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7DDD42A-4A04-4887-AD48-E1906C742998}" xr6:coauthVersionLast="47" xr6:coauthVersionMax="47" xr10:uidLastSave="{00000000-0000-0000-0000-000000000000}"/>
  <bookViews>
    <workbookView xWindow="-108" yWindow="-108" windowWidth="23256" windowHeight="12576" activeTab="7" xr2:uid="{516825FC-D7CB-4046-9F47-990116401B70}"/>
  </bookViews>
  <sheets>
    <sheet name="Tables" sheetId="1" r:id="rId1"/>
    <sheet name="customer" sheetId="2" r:id="rId2"/>
    <sheet name="scontract" sheetId="3" r:id="rId3"/>
    <sheet name="product" sheetId="5" r:id="rId4"/>
    <sheet name="plan" sheetId="4" r:id="rId5"/>
    <sheet name="shipment" sheetId="6" r:id="rId6"/>
    <sheet name="invoice" sheetId="7" r:id="rId7"/>
    <sheet name="warehouse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<sst xmlns="http://schemas.openxmlformats.org/spreadsheetml/2006/main" count="299" uniqueCount="103">
  <si>
    <t>Column</t>
  </si>
  <si>
    <t>Primary Key</t>
  </si>
  <si>
    <t>Nullable</t>
  </si>
  <si>
    <t>Type</t>
  </si>
  <si>
    <t>Foreign Key</t>
  </si>
  <si>
    <t>Name</t>
  </si>
  <si>
    <t>Description</t>
  </si>
  <si>
    <t>customer</t>
  </si>
  <si>
    <t>scontract</t>
  </si>
  <si>
    <t>plan</t>
  </si>
  <si>
    <t>shipment</t>
  </si>
  <si>
    <t>invoice</t>
  </si>
  <si>
    <t>warehouse</t>
  </si>
  <si>
    <t>product</t>
  </si>
  <si>
    <t>#</t>
  </si>
  <si>
    <t>kod_customer</t>
  </si>
  <si>
    <t>kod_product</t>
  </si>
  <si>
    <t>kod_shipment</t>
  </si>
  <si>
    <t>kod_warehouse</t>
  </si>
  <si>
    <t>inn</t>
  </si>
  <si>
    <t>Table</t>
  </si>
  <si>
    <t>NameTable:</t>
  </si>
  <si>
    <t>No</t>
  </si>
  <si>
    <t>name_customer</t>
  </si>
  <si>
    <t>address</t>
  </si>
  <si>
    <t>phone</t>
  </si>
  <si>
    <t>bank_account_number</t>
  </si>
  <si>
    <t>Text</t>
  </si>
  <si>
    <t>Integer</t>
  </si>
  <si>
    <t>number_contract</t>
  </si>
  <si>
    <t>date_contract</t>
  </si>
  <si>
    <t>sum_contract</t>
  </si>
  <si>
    <t>Decimal</t>
  </si>
  <si>
    <t>Number Contract</t>
  </si>
  <si>
    <t>Date Contract</t>
  </si>
  <si>
    <t>Kod Customer</t>
  </si>
  <si>
    <t>Sum Contract</t>
  </si>
  <si>
    <t>number Inn</t>
  </si>
  <si>
    <t>Address</t>
  </si>
  <si>
    <t>number phone</t>
  </si>
  <si>
    <t>bank account number</t>
  </si>
  <si>
    <t>name customer</t>
  </si>
  <si>
    <t>kod customer</t>
  </si>
  <si>
    <t>delivery_time</t>
  </si>
  <si>
    <t>kod_deilvery</t>
  </si>
  <si>
    <t>sum_delivery</t>
  </si>
  <si>
    <t>name_product</t>
  </si>
  <si>
    <t>price</t>
  </si>
  <si>
    <t>photo</t>
  </si>
  <si>
    <t>number_invoice</t>
  </si>
  <si>
    <t>sum_send</t>
  </si>
  <si>
    <t>date_send</t>
  </si>
  <si>
    <t>sum_invoice</t>
  </si>
  <si>
    <t>name_warehouse</t>
  </si>
  <si>
    <t>responsible_person</t>
  </si>
  <si>
    <t>address_warehouse</t>
  </si>
  <si>
    <t>+</t>
  </si>
  <si>
    <t>-</t>
  </si>
  <si>
    <t>customer's personal code</t>
  </si>
  <si>
    <t>Name customer</t>
  </si>
  <si>
    <t>customer's address</t>
  </si>
  <si>
    <t>customer's phone number</t>
  </si>
  <si>
    <t>customer's bank account number</t>
  </si>
  <si>
    <t>customer's inn number</t>
  </si>
  <si>
    <t>Order contract number</t>
  </si>
  <si>
    <t>Order date</t>
  </si>
  <si>
    <t>Customer code</t>
  </si>
  <si>
    <t>Contract amount</t>
  </si>
  <si>
    <t>product kod</t>
  </si>
  <si>
    <t>name product</t>
  </si>
  <si>
    <t>price product</t>
  </si>
  <si>
    <t>photo product</t>
  </si>
  <si>
    <t>Unique product number</t>
  </si>
  <si>
    <t>Product name</t>
  </si>
  <si>
    <t>Product price</t>
  </si>
  <si>
    <t>Product photo</t>
  </si>
  <si>
    <t>deilvery time</t>
  </si>
  <si>
    <t>kod delivery</t>
  </si>
  <si>
    <t>total price delivery</t>
  </si>
  <si>
    <t>name contract</t>
  </si>
  <si>
    <t>kod product</t>
  </si>
  <si>
    <t>name's contract</t>
  </si>
  <si>
    <t>number of product</t>
  </si>
  <si>
    <t>delivery time</t>
  </si>
  <si>
    <t>number of delivery</t>
  </si>
  <si>
    <t>total price order</t>
  </si>
  <si>
    <t>number invoice</t>
  </si>
  <si>
    <t>kod warehouse</t>
  </si>
  <si>
    <t>kod shipment</t>
  </si>
  <si>
    <t>sum send</t>
  </si>
  <si>
    <t>number's invoice</t>
  </si>
  <si>
    <t>total price send</t>
  </si>
  <si>
    <t>number's shipment</t>
  </si>
  <si>
    <t>number's warehouse</t>
  </si>
  <si>
    <t>date send</t>
  </si>
  <si>
    <t>number contract</t>
  </si>
  <si>
    <t>total price invoice</t>
  </si>
  <si>
    <t>name's warehouse</t>
  </si>
  <si>
    <t>responsible person full name</t>
  </si>
  <si>
    <t>address's warehouse</t>
  </si>
  <si>
    <t>name of warehouse</t>
  </si>
  <si>
    <t>name preson who answer</t>
  </si>
  <si>
    <t>warehouse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</si>
</sst>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D1437-531A-4F45-B0CF-E07B5E4F68F9}">
  <dimension ref="A1:H8"/>
  <sheetViews>
    <sheetView workbookViewId="0">
      <selection activeCell="C13" sqref="C13"/>
    </sheetView>
  </sheetViews>
  <sheetFormatPr defaultRowHeight="14.4" x14ac:dyDescent="0.3"/>
  <cols>
    <col min="1" max="1" width="3.21875" customWidth="1"/>
    <col min="2" max="2" width="10.44140625" bestFit="1" customWidth="1"/>
    <col min="3" max="3" width="14.88671875" bestFit="1" customWidth="1"/>
    <col min="4" max="4" width="8.6640625" bestFit="1" customWidth="1"/>
    <col min="5" max="5" width="5.44140625" bestFit="1" customWidth="1"/>
    <col min="6" max="6" width="11.88671875" bestFit="1" customWidth="1"/>
    <col min="7" max="7" width="6.109375" bestFit="1" customWidth="1"/>
    <col min="8" max="8" width="11.33203125" bestFit="1" customWidth="1"/>
  </cols>
  <sheetData>
    <row r="1" spans="1:8" ht="15.6" x14ac:dyDescent="0.3">
      <c r="A1" s="1" t="s">
        <v>14</v>
      </c>
      <c r="B1" s="1" t="s">
        <v>20</v>
      </c>
      <c r="C1" s="2"/>
      <c r="D1" s="2"/>
      <c r="E1" s="2"/>
      <c r="F1" s="2"/>
      <c r="G1" s="2"/>
      <c r="H1" s="2"/>
    </row>
    <row r="2" spans="1:8" ht="15.6" x14ac:dyDescent="0.3">
      <c r="A2" s="1">
        <v>1</v>
      </c>
      <c r="B2" s="1" t="str">
        <f>customer!B2</f>
        <v>customer</v>
      </c>
      <c r="C2" s="2"/>
      <c r="D2" s="2"/>
      <c r="E2" s="2"/>
      <c r="F2" s="2"/>
      <c r="G2" s="2"/>
      <c r="H2" s="2"/>
    </row>
    <row r="3" spans="1:8" ht="15.6" x14ac:dyDescent="0.3">
      <c r="A3" s="1">
        <v>2</v>
      </c>
      <c r="B3" s="1" t="str">
        <f>scontract!B2</f>
        <v>scontract</v>
      </c>
      <c r="C3" s="2"/>
      <c r="D3" s="2"/>
      <c r="E3" s="2"/>
      <c r="F3" s="2"/>
      <c r="G3" s="2"/>
      <c r="H3" s="2"/>
    </row>
    <row r="4" spans="1:8" ht="15.6" x14ac:dyDescent="0.3">
      <c r="A4" s="1">
        <v>3</v>
      </c>
      <c r="B4" s="1" t="str">
        <f>plan!B2</f>
        <v>plan</v>
      </c>
      <c r="C4" s="2"/>
      <c r="D4" s="2"/>
      <c r="E4" s="2"/>
      <c r="F4" s="2"/>
      <c r="G4" s="2"/>
      <c r="H4" s="2"/>
    </row>
    <row r="5" spans="1:8" ht="15.6" x14ac:dyDescent="0.3">
      <c r="A5" s="1">
        <v>4</v>
      </c>
      <c r="B5" s="1" t="str">
        <f>product!B2</f>
        <v>product</v>
      </c>
      <c r="C5" s="2"/>
      <c r="D5" s="2"/>
      <c r="E5" s="2"/>
      <c r="F5" s="2"/>
      <c r="G5" s="2"/>
      <c r="H5" s="2"/>
    </row>
    <row r="6" spans="1:8" ht="15.6" x14ac:dyDescent="0.3">
      <c r="A6" s="1">
        <v>5</v>
      </c>
      <c r="B6" s="1" t="str">
        <f>shipment!B2</f>
        <v>shipment</v>
      </c>
      <c r="C6" s="2"/>
      <c r="D6" s="2"/>
      <c r="E6" s="2"/>
      <c r="F6" s="2"/>
      <c r="G6" s="2"/>
      <c r="H6" s="2"/>
    </row>
    <row r="7" spans="1:8" ht="15.6" x14ac:dyDescent="0.3">
      <c r="A7" s="1">
        <v>6</v>
      </c>
      <c r="B7" s="1" t="str">
        <f>invoice!B2</f>
        <v>invoice</v>
      </c>
      <c r="C7" s="2"/>
      <c r="D7" s="2"/>
      <c r="E7" s="2"/>
      <c r="F7" s="2"/>
      <c r="G7" s="2"/>
      <c r="H7" s="2"/>
    </row>
    <row r="8" spans="1:8" ht="15.6" x14ac:dyDescent="0.3">
      <c r="A8" s="1">
        <v>7</v>
      </c>
      <c r="B8" s="1" t="str">
        <f>warehouse!B2</f>
        <v>warehouse</v>
      </c>
      <c r="C8" s="2"/>
      <c r="D8" s="2"/>
      <c r="E8" s="2"/>
      <c r="F8" s="2"/>
      <c r="G8" s="2"/>
      <c r="H8" s="2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7000-9B50-4940-A5CD-9679A01A2DBB}">
  <dimension ref="A1:H9"/>
  <sheetViews>
    <sheetView workbookViewId="0">
      <selection activeCell="H6" sqref="H6"/>
    </sheetView>
  </sheetViews>
  <sheetFormatPr defaultRowHeight="14.4" x14ac:dyDescent="0.3"/>
  <cols>
    <col min="2" max="2" width="21.33203125" bestFit="1" customWidth="1"/>
    <col min="3" max="3" width="13.33203125" bestFit="1" customWidth="1"/>
    <col min="4" max="4" width="8.6640625" bestFit="1" customWidth="1"/>
    <col min="5" max="5" width="7" bestFit="1" customWidth="1"/>
    <col min="6" max="6" width="11.88671875" bestFit="1" customWidth="1"/>
    <col min="7" max="7" width="21.6640625" bestFit="1" customWidth="1"/>
    <col min="8" max="8" width="29.6640625" bestFit="1" customWidth="1"/>
  </cols>
  <sheetData>
    <row r="1" spans="1:8" x14ac:dyDescent="0.3">
      <c r="B1" t="s">
        <v>21</v>
      </c>
    </row>
    <row r="2" spans="1:8" x14ac:dyDescent="0.3">
      <c r="B2" t="s">
        <v>7</v>
      </c>
    </row>
    <row r="3" spans="1:8" ht="15.6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15</v>
      </c>
      <c r="C4" s="1" t="s">
        <v>56</v>
      </c>
      <c r="D4" s="1" t="s">
        <v>22</v>
      </c>
      <c r="E4" s="1" t="s">
        <v>28</v>
      </c>
      <c r="F4" s="1" t="s">
        <v>57</v>
      </c>
      <c r="G4" s="1" t="s">
        <v>42</v>
      </c>
      <c r="H4" s="1" t="s">
        <v>58</v>
      </c>
    </row>
    <row r="5" spans="1:8" ht="15.6" x14ac:dyDescent="0.3">
      <c r="A5" s="1">
        <v>2</v>
      </c>
      <c r="B5" s="1" t="s">
        <v>19</v>
      </c>
      <c r="C5" s="1" t="s">
        <v>57</v>
      </c>
      <c r="D5" s="1" t="s">
        <v>22</v>
      </c>
      <c r="E5" s="1" t="s">
        <v>28</v>
      </c>
      <c r="F5" s="1" t="s">
        <v>57</v>
      </c>
      <c r="G5" s="1" t="s">
        <v>37</v>
      </c>
      <c r="H5" s="1" t="s">
        <v>63</v>
      </c>
    </row>
    <row r="6" spans="1:8" ht="15.6" x14ac:dyDescent="0.3">
      <c r="A6" s="1">
        <v>3</v>
      </c>
      <c r="B6" s="1" t="s">
        <v>23</v>
      </c>
      <c r="C6" s="1" t="s">
        <v>57</v>
      </c>
      <c r="D6" s="1" t="s">
        <v>22</v>
      </c>
      <c r="E6" s="1" t="s">
        <v>27</v>
      </c>
      <c r="F6" s="1" t="s">
        <v>57</v>
      </c>
      <c r="G6" s="1" t="s">
        <v>41</v>
      </c>
      <c r="H6" s="1" t="s">
        <v>59</v>
      </c>
    </row>
    <row r="7" spans="1:8" ht="15.6" x14ac:dyDescent="0.3">
      <c r="A7" s="1">
        <v>4</v>
      </c>
      <c r="B7" s="1" t="s">
        <v>24</v>
      </c>
      <c r="C7" s="1" t="s">
        <v>57</v>
      </c>
      <c r="D7" s="1" t="s">
        <v>22</v>
      </c>
      <c r="E7" s="1" t="s">
        <v>27</v>
      </c>
      <c r="F7" s="1" t="s">
        <v>57</v>
      </c>
      <c r="G7" s="1" t="s">
        <v>38</v>
      </c>
      <c r="H7" s="1" t="s">
        <v>60</v>
      </c>
    </row>
    <row r="8" spans="1:8" ht="15.6" x14ac:dyDescent="0.3">
      <c r="A8" s="1">
        <v>5</v>
      </c>
      <c r="B8" s="1" t="s">
        <v>25</v>
      </c>
      <c r="C8" s="1" t="s">
        <v>57</v>
      </c>
      <c r="D8" s="1" t="s">
        <v>22</v>
      </c>
      <c r="E8" s="1" t="s">
        <v>28</v>
      </c>
      <c r="F8" s="1" t="s">
        <v>57</v>
      </c>
      <c r="G8" s="1" t="s">
        <v>39</v>
      </c>
      <c r="H8" s="1" t="s">
        <v>61</v>
      </c>
    </row>
    <row r="9" spans="1:8" ht="15.6" x14ac:dyDescent="0.3">
      <c r="A9" s="3">
        <v>6</v>
      </c>
      <c r="B9" s="3" t="s">
        <v>26</v>
      </c>
      <c r="C9" s="1" t="s">
        <v>57</v>
      </c>
      <c r="D9" s="1" t="s">
        <v>22</v>
      </c>
      <c r="E9" s="1" t="s">
        <v>28</v>
      </c>
      <c r="F9" s="1" t="s">
        <v>57</v>
      </c>
      <c r="G9" s="1" t="s">
        <v>40</v>
      </c>
      <c r="H9" s="1" t="s">
        <v>62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45CA-4705-4088-9880-49EEF247CCF5}">
  <dimension ref="A1:H7"/>
  <sheetViews>
    <sheetView workbookViewId="0">
      <selection activeCell="D20" sqref="D20"/>
    </sheetView>
  </sheetViews>
  <sheetFormatPr defaultRowHeight="14.4" x14ac:dyDescent="0.3"/>
  <cols>
    <col min="2" max="2" width="15.6640625" bestFit="1" customWidth="1"/>
    <col min="3" max="3" width="13.33203125" bestFit="1" customWidth="1"/>
    <col min="5" max="5" width="8.44140625" bestFit="1" customWidth="1"/>
    <col min="6" max="6" width="11.88671875" bestFit="1" customWidth="1"/>
    <col min="7" max="7" width="16.109375" bestFit="1" customWidth="1"/>
    <col min="8" max="8" width="21" bestFit="1" customWidth="1"/>
  </cols>
  <sheetData>
    <row r="1" spans="1:8" x14ac:dyDescent="0.3">
      <c r="B1" t="s">
        <v>21</v>
      </c>
    </row>
    <row r="2" spans="1:8" x14ac:dyDescent="0.3">
      <c r="B2" t="s">
        <v>8</v>
      </c>
    </row>
    <row r="3" spans="1:8" ht="15.6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29</v>
      </c>
      <c r="C4" s="1" t="s">
        <v>57</v>
      </c>
      <c r="D4" s="1" t="s">
        <v>22</v>
      </c>
      <c r="E4" s="1" t="s">
        <v>28</v>
      </c>
      <c r="F4" s="1" t="s">
        <v>57</v>
      </c>
      <c r="G4" s="1" t="s">
        <v>33</v>
      </c>
      <c r="H4" s="1" t="s">
        <v>64</v>
      </c>
    </row>
    <row r="5" spans="1:8" ht="15.6" x14ac:dyDescent="0.3">
      <c r="A5" s="1">
        <v>2</v>
      </c>
      <c r="B5" s="1" t="s">
        <v>30</v>
      </c>
      <c r="C5" s="1" t="s">
        <v>57</v>
      </c>
      <c r="D5" s="1" t="s">
        <v>22</v>
      </c>
      <c r="E5" s="1" t="s">
        <v>27</v>
      </c>
      <c r="F5" s="1" t="s">
        <v>57</v>
      </c>
      <c r="G5" s="1" t="s">
        <v>34</v>
      </c>
      <c r="H5" s="1" t="s">
        <v>65</v>
      </c>
    </row>
    <row r="6" spans="1:8" ht="15.6" x14ac:dyDescent="0.3">
      <c r="A6" s="1">
        <v>3</v>
      </c>
      <c r="B6" s="1" t="s">
        <v>15</v>
      </c>
      <c r="C6" s="1" t="s">
        <v>57</v>
      </c>
      <c r="D6" s="1" t="s">
        <v>22</v>
      </c>
      <c r="E6" s="1" t="s">
        <v>28</v>
      </c>
      <c r="F6" s="1" t="s">
        <v>56</v>
      </c>
      <c r="G6" s="1" t="s">
        <v>35</v>
      </c>
      <c r="H6" s="1" t="s">
        <v>66</v>
      </c>
    </row>
    <row r="7" spans="1:8" ht="15.6" x14ac:dyDescent="0.3">
      <c r="A7" s="1">
        <v>4</v>
      </c>
      <c r="B7" s="1" t="s">
        <v>31</v>
      </c>
      <c r="C7" s="1" t="s">
        <v>57</v>
      </c>
      <c r="D7" s="1" t="s">
        <v>22</v>
      </c>
      <c r="E7" s="1" t="s">
        <v>32</v>
      </c>
      <c r="F7" s="1" t="s">
        <v>57</v>
      </c>
      <c r="G7" s="1" t="s">
        <v>36</v>
      </c>
      <c r="H7" s="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7CB5-156D-4372-A91A-5DC95C099B9C}">
  <dimension ref="A1:H9"/>
  <sheetViews>
    <sheetView workbookViewId="0">
      <selection activeCell="H12" sqref="H12"/>
    </sheetView>
  </sheetViews>
  <sheetFormatPr defaultRowHeight="14.4" x14ac:dyDescent="0.3"/>
  <cols>
    <col min="1" max="1" width="3.109375" customWidth="1"/>
    <col min="2" max="2" width="13.44140625" bestFit="1" customWidth="1"/>
    <col min="3" max="3" width="12.109375" bestFit="1" customWidth="1"/>
    <col min="4" max="4" width="8.6640625" bestFit="1" customWidth="1"/>
    <col min="5" max="5" width="8.44140625" bestFit="1" customWidth="1"/>
    <col min="6" max="6" width="11.88671875" bestFit="1" customWidth="1"/>
    <col min="7" max="7" width="13.21875" bestFit="1" customWidth="1"/>
    <col min="8" max="8" width="22.44140625" bestFit="1" customWidth="1"/>
  </cols>
  <sheetData>
    <row r="1" spans="1:8" x14ac:dyDescent="0.3">
      <c r="B1" t="s">
        <v>21</v>
      </c>
    </row>
    <row r="2" spans="1:8" x14ac:dyDescent="0.3">
      <c r="B2" t="s">
        <v>13</v>
      </c>
    </row>
    <row r="3" spans="1:8" ht="15.6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16</v>
      </c>
      <c r="C4" s="1" t="s">
        <v>57</v>
      </c>
      <c r="D4" s="1" t="s">
        <v>22</v>
      </c>
      <c r="E4" s="1" t="s">
        <v>28</v>
      </c>
      <c r="F4" s="1" t="s">
        <v>57</v>
      </c>
      <c r="G4" s="1" t="s">
        <v>68</v>
      </c>
      <c r="H4" s="1" t="s">
        <v>72</v>
      </c>
    </row>
    <row r="5" spans="1:8" ht="15.6" x14ac:dyDescent="0.3">
      <c r="A5" s="1">
        <v>2</v>
      </c>
      <c r="B5" s="1" t="s">
        <v>46</v>
      </c>
      <c r="C5" s="1" t="s">
        <v>57</v>
      </c>
      <c r="D5" s="1" t="s">
        <v>22</v>
      </c>
      <c r="E5" s="1" t="s">
        <v>27</v>
      </c>
      <c r="F5" s="1" t="s">
        <v>57</v>
      </c>
      <c r="G5" s="1" t="s">
        <v>69</v>
      </c>
      <c r="H5" s="1" t="s">
        <v>73</v>
      </c>
    </row>
    <row r="6" spans="1:8" ht="15.6" x14ac:dyDescent="0.3">
      <c r="A6" s="1">
        <v>3</v>
      </c>
      <c r="B6" s="1" t="s">
        <v>47</v>
      </c>
      <c r="C6" s="1" t="s">
        <v>57</v>
      </c>
      <c r="D6" s="1" t="s">
        <v>22</v>
      </c>
      <c r="E6" s="1" t="s">
        <v>32</v>
      </c>
      <c r="F6" s="1" t="s">
        <v>57</v>
      </c>
      <c r="G6" s="1" t="s">
        <v>70</v>
      </c>
      <c r="H6" s="1" t="s">
        <v>74</v>
      </c>
    </row>
    <row r="7" spans="1:8" ht="15.6" x14ac:dyDescent="0.3">
      <c r="A7" s="1">
        <v>4</v>
      </c>
      <c r="B7" s="1" t="s">
        <v>48</v>
      </c>
      <c r="C7" s="1" t="s">
        <v>57</v>
      </c>
      <c r="D7" s="1" t="s">
        <v>22</v>
      </c>
      <c r="E7" s="1" t="s">
        <v>27</v>
      </c>
      <c r="F7" s="1" t="s">
        <v>57</v>
      </c>
      <c r="G7" s="1" t="s">
        <v>71</v>
      </c>
      <c r="H7" s="1" t="s">
        <v>75</v>
      </c>
    </row>
    <row r="8" spans="1:8" ht="15.6" x14ac:dyDescent="0.3">
      <c r="A8" s="2"/>
      <c r="B8" s="2"/>
      <c r="C8" s="2"/>
      <c r="D8" s="2"/>
      <c r="E8" s="2"/>
      <c r="F8" s="2"/>
      <c r="G8" s="2"/>
      <c r="H8" s="2"/>
    </row>
    <row r="9" spans="1:8" ht="15.6" x14ac:dyDescent="0.3">
      <c r="A9" s="2"/>
      <c r="B9" s="2"/>
      <c r="C9" s="2"/>
      <c r="D9" s="2"/>
      <c r="E9" s="2"/>
      <c r="F9" s="2"/>
      <c r="G9" s="2"/>
      <c r="H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9FA8-A8F8-4A60-BDF2-F5268AFD5C88}">
  <dimension ref="A1:H8"/>
  <sheetViews>
    <sheetView workbookViewId="0">
      <selection activeCell="K18" sqref="K18"/>
    </sheetView>
  </sheetViews>
  <sheetFormatPr defaultRowHeight="14.4" x14ac:dyDescent="0.3"/>
  <cols>
    <col min="2" max="2" width="15.6640625" bestFit="1" customWidth="1"/>
    <col min="3" max="3" width="12.109375" bestFit="1" customWidth="1"/>
    <col min="4" max="4" width="8.6640625" bestFit="1" customWidth="1"/>
    <col min="5" max="5" width="7" bestFit="1" customWidth="1"/>
    <col min="6" max="6" width="11.88671875" bestFit="1" customWidth="1"/>
    <col min="7" max="7" width="18.109375" bestFit="1" customWidth="1"/>
    <col min="8" max="8" width="17.88671875" bestFit="1" customWidth="1"/>
  </cols>
  <sheetData>
    <row r="1" spans="1:8" x14ac:dyDescent="0.3">
      <c r="B1" t="s">
        <v>21</v>
      </c>
    </row>
    <row r="2" spans="1:8" x14ac:dyDescent="0.3">
      <c r="B2" t="s">
        <v>9</v>
      </c>
    </row>
    <row r="3" spans="1:8" ht="15.6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29</v>
      </c>
      <c r="C4" s="1" t="s">
        <v>57</v>
      </c>
      <c r="D4" s="1" t="s">
        <v>22</v>
      </c>
      <c r="E4" s="1" t="s">
        <v>28</v>
      </c>
      <c r="F4" s="1" t="s">
        <v>57</v>
      </c>
      <c r="G4" s="1" t="s">
        <v>79</v>
      </c>
      <c r="H4" s="1" t="s">
        <v>81</v>
      </c>
    </row>
    <row r="5" spans="1:8" ht="15.6" x14ac:dyDescent="0.3">
      <c r="A5" s="1">
        <v>2</v>
      </c>
      <c r="B5" s="1" t="s">
        <v>16</v>
      </c>
      <c r="C5" s="1" t="s">
        <v>57</v>
      </c>
      <c r="D5" s="1" t="s">
        <v>22</v>
      </c>
      <c r="E5" s="1" t="s">
        <v>28</v>
      </c>
      <c r="F5" s="1" t="s">
        <v>57</v>
      </c>
      <c r="G5" s="1" t="s">
        <v>80</v>
      </c>
      <c r="H5" s="1" t="s">
        <v>82</v>
      </c>
    </row>
    <row r="6" spans="1:8" ht="15.6" x14ac:dyDescent="0.3">
      <c r="A6" s="1">
        <v>3</v>
      </c>
      <c r="B6" s="1" t="s">
        <v>43</v>
      </c>
      <c r="C6" s="1" t="s">
        <v>57</v>
      </c>
      <c r="D6" s="1" t="s">
        <v>22</v>
      </c>
      <c r="E6" s="1" t="s">
        <v>27</v>
      </c>
      <c r="F6" s="1" t="s">
        <v>57</v>
      </c>
      <c r="G6" s="1" t="s">
        <v>76</v>
      </c>
      <c r="H6" s="1" t="s">
        <v>83</v>
      </c>
    </row>
    <row r="7" spans="1:8" ht="15.6" x14ac:dyDescent="0.3">
      <c r="A7" s="1">
        <v>4</v>
      </c>
      <c r="B7" s="1" t="s">
        <v>44</v>
      </c>
      <c r="C7" s="1" t="s">
        <v>57</v>
      </c>
      <c r="D7" s="1" t="s">
        <v>22</v>
      </c>
      <c r="E7" s="1" t="s">
        <v>28</v>
      </c>
      <c r="F7" s="1" t="s">
        <v>57</v>
      </c>
      <c r="G7" s="1" t="s">
        <v>77</v>
      </c>
      <c r="H7" s="1" t="s">
        <v>84</v>
      </c>
    </row>
    <row r="8" spans="1:8" ht="15.6" x14ac:dyDescent="0.3">
      <c r="A8" s="1">
        <v>5</v>
      </c>
      <c r="B8" s="1" t="s">
        <v>45</v>
      </c>
      <c r="C8" s="1" t="s">
        <v>57</v>
      </c>
      <c r="D8" s="1" t="s">
        <v>22</v>
      </c>
      <c r="E8" s="1" t="s">
        <v>28</v>
      </c>
      <c r="F8" s="1" t="s">
        <v>57</v>
      </c>
      <c r="G8" s="1" t="s">
        <v>78</v>
      </c>
      <c r="H8" s="1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A141B-AC4A-41FF-A7C1-5963B8B9F3C1}">
  <dimension ref="A1:H8"/>
  <sheetViews>
    <sheetView workbookViewId="0">
      <selection activeCell="G19" sqref="G19"/>
    </sheetView>
  </sheetViews>
  <sheetFormatPr defaultRowHeight="14.4" x14ac:dyDescent="0.3"/>
  <cols>
    <col min="2" max="2" width="15.21875" bestFit="1" customWidth="1"/>
    <col min="3" max="3" width="12.109375" bestFit="1" customWidth="1"/>
    <col min="4" max="4" width="8.6640625" bestFit="1" customWidth="1"/>
    <col min="5" max="5" width="8.44140625" bestFit="1" customWidth="1"/>
    <col min="6" max="6" width="11.88671875" bestFit="1" customWidth="1"/>
    <col min="7" max="7" width="14.6640625" bestFit="1" customWidth="1"/>
    <col min="8" max="8" width="21.77734375" bestFit="1" customWidth="1"/>
  </cols>
  <sheetData>
    <row r="1" spans="1:8" x14ac:dyDescent="0.3">
      <c r="B1" t="s">
        <v>21</v>
      </c>
    </row>
    <row r="2" spans="1:8" x14ac:dyDescent="0.3">
      <c r="B2" t="s">
        <v>10</v>
      </c>
    </row>
    <row r="3" spans="1:8" ht="15.6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49</v>
      </c>
      <c r="C4" s="1" t="s">
        <v>57</v>
      </c>
      <c r="D4" s="1" t="s">
        <v>22</v>
      </c>
      <c r="E4" s="1" t="s">
        <v>28</v>
      </c>
      <c r="F4" s="1" t="s">
        <v>57</v>
      </c>
      <c r="G4" s="1" t="s">
        <v>86</v>
      </c>
      <c r="H4" s="1" t="s">
        <v>90</v>
      </c>
    </row>
    <row r="5" spans="1:8" ht="15.6" x14ac:dyDescent="0.3">
      <c r="A5" s="1">
        <v>2</v>
      </c>
      <c r="B5" s="1" t="s">
        <v>18</v>
      </c>
      <c r="C5" s="1" t="s">
        <v>57</v>
      </c>
      <c r="D5" s="1" t="s">
        <v>22</v>
      </c>
      <c r="E5" s="1" t="s">
        <v>28</v>
      </c>
      <c r="F5" s="1" t="s">
        <v>56</v>
      </c>
      <c r="G5" s="1" t="s">
        <v>87</v>
      </c>
      <c r="H5" s="1" t="s">
        <v>93</v>
      </c>
    </row>
    <row r="6" spans="1:8" ht="15.6" x14ac:dyDescent="0.3">
      <c r="A6" s="1">
        <v>3</v>
      </c>
      <c r="B6" s="1" t="s">
        <v>16</v>
      </c>
      <c r="C6" s="1" t="s">
        <v>57</v>
      </c>
      <c r="D6" s="1" t="s">
        <v>22</v>
      </c>
      <c r="E6" s="1" t="s">
        <v>28</v>
      </c>
      <c r="F6" s="1" t="s">
        <v>57</v>
      </c>
      <c r="G6" s="1" t="s">
        <v>68</v>
      </c>
      <c r="H6" s="1" t="s">
        <v>72</v>
      </c>
    </row>
    <row r="7" spans="1:8" ht="15.6" x14ac:dyDescent="0.3">
      <c r="A7" s="1">
        <v>4</v>
      </c>
      <c r="B7" s="1" t="s">
        <v>17</v>
      </c>
      <c r="C7" s="1" t="s">
        <v>57</v>
      </c>
      <c r="D7" s="1" t="s">
        <v>22</v>
      </c>
      <c r="E7" s="1" t="s">
        <v>28</v>
      </c>
      <c r="F7" s="1" t="s">
        <v>57</v>
      </c>
      <c r="G7" s="1" t="s">
        <v>88</v>
      </c>
      <c r="H7" s="1" t="s">
        <v>92</v>
      </c>
    </row>
    <row r="8" spans="1:8" ht="15.6" x14ac:dyDescent="0.3">
      <c r="A8" s="1">
        <v>5</v>
      </c>
      <c r="B8" s="1" t="s">
        <v>50</v>
      </c>
      <c r="C8" s="1" t="s">
        <v>57</v>
      </c>
      <c r="D8" s="1" t="s">
        <v>22</v>
      </c>
      <c r="E8" s="1" t="s">
        <v>32</v>
      </c>
      <c r="F8" s="1" t="s">
        <v>57</v>
      </c>
      <c r="G8" s="1" t="s">
        <v>89</v>
      </c>
      <c r="H8" s="1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6E0E-56F6-4C1B-BD84-196C098D8E76}">
  <dimension ref="A1:H8"/>
  <sheetViews>
    <sheetView workbookViewId="0">
      <selection activeCell="H13" sqref="H13"/>
    </sheetView>
  </sheetViews>
  <sheetFormatPr defaultRowHeight="14.4" x14ac:dyDescent="0.3"/>
  <cols>
    <col min="2" max="2" width="15.21875" bestFit="1" customWidth="1"/>
    <col min="3" max="3" width="13.33203125" bestFit="1" customWidth="1"/>
    <col min="5" max="5" width="8.44140625" bestFit="1" customWidth="1"/>
    <col min="6" max="6" width="11.88671875" bestFit="1" customWidth="1"/>
    <col min="7" max="7" width="17.33203125" bestFit="1" customWidth="1"/>
    <col min="8" max="8" width="19" bestFit="1" customWidth="1"/>
  </cols>
  <sheetData>
    <row r="1" spans="1:8" x14ac:dyDescent="0.3">
      <c r="B1" t="s">
        <v>21</v>
      </c>
    </row>
    <row r="2" spans="1:8" x14ac:dyDescent="0.3">
      <c r="B2" t="s">
        <v>11</v>
      </c>
    </row>
    <row r="3" spans="1:8" ht="15.6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49</v>
      </c>
      <c r="C4" s="1" t="s">
        <v>57</v>
      </c>
      <c r="D4" s="1" t="s">
        <v>22</v>
      </c>
      <c r="E4" s="1" t="s">
        <v>28</v>
      </c>
      <c r="F4" s="1" t="s">
        <v>57</v>
      </c>
      <c r="G4" s="1" t="s">
        <v>86</v>
      </c>
      <c r="H4" s="1"/>
    </row>
    <row r="5" spans="1:8" ht="15.6" x14ac:dyDescent="0.3">
      <c r="A5" s="1">
        <v>2</v>
      </c>
      <c r="B5" s="1" t="s">
        <v>18</v>
      </c>
      <c r="C5" s="1" t="s">
        <v>57</v>
      </c>
      <c r="D5" s="1" t="s">
        <v>22</v>
      </c>
      <c r="E5" s="1" t="s">
        <v>28</v>
      </c>
      <c r="F5" s="1" t="s">
        <v>56</v>
      </c>
      <c r="G5" s="1" t="s">
        <v>87</v>
      </c>
      <c r="H5" s="1" t="s">
        <v>93</v>
      </c>
    </row>
    <row r="6" spans="1:8" ht="15.6" x14ac:dyDescent="0.3">
      <c r="A6" s="1">
        <v>3</v>
      </c>
      <c r="B6" s="1" t="s">
        <v>51</v>
      </c>
      <c r="C6" s="1" t="s">
        <v>57</v>
      </c>
      <c r="D6" s="1" t="s">
        <v>22</v>
      </c>
      <c r="E6" s="1" t="s">
        <v>27</v>
      </c>
      <c r="F6" s="1" t="s">
        <v>57</v>
      </c>
      <c r="G6" s="1" t="s">
        <v>94</v>
      </c>
      <c r="H6" s="1"/>
    </row>
    <row r="7" spans="1:8" ht="15.6" x14ac:dyDescent="0.3">
      <c r="A7" s="1">
        <v>4</v>
      </c>
      <c r="B7" s="1" t="s">
        <v>29</v>
      </c>
      <c r="C7" s="1" t="s">
        <v>57</v>
      </c>
      <c r="D7" s="1" t="s">
        <v>22</v>
      </c>
      <c r="E7" s="1" t="s">
        <v>28</v>
      </c>
      <c r="F7" s="1" t="s">
        <v>57</v>
      </c>
      <c r="G7" s="1" t="s">
        <v>95</v>
      </c>
      <c r="H7" s="1"/>
    </row>
    <row r="8" spans="1:8" ht="15.6" x14ac:dyDescent="0.3">
      <c r="A8" s="1">
        <v>5</v>
      </c>
      <c r="B8" s="1" t="s">
        <v>52</v>
      </c>
      <c r="C8" s="1" t="s">
        <v>57</v>
      </c>
      <c r="D8" s="1" t="s">
        <v>22</v>
      </c>
      <c r="E8" s="1" t="s">
        <v>32</v>
      </c>
      <c r="F8" s="1" t="s">
        <v>57</v>
      </c>
      <c r="G8" s="1" t="s">
        <v>96</v>
      </c>
      <c r="H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4B26D-A885-4E5B-B401-71B822704FAE}">
  <dimension ref="A1:H7"/>
  <sheetViews>
    <sheetView tabSelected="1" workbookViewId="0">
      <selection activeCell="J17" sqref="J17"/>
    </sheetView>
  </sheetViews>
  <sheetFormatPr defaultRowHeight="14.4" x14ac:dyDescent="0.3"/>
  <cols>
    <col min="2" max="2" width="18.5546875" bestFit="1" customWidth="1"/>
    <col min="3" max="3" width="13.33203125" bestFit="1" customWidth="1"/>
    <col min="4" max="4" width="8.6640625" bestFit="1" customWidth="1"/>
    <col min="6" max="6" width="11.88671875" bestFit="1" customWidth="1"/>
    <col min="7" max="7" width="26.77734375" bestFit="1" customWidth="1"/>
    <col min="8" max="8" width="23.5546875" bestFit="1" customWidth="1"/>
  </cols>
  <sheetData>
    <row r="1" spans="1:8" x14ac:dyDescent="0.3">
      <c r="B1" t="s">
        <v>21</v>
      </c>
    </row>
    <row r="2" spans="1:8" x14ac:dyDescent="0.3">
      <c r="B2" t="s">
        <v>12</v>
      </c>
    </row>
    <row r="3" spans="1:8" ht="15.6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18</v>
      </c>
      <c r="C4" s="1" t="s">
        <v>56</v>
      </c>
      <c r="D4" s="1" t="s">
        <v>22</v>
      </c>
      <c r="E4" s="1" t="s">
        <v>28</v>
      </c>
      <c r="F4" s="1" t="s">
        <v>57</v>
      </c>
      <c r="G4" s="1" t="s">
        <v>87</v>
      </c>
      <c r="H4" s="1" t="s">
        <v>93</v>
      </c>
    </row>
    <row r="5" spans="1:8" ht="15.6" x14ac:dyDescent="0.3">
      <c r="A5" s="1">
        <v>2</v>
      </c>
      <c r="B5" s="1" t="s">
        <v>53</v>
      </c>
      <c r="C5" s="1" t="s">
        <v>57</v>
      </c>
      <c r="D5" s="1" t="s">
        <v>22</v>
      </c>
      <c r="E5" s="1" t="s">
        <v>27</v>
      </c>
      <c r="F5" s="1" t="s">
        <v>57</v>
      </c>
      <c r="G5" s="1" t="s">
        <v>97</v>
      </c>
      <c r="H5" s="1" t="s">
        <v>100</v>
      </c>
    </row>
    <row r="6" spans="1:8" ht="15.6" x14ac:dyDescent="0.3">
      <c r="A6" s="1">
        <v>3</v>
      </c>
      <c r="B6" s="1" t="s">
        <v>54</v>
      </c>
      <c r="C6" s="1" t="s">
        <v>57</v>
      </c>
      <c r="D6" s="1" t="s">
        <v>22</v>
      </c>
      <c r="E6" s="1" t="s">
        <v>27</v>
      </c>
      <c r="F6" s="1" t="s">
        <v>57</v>
      </c>
      <c r="G6" s="1" t="s">
        <v>98</v>
      </c>
      <c r="H6" s="1" t="s">
        <v>101</v>
      </c>
    </row>
    <row r="7" spans="1:8" ht="15.6" x14ac:dyDescent="0.3">
      <c r="A7" s="1">
        <v>4</v>
      </c>
      <c r="B7" s="1" t="s">
        <v>55</v>
      </c>
      <c r="C7" s="1" t="s">
        <v>57</v>
      </c>
      <c r="D7" s="1" t="s">
        <v>22</v>
      </c>
      <c r="E7" s="1" t="s">
        <v>27</v>
      </c>
      <c r="F7" s="1" t="s">
        <v>57</v>
      </c>
      <c r="G7" s="1" t="s">
        <v>99</v>
      </c>
      <c r="H7" s="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Tables</vt:lpstr>
      <vt:lpstr>customer</vt:lpstr>
      <vt:lpstr>scontract</vt:lpstr>
      <vt:lpstr>product</vt:lpstr>
      <vt:lpstr>plan</vt:lpstr>
      <vt:lpstr>shipment</vt:lpstr>
      <vt:lpstr>invoice</vt:lpstr>
      <vt:lpstr>warehouse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2022-11-14T07:34:17Z</dcterms:created>
  <dcterms:modified xsi:type="dcterms:W3CDTF">2022-11-18T15:08:26Z</dcterms:modified>
</cp:coreProperties>
</file>