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matbr\OneDrive\Desktop\Prof\H24\4GW\3_Final\Final\"/>
    </mc:Choice>
  </mc:AlternateContent>
  <xr:revisionPtr revIDLastSave="0" documentId="13_ncr:1_{A8107F91-EC1B-4A8F-B883-FFB945B74218}" xr6:coauthVersionLast="47" xr6:coauthVersionMax="47" xr10:uidLastSave="{00000000-0000-0000-0000-000000000000}"/>
  <bookViews>
    <workbookView xWindow="28680" yWindow="-120" windowWidth="29040" windowHeight="15720" xr2:uid="{00000000-000D-0000-FFFF-FFFF00000000}"/>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5" i="1" l="1"/>
  <c r="D24" i="1"/>
  <c r="E24" i="1"/>
  <c r="D25" i="1"/>
  <c r="D23" i="1"/>
  <c r="E23" i="1"/>
  <c r="C25" i="1"/>
  <c r="C24" i="1"/>
  <c r="C23" i="1"/>
  <c r="D27" i="1" l="1"/>
  <c r="D29" i="1" s="1"/>
</calcChain>
</file>

<file path=xl/sharedStrings.xml><?xml version="1.0" encoding="utf-8"?>
<sst xmlns="http://schemas.openxmlformats.org/spreadsheetml/2006/main" count="30" uniqueCount="30">
  <si>
    <t>Commentaires</t>
  </si>
  <si>
    <t>Note</t>
  </si>
  <si>
    <t>Pondération</t>
  </si>
  <si>
    <t>Sommaire</t>
  </si>
  <si>
    <t>Total avant retard</t>
  </si>
  <si>
    <t>Retard</t>
  </si>
  <si>
    <t>Note finale</t>
  </si>
  <si>
    <t>Barème</t>
  </si>
  <si>
    <t>Nom de l'équipe :</t>
  </si>
  <si>
    <t>Scripts de déploiement</t>
  </si>
  <si>
    <t>ReadMe complet</t>
  </si>
  <si>
    <t>Scripts de BD fonctionnelle</t>
  </si>
  <si>
    <t>Pages fonctionnelles</t>
  </si>
  <si>
    <t>Intégration d'au moins 1 API</t>
  </si>
  <si>
    <t>Intégration d'une BD NoSQL avec au moins 2 collections</t>
  </si>
  <si>
    <t>Utilisation d'au moins 1 appel AJAX</t>
  </si>
  <si>
    <t>Authentification avec mot de passe encodé</t>
  </si>
  <si>
    <t>Validation client/serveur et protection d'injection SQL</t>
  </si>
  <si>
    <t>Maintien d'une session</t>
  </si>
  <si>
    <t>Gestion d'erreurs appropriés</t>
  </si>
  <si>
    <t>Bonus</t>
  </si>
  <si>
    <t>Utilisation de tests automatisés</t>
  </si>
  <si>
    <t>Design recherché, convivial et rapide</t>
  </si>
  <si>
    <t>CoolKidsClub</t>
  </si>
  <si>
    <t>Puisqu'il faut delete scott et le recréer</t>
  </si>
  <si>
    <t>Étape 3 et 8 inutile</t>
  </si>
  <si>
    <t>Erreur</t>
  </si>
  <si>
    <t>Je peux enlever mon nom, prénom, numéro de téléphone dans mon profil, courriel m@g est accepté, aucune validation de mot de passe, mettre à jour mon compte enlève mon abonnement actif, pas besoin de mettre un courriel pour soummettre un commentaire, pas besoin de mettre un nombre d'étoile non-plus</t>
  </si>
  <si>
    <t>Les commentaires semblent être un ajout dernière minute qui fonctionne différemment du reste du site</t>
  </si>
  <si>
    <t>Margin en haut, créer un compte ne se connecte pas, "Filtrer &amp; Trier" même s'il n'y a pas de tri, pas de séparation si je choisi une taille ou une couleur de chandail différent, beaucoup d'espace vide à des endroits aléatoire à travers le site, identifiant pas dans un input readonly, on devrait avoir un message "votre panier est vide" lorsqu'il est vide, je ne peux pas annuler mon abonnement dans mes paramètres, page commentaire juste accessible à travers le footer, pas pour un produit, le update ouvre des boites de dialogue??, montre un pays même si ce n'est pas un choix, ne rempli pas avec le courriel de l'utilisateur connecté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</si>
</sst>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theme="1"/>
      <name val="Calibri"/>
      <family val="2"/>
      <scheme val="minor"/>
    </font>
    <font>
      <sz val="14"/>
      <color theme="1"/>
      <name val="Calibri"/>
      <family val="2"/>
      <scheme val="minor"/>
    </font>
    <font>
      <i/>
      <sz val="11"/>
      <color theme="1"/>
      <name val="Calibri"/>
      <family val="2"/>
      <scheme val="minor"/>
    </font>
  </fonts>
  <fills count="2">
    <fill>
      <patternFill patternType="none"/>
    </fill>
    <fill>
      <patternFill patternType="gray125"/>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9" fontId="1" fillId="0" borderId="0" applyFont="0" applyFill="0" applyBorder="0" applyAlignment="0" applyProtection="0"/>
  </cellStyleXfs>
  <cellXfs count="19">
    <xf numFmtId="0" fontId="0" fillId="0" borderId="0" xfId="0"/>
    <xf numFmtId="0" fontId="2" fillId="0" borderId="0" xfId="0" applyFont="1"/>
    <xf numFmtId="0" fontId="2" fillId="0" borderId="1" xfId="0" applyFont="1" applyBorder="1"/>
    <xf numFmtId="0" fontId="3" fillId="0" borderId="0" xfId="0" applyFont="1"/>
    <xf numFmtId="0" fontId="4" fillId="0" borderId="4" xfId="0" applyFont="1" applyBorder="1"/>
    <xf numFmtId="0" fontId="4" fillId="0" borderId="0" xfId="0" applyFont="1"/>
    <xf numFmtId="0" fontId="4" fillId="0" borderId="5" xfId="0" applyFont="1" applyBorder="1"/>
    <xf numFmtId="0" fontId="4" fillId="0" borderId="6" xfId="0" applyFont="1" applyBorder="1"/>
    <xf numFmtId="10" fontId="0" fillId="0" borderId="0" xfId="1" applyNumberFormat="1" applyFont="1"/>
    <xf numFmtId="10" fontId="2" fillId="0" borderId="0" xfId="1" applyNumberFormat="1" applyFont="1"/>
    <xf numFmtId="1" fontId="0" fillId="0" borderId="5" xfId="0" applyNumberFormat="1" applyBorder="1"/>
    <xf numFmtId="0" fontId="4" fillId="0" borderId="2" xfId="0" applyFont="1" applyBorder="1"/>
    <xf numFmtId="0" fontId="4" fillId="0" borderId="3" xfId="0" applyFont="1" applyBorder="1"/>
    <xf numFmtId="0" fontId="4" fillId="0" borderId="8" xfId="0" applyFont="1" applyBorder="1"/>
    <xf numFmtId="0" fontId="0" fillId="0" borderId="5" xfId="0" applyBorder="1"/>
    <xf numFmtId="0" fontId="0" fillId="0" borderId="7" xfId="0" applyBorder="1"/>
    <xf numFmtId="0" fontId="0" fillId="0" borderId="8" xfId="0" applyBorder="1"/>
    <xf numFmtId="0" fontId="0" fillId="0" borderId="7" xfId="0" applyBorder="1" applyAlignment="1">
      <alignment wrapText="1"/>
    </xf>
    <xf numFmtId="0" fontId="0" fillId="0" borderId="0" xfId="0" applyAlignment="1">
      <alignment wrapText="1"/>
    </xf>
  </cellXfs>
  <cellStyles count="2">
    <cellStyle name="Normal" xfId="0" builtinId="0"/>
    <cellStyle name="Pourcentag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49696</xdr:colOff>
      <xdr:row>3</xdr:row>
      <xdr:rowOff>35891</xdr:rowOff>
    </xdr:from>
    <xdr:to>
      <xdr:col>13</xdr:col>
      <xdr:colOff>109612</xdr:colOff>
      <xdr:row>6</xdr:row>
      <xdr:rowOff>181530</xdr:rowOff>
    </xdr:to>
    <xdr:pic>
      <xdr:nvPicPr>
        <xdr:cNvPr id="2" name="Image 1">
          <a:extLst>
            <a:ext uri="{FF2B5EF4-FFF2-40B4-BE49-F238E27FC236}">
              <a16:creationId xmlns:a16="http://schemas.microsoft.com/office/drawing/2014/main" id="{FDEC0EC8-F810-6FBA-654C-34AD1EBB1EB5}"/>
            </a:ext>
          </a:extLst>
        </xdr:cNvPr>
        <xdr:cNvPicPr>
          <a:picLocks noChangeAspect="1"/>
        </xdr:cNvPicPr>
      </xdr:nvPicPr>
      <xdr:blipFill>
        <a:blip xmlns:r="http://schemas.openxmlformats.org/officeDocument/2006/relationships" r:embed="rId1"/>
        <a:stretch>
          <a:fillRect/>
        </a:stretch>
      </xdr:blipFill>
      <xdr:spPr>
        <a:xfrm>
          <a:off x="8647044" y="657087"/>
          <a:ext cx="5642394" cy="71713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G29"/>
  <sheetViews>
    <sheetView tabSelected="1" zoomScale="115" zoomScaleNormal="115" workbookViewId="0">
      <selection activeCell="H14" sqref="H14"/>
    </sheetView>
  </sheetViews>
  <sheetFormatPr baseColWidth="10" defaultColWidth="9.140625" defaultRowHeight="15" x14ac:dyDescent="0.25"/>
  <cols>
    <col min="2" max="2" width="50.5703125" bestFit="1" customWidth="1"/>
    <col min="3" max="3" width="41.140625" bestFit="1" customWidth="1"/>
    <col min="4" max="4" width="11" bestFit="1" customWidth="1"/>
    <col min="5" max="5" width="7.85546875" customWidth="1"/>
    <col min="8" max="8" width="28.5703125" bestFit="1" customWidth="1"/>
  </cols>
  <sheetData>
    <row r="1" spans="2:7" ht="18.75" x14ac:dyDescent="0.3">
      <c r="B1" s="3" t="s">
        <v>8</v>
      </c>
      <c r="C1" s="3" t="s">
        <v>23</v>
      </c>
    </row>
    <row r="3" spans="2:7" x14ac:dyDescent="0.25">
      <c r="B3" s="1" t="s">
        <v>7</v>
      </c>
      <c r="C3" s="1" t="s">
        <v>0</v>
      </c>
      <c r="D3" s="1" t="s">
        <v>1</v>
      </c>
      <c r="E3" s="1" t="s">
        <v>2</v>
      </c>
    </row>
    <row r="5" spans="2:7" x14ac:dyDescent="0.25">
      <c r="B5" s="2" t="s">
        <v>9</v>
      </c>
      <c r="C5" s="11"/>
      <c r="D5" s="11"/>
      <c r="E5" s="12"/>
    </row>
    <row r="6" spans="2:7" x14ac:dyDescent="0.25">
      <c r="B6" s="4" t="s">
        <v>10</v>
      </c>
      <c r="C6" t="s">
        <v>25</v>
      </c>
      <c r="D6" s="14">
        <v>4</v>
      </c>
      <c r="E6" s="6">
        <v>5</v>
      </c>
    </row>
    <row r="7" spans="2:7" x14ac:dyDescent="0.25">
      <c r="B7" s="7" t="s">
        <v>11</v>
      </c>
      <c r="C7" s="15" t="s">
        <v>26</v>
      </c>
      <c r="D7" s="16">
        <v>2</v>
      </c>
      <c r="E7" s="13">
        <v>5</v>
      </c>
    </row>
    <row r="8" spans="2:7" x14ac:dyDescent="0.25">
      <c r="B8" s="5"/>
      <c r="E8" s="5"/>
      <c r="G8" t="s">
        <v>24</v>
      </c>
    </row>
    <row r="9" spans="2:7" x14ac:dyDescent="0.25">
      <c r="B9" s="2" t="s">
        <v>12</v>
      </c>
      <c r="C9" s="11"/>
      <c r="D9" s="11"/>
      <c r="E9" s="12"/>
    </row>
    <row r="10" spans="2:7" x14ac:dyDescent="0.25">
      <c r="B10" s="4" t="s">
        <v>13</v>
      </c>
      <c r="D10" s="14">
        <v>10</v>
      </c>
      <c r="E10" s="6">
        <v>10</v>
      </c>
    </row>
    <row r="11" spans="2:7" ht="45" x14ac:dyDescent="0.25">
      <c r="B11" s="4" t="s">
        <v>14</v>
      </c>
      <c r="C11" s="18" t="s">
        <v>28</v>
      </c>
      <c r="D11" s="14">
        <v>4</v>
      </c>
      <c r="E11" s="6">
        <v>5</v>
      </c>
    </row>
    <row r="12" spans="2:7" x14ac:dyDescent="0.25">
      <c r="B12" s="4" t="s">
        <v>15</v>
      </c>
      <c r="D12" s="14">
        <v>5</v>
      </c>
      <c r="E12" s="6">
        <v>5</v>
      </c>
    </row>
    <row r="13" spans="2:7" x14ac:dyDescent="0.25">
      <c r="B13" s="4" t="s">
        <v>16</v>
      </c>
      <c r="D13" s="14">
        <v>5</v>
      </c>
      <c r="E13" s="6">
        <v>5</v>
      </c>
    </row>
    <row r="14" spans="2:7" x14ac:dyDescent="0.25">
      <c r="B14" s="4" t="s">
        <v>17</v>
      </c>
      <c r="C14" s="5"/>
      <c r="D14" s="14">
        <v>5</v>
      </c>
      <c r="E14" s="6">
        <v>5</v>
      </c>
    </row>
    <row r="15" spans="2:7" x14ac:dyDescent="0.25">
      <c r="B15" s="4" t="s">
        <v>18</v>
      </c>
      <c r="D15" s="14">
        <v>5</v>
      </c>
      <c r="E15" s="6">
        <v>5</v>
      </c>
    </row>
    <row r="16" spans="2:7" ht="120" x14ac:dyDescent="0.25">
      <c r="B16" s="4" t="s">
        <v>19</v>
      </c>
      <c r="C16" s="18" t="s">
        <v>27</v>
      </c>
      <c r="D16" s="14">
        <v>3</v>
      </c>
      <c r="E16" s="6">
        <v>5</v>
      </c>
    </row>
    <row r="17" spans="2:5" ht="240" x14ac:dyDescent="0.25">
      <c r="B17" s="7" t="s">
        <v>22</v>
      </c>
      <c r="C17" s="17" t="s">
        <v>29</v>
      </c>
      <c r="D17" s="16">
        <v>2</v>
      </c>
      <c r="E17" s="13">
        <v>5</v>
      </c>
    </row>
    <row r="19" spans="2:5" x14ac:dyDescent="0.25">
      <c r="B19" s="2" t="s">
        <v>20</v>
      </c>
      <c r="C19" s="11"/>
      <c r="D19" s="11"/>
      <c r="E19" s="12"/>
    </row>
    <row r="20" spans="2:5" x14ac:dyDescent="0.25">
      <c r="B20" s="7" t="s">
        <v>21</v>
      </c>
      <c r="C20" s="15"/>
      <c r="D20" s="16">
        <v>0</v>
      </c>
      <c r="E20" s="13">
        <v>5</v>
      </c>
    </row>
    <row r="22" spans="2:5" x14ac:dyDescent="0.25">
      <c r="B22" s="5"/>
      <c r="E22" s="5"/>
    </row>
    <row r="23" spans="2:5" x14ac:dyDescent="0.25">
      <c r="B23" s="1" t="s">
        <v>3</v>
      </c>
      <c r="C23" s="1" t="str">
        <f>B5</f>
        <v>Scripts de déploiement</v>
      </c>
      <c r="D23" s="10">
        <f>SUM(D6:D7)</f>
        <v>6</v>
      </c>
      <c r="E23" s="5">
        <f>SUM(E6:E7)</f>
        <v>10</v>
      </c>
    </row>
    <row r="24" spans="2:5" x14ac:dyDescent="0.25">
      <c r="B24" s="1"/>
      <c r="C24" s="1" t="str">
        <f>B9</f>
        <v>Pages fonctionnelles</v>
      </c>
      <c r="D24" s="10">
        <f>SUM(D10:D17)</f>
        <v>39</v>
      </c>
      <c r="E24" s="5">
        <f>SUM(E10:E17)</f>
        <v>45</v>
      </c>
    </row>
    <row r="25" spans="2:5" x14ac:dyDescent="0.25">
      <c r="C25" s="1" t="str">
        <f>B19</f>
        <v>Bonus</v>
      </c>
      <c r="D25" s="14">
        <f>SUM(D20:D21)</f>
        <v>0</v>
      </c>
      <c r="E25" s="5">
        <f>SUM(E20)</f>
        <v>5</v>
      </c>
    </row>
    <row r="26" spans="2:5" x14ac:dyDescent="0.25">
      <c r="C26" s="1"/>
      <c r="E26" s="5"/>
    </row>
    <row r="27" spans="2:5" x14ac:dyDescent="0.25">
      <c r="C27" s="1" t="s">
        <v>4</v>
      </c>
      <c r="D27" s="8">
        <f>IF(SUM(D23:D25)/55&gt;1,1,SUM(D23:D25)/55)</f>
        <v>0.81818181818181823</v>
      </c>
      <c r="E27" s="5"/>
    </row>
    <row r="28" spans="2:5" x14ac:dyDescent="0.25">
      <c r="C28" s="1" t="s">
        <v>5</v>
      </c>
      <c r="D28" s="8">
        <v>0</v>
      </c>
    </row>
    <row r="29" spans="2:5" x14ac:dyDescent="0.25">
      <c r="C29" s="1" t="s">
        <v>6</v>
      </c>
      <c r="D29" s="9">
        <f>IF((D27-D28)&gt;1,1,(D27-D28))</f>
        <v>0.81818181818181823</v>
      </c>
    </row>
  </sheetData>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Brodeur-Béliveau, Mathieu</dc:creator>
  <cp:lastModifiedBy>Brodeur-Béliveau, Mathieu</cp:lastModifiedBy>
  <dcterms:created xsi:type="dcterms:W3CDTF">2015-06-05T18:19:34Z</dcterms:created>
  <dcterms:modified xsi:type="dcterms:W3CDTF">2024-06-06T14:57:18Z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615819-ba40-4aaf-a034-39fd1d37cddf_Enabled">
    <vt:lpwstr>true</vt:lpwstr>
  </property>
  <property fmtid="{D5CDD505-2E9C-101B-9397-08002B2CF9AE}" pid="3" name="MSIP_Label_6b615819-ba40-4aaf-a034-39fd1d37cddf_SetDate">
    <vt:lpwstr>2024-05-27T14:59:33Z</vt:lpwstr>
  </property>
  <property fmtid="{D5CDD505-2E9C-101B-9397-08002B2CF9AE}" pid="4" name="MSIP_Label_6b615819-ba40-4aaf-a034-39fd1d37cddf_Method">
    <vt:lpwstr>Standard</vt:lpwstr>
  </property>
  <property fmtid="{D5CDD505-2E9C-101B-9397-08002B2CF9AE}" pid="5" name="MSIP_Label_6b615819-ba40-4aaf-a034-39fd1d37cddf_Name">
    <vt:lpwstr>defa4170-0d19-0005-0004-bc88714345d2</vt:lpwstr>
  </property>
  <property fmtid="{D5CDD505-2E9C-101B-9397-08002B2CF9AE}" pid="6" name="MSIP_Label_6b615819-ba40-4aaf-a034-39fd1d37cddf_SiteId">
    <vt:lpwstr>f9182dd7-4234-41fb-9e9c-dd20d493b548</vt:lpwstr>
  </property>
  <property fmtid="{D5CDD505-2E9C-101B-9397-08002B2CF9AE}" pid="7" name="MSIP_Label_6b615819-ba40-4aaf-a034-39fd1d37cddf_ActionId">
    <vt:lpwstr>0fca3a7f-a4f8-47a4-953c-6ffe0de7e5e2</vt:lpwstr>
  </property>
  <property fmtid="{D5CDD505-2E9C-101B-9397-08002B2CF9AE}" pid="8" name="MSIP_Label_6b615819-ba40-4aaf-a034-39fd1d37cddf_ContentBits">
    <vt:lpwstr>0</vt:lpwstr>
  </property>
</Properties>
</file>