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brodeurbeliveau\Desktop\CoolKidsClub\Dossier_Prof\"/>
    </mc:Choice>
  </mc:AlternateContent>
  <xr:revisionPtr revIDLastSave="0" documentId="13_ncr:1_{2A89DC31-6457-4E2C-866D-151F334D388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rrection_Prototyp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C45" i="2"/>
  <c r="C44" i="2"/>
  <c r="C43" i="2"/>
  <c r="C42" i="2"/>
  <c r="C41" i="2"/>
  <c r="C40" i="2"/>
  <c r="C39" i="2"/>
  <c r="D48" i="2" l="1"/>
  <c r="D50" i="2" s="1"/>
</calcChain>
</file>

<file path=xl/sharedStrings.xml><?xml version="1.0" encoding="utf-8"?>
<sst xmlns="http://schemas.openxmlformats.org/spreadsheetml/2006/main" count="41" uniqueCount="38">
  <si>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</si>
  <si>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</si>
  <si>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</si>
  <si>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</si>
  <si>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</si>
  <si>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</si>
  <si>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</si>
  <si>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</si>
  <si>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</si>
  <si>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Professionnalisme</t>
  </si>
  <si>
    <t>Révision de l'analyse préliminaire</t>
  </si>
  <si>
    <t>Corrections de l'analyse</t>
  </si>
  <si>
    <t>Exigences non fonctionnelles</t>
  </si>
  <si>
    <t>Pile de développement</t>
  </si>
  <si>
    <t>Interface &amp; cas d'utilisation</t>
  </si>
  <si>
    <t>Diagramme de cas d'utilisation</t>
  </si>
  <si>
    <t>Tableaux de cas d'utilisation</t>
  </si>
  <si>
    <t>Validation</t>
  </si>
  <si>
    <t>Page HTML: Inscription</t>
  </si>
  <si>
    <t>Lien avec la base de donnée</t>
  </si>
  <si>
    <t>Redirection</t>
  </si>
  <si>
    <t>Page HTML: Connexion</t>
  </si>
  <si>
    <t>Connexion</t>
  </si>
  <si>
    <t>Page HTML: Accueil</t>
  </si>
  <si>
    <t>Navbar</t>
  </si>
  <si>
    <t>Footer</t>
  </si>
  <si>
    <t>Page HTML: Principale</t>
  </si>
  <si>
    <t>Listes de produit</t>
  </si>
  <si>
    <t>Images</t>
  </si>
  <si>
    <t>Redirections</t>
  </si>
  <si>
    <t>Bref, clair, précis et complet</t>
  </si>
  <si>
    <t>Cool Kids Club</t>
  </si>
  <si>
    <t>Requis impossible (en tout temps), "envrion"</t>
  </si>
  <si>
    <t>Numérotation des titres, exigences fonctionnelles, mention du client, portée</t>
  </si>
  <si>
    <t>Validation du numéro pas clair, mot de passe devrait être validé (6 car. max. etc...)</t>
  </si>
  <si>
    <t>Devrait automatiquement connecter l'utilisateur</t>
  </si>
  <si>
    <t>Authentification?, liens avec le serveur?</t>
  </si>
  <si>
    <t>Début du document, langage familier, document mal formatté, erreurs de français, ReadMe manque la commande pour partir le conteneur ou se connecter à mysql, tableaux de cas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</si>
</sst>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122-2EC4-4583-A7E5-7CC471AFAF5D}">
  <dimension ref="B1:E50"/>
  <sheetViews>
    <sheetView tabSelected="1" topLeftCell="A13" zoomScale="130" zoomScaleNormal="130" workbookViewId="0">
      <selection activeCell="C26" sqref="C26"/>
    </sheetView>
  </sheetViews>
  <sheetFormatPr baseColWidth="10" defaultColWidth="9.109375" defaultRowHeight="14.4" x14ac:dyDescent="0.3"/>
  <cols>
    <col min="2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8</v>
      </c>
      <c r="C1" s="3" t="s">
        <v>31</v>
      </c>
    </row>
    <row r="3" spans="2:5" x14ac:dyDescent="0.3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10</v>
      </c>
      <c r="C5" s="10"/>
      <c r="D5" s="10"/>
      <c r="E5" s="11"/>
    </row>
    <row r="6" spans="2:5" x14ac:dyDescent="0.3">
      <c r="B6" s="7" t="s">
        <v>11</v>
      </c>
      <c r="C6" s="13" t="s">
        <v>33</v>
      </c>
      <c r="D6" s="15">
        <v>4</v>
      </c>
      <c r="E6" s="12">
        <v>10</v>
      </c>
    </row>
    <row r="7" spans="2:5" x14ac:dyDescent="0.3">
      <c r="B7" s="5"/>
      <c r="E7" s="5"/>
    </row>
    <row r="8" spans="2:5" x14ac:dyDescent="0.3">
      <c r="B8" s="2" t="s">
        <v>12</v>
      </c>
      <c r="C8" s="10"/>
      <c r="D8" s="14"/>
      <c r="E8" s="11"/>
    </row>
    <row r="9" spans="2:5" x14ac:dyDescent="0.3">
      <c r="B9" s="4" t="s">
        <v>13</v>
      </c>
      <c r="D9" s="16">
        <v>0</v>
      </c>
      <c r="E9" s="6">
        <v>1</v>
      </c>
    </row>
    <row r="10" spans="2:5" x14ac:dyDescent="0.3">
      <c r="B10" s="7" t="s">
        <v>12</v>
      </c>
      <c r="C10" s="13" t="s">
        <v>32</v>
      </c>
      <c r="D10" s="15">
        <v>2</v>
      </c>
      <c r="E10" s="12">
        <v>4</v>
      </c>
    </row>
    <row r="11" spans="2:5" x14ac:dyDescent="0.3">
      <c r="E11" s="5"/>
    </row>
    <row r="12" spans="2:5" x14ac:dyDescent="0.3">
      <c r="B12" s="2" t="s">
        <v>14</v>
      </c>
      <c r="C12" s="10"/>
      <c r="D12" s="14"/>
      <c r="E12" s="11"/>
    </row>
    <row r="13" spans="2:5" x14ac:dyDescent="0.3">
      <c r="B13" s="4" t="s">
        <v>15</v>
      </c>
      <c r="C13" t="s">
        <v>36</v>
      </c>
      <c r="D13" s="16">
        <v>3</v>
      </c>
      <c r="E13" s="6">
        <v>5</v>
      </c>
    </row>
    <row r="14" spans="2:5" x14ac:dyDescent="0.3">
      <c r="B14" s="7" t="s">
        <v>16</v>
      </c>
      <c r="C14" s="13"/>
      <c r="D14" s="15">
        <v>5</v>
      </c>
      <c r="E14" s="12">
        <v>5</v>
      </c>
    </row>
    <row r="15" spans="2:5" x14ac:dyDescent="0.3">
      <c r="E15" s="5"/>
    </row>
    <row r="16" spans="2:5" x14ac:dyDescent="0.3">
      <c r="B16" s="2" t="s">
        <v>18</v>
      </c>
      <c r="C16" s="10"/>
      <c r="D16" s="14"/>
      <c r="E16" s="11"/>
    </row>
    <row r="17" spans="2:5" x14ac:dyDescent="0.3">
      <c r="B17" s="4" t="s">
        <v>17</v>
      </c>
      <c r="C17" t="s">
        <v>34</v>
      </c>
      <c r="D17" s="16">
        <v>1</v>
      </c>
      <c r="E17" s="6">
        <v>2</v>
      </c>
    </row>
    <row r="18" spans="2:5" x14ac:dyDescent="0.3">
      <c r="B18" s="4" t="s">
        <v>19</v>
      </c>
      <c r="D18" s="16">
        <v>6</v>
      </c>
      <c r="E18" s="6">
        <v>6</v>
      </c>
    </row>
    <row r="19" spans="2:5" x14ac:dyDescent="0.3">
      <c r="B19" s="4" t="s">
        <v>20</v>
      </c>
      <c r="D19" s="16">
        <v>1</v>
      </c>
      <c r="E19" s="6">
        <v>1</v>
      </c>
    </row>
    <row r="20" spans="2:5" x14ac:dyDescent="0.3">
      <c r="B20" s="7" t="s">
        <v>22</v>
      </c>
      <c r="C20" s="13" t="s">
        <v>35</v>
      </c>
      <c r="D20" s="15">
        <v>0</v>
      </c>
      <c r="E20" s="12">
        <v>1</v>
      </c>
    </row>
    <row r="21" spans="2:5" x14ac:dyDescent="0.3">
      <c r="E21" s="5"/>
    </row>
    <row r="22" spans="2:5" x14ac:dyDescent="0.3">
      <c r="B22" s="2" t="s">
        <v>21</v>
      </c>
      <c r="C22" s="10"/>
      <c r="D22" s="14"/>
      <c r="E22" s="11"/>
    </row>
    <row r="23" spans="2:5" x14ac:dyDescent="0.3">
      <c r="B23" s="4" t="s">
        <v>17</v>
      </c>
      <c r="D23" s="16">
        <v>4</v>
      </c>
      <c r="E23" s="6">
        <v>4</v>
      </c>
    </row>
    <row r="24" spans="2:5" x14ac:dyDescent="0.3">
      <c r="B24" s="7" t="s">
        <v>22</v>
      </c>
      <c r="C24" s="13"/>
      <c r="D24" s="15">
        <v>1</v>
      </c>
      <c r="E24" s="12">
        <v>1</v>
      </c>
    </row>
    <row r="25" spans="2:5" x14ac:dyDescent="0.3">
      <c r="E25" s="5"/>
    </row>
    <row r="26" spans="2:5" x14ac:dyDescent="0.3">
      <c r="B26" s="2" t="s">
        <v>23</v>
      </c>
      <c r="C26" s="10"/>
      <c r="D26" s="14"/>
      <c r="E26" s="11"/>
    </row>
    <row r="27" spans="2:5" x14ac:dyDescent="0.3">
      <c r="B27" s="4" t="s">
        <v>24</v>
      </c>
      <c r="D27" s="16">
        <v>4</v>
      </c>
      <c r="E27" s="6">
        <v>4</v>
      </c>
    </row>
    <row r="28" spans="2:5" x14ac:dyDescent="0.3">
      <c r="B28" s="7" t="s">
        <v>25</v>
      </c>
      <c r="C28" s="13"/>
      <c r="D28" s="15">
        <v>0</v>
      </c>
      <c r="E28" s="12">
        <v>1</v>
      </c>
    </row>
    <row r="29" spans="2:5" x14ac:dyDescent="0.3">
      <c r="B29" s="5"/>
      <c r="E29" s="5"/>
    </row>
    <row r="30" spans="2:5" x14ac:dyDescent="0.3">
      <c r="B30" s="2" t="s">
        <v>26</v>
      </c>
      <c r="C30" s="10"/>
      <c r="D30" s="14"/>
      <c r="E30" s="11"/>
    </row>
    <row r="31" spans="2:5" x14ac:dyDescent="0.3">
      <c r="B31" s="4" t="s">
        <v>27</v>
      </c>
      <c r="D31" s="16">
        <v>5</v>
      </c>
      <c r="E31" s="6">
        <v>5</v>
      </c>
    </row>
    <row r="32" spans="2:5" x14ac:dyDescent="0.3">
      <c r="B32" s="4" t="s">
        <v>28</v>
      </c>
      <c r="D32" s="16">
        <v>3</v>
      </c>
      <c r="E32" s="6">
        <v>3</v>
      </c>
    </row>
    <row r="33" spans="2:5" x14ac:dyDescent="0.3">
      <c r="B33" s="7" t="s">
        <v>29</v>
      </c>
      <c r="C33" s="13"/>
      <c r="D33" s="15">
        <v>2</v>
      </c>
      <c r="E33" s="12">
        <v>2</v>
      </c>
    </row>
    <row r="34" spans="2:5" x14ac:dyDescent="0.3">
      <c r="E34" s="5"/>
    </row>
    <row r="35" spans="2:5" x14ac:dyDescent="0.3">
      <c r="B35" s="2" t="s">
        <v>9</v>
      </c>
      <c r="C35" s="10"/>
      <c r="D35" s="14"/>
      <c r="E35" s="11"/>
    </row>
    <row r="36" spans="2:5" x14ac:dyDescent="0.3">
      <c r="B36" s="7" t="s">
        <v>30</v>
      </c>
      <c r="C36" s="13" t="s">
        <v>37</v>
      </c>
      <c r="D36" s="15">
        <v>1</v>
      </c>
      <c r="E36" s="12">
        <v>5</v>
      </c>
    </row>
    <row r="37" spans="2:5" x14ac:dyDescent="0.3">
      <c r="E37" s="5"/>
    </row>
    <row r="38" spans="2:5" x14ac:dyDescent="0.3">
      <c r="E38" s="5"/>
    </row>
    <row r="39" spans="2:5" x14ac:dyDescent="0.3">
      <c r="B39" s="1" t="s">
        <v>3</v>
      </c>
      <c r="C39" s="1" t="str">
        <f>B5</f>
        <v>Révision de l'analyse préliminaire</v>
      </c>
      <c r="D39" s="16">
        <f>SUM(D6)</f>
        <v>4</v>
      </c>
      <c r="E39" s="5">
        <f>SUM(E6)</f>
        <v>10</v>
      </c>
    </row>
    <row r="40" spans="2:5" x14ac:dyDescent="0.3">
      <c r="B40" s="1"/>
      <c r="C40" s="1" t="str">
        <f>B8</f>
        <v>Exigences non fonctionnelles</v>
      </c>
      <c r="D40" s="16">
        <f>SUM(D9:D10)</f>
        <v>2</v>
      </c>
      <c r="E40" s="5">
        <f>SUM(E9:E10)</f>
        <v>5</v>
      </c>
    </row>
    <row r="41" spans="2:5" x14ac:dyDescent="0.3">
      <c r="C41" s="1" t="str">
        <f>B12</f>
        <v>Interface &amp; cas d'utilisation</v>
      </c>
      <c r="D41" s="16">
        <f>SUM(D13:D14)</f>
        <v>8</v>
      </c>
      <c r="E41" s="5">
        <f>SUM(E13:E14)</f>
        <v>10</v>
      </c>
    </row>
    <row r="42" spans="2:5" x14ac:dyDescent="0.3">
      <c r="C42" s="1" t="str">
        <f>B16</f>
        <v>Page HTML: Inscription</v>
      </c>
      <c r="D42" s="16">
        <f>SUM(D17:D20)</f>
        <v>8</v>
      </c>
      <c r="E42" s="5">
        <f>SUM(E17:E20)</f>
        <v>10</v>
      </c>
    </row>
    <row r="43" spans="2:5" x14ac:dyDescent="0.3">
      <c r="C43" s="1" t="str">
        <f>B22</f>
        <v>Page HTML: Connexion</v>
      </c>
      <c r="D43" s="16">
        <f>SUM(D23:D24)</f>
        <v>5</v>
      </c>
      <c r="E43" s="5">
        <f>SUM(E23:E24)</f>
        <v>5</v>
      </c>
    </row>
    <row r="44" spans="2:5" x14ac:dyDescent="0.3">
      <c r="C44" s="1" t="str">
        <f>B26</f>
        <v>Page HTML: Accueil</v>
      </c>
      <c r="D44" s="16">
        <f>SUM(D27:D28)</f>
        <v>4</v>
      </c>
      <c r="E44" s="5">
        <f>SUM(E27:E28)</f>
        <v>5</v>
      </c>
    </row>
    <row r="45" spans="2:5" x14ac:dyDescent="0.3">
      <c r="C45" s="1" t="str">
        <f>B30</f>
        <v>Page HTML: Principale</v>
      </c>
      <c r="D45" s="16">
        <f>SUM(D31:D33)</f>
        <v>10</v>
      </c>
      <c r="E45" s="5">
        <f>SUM(E31:E33)</f>
        <v>10</v>
      </c>
    </row>
    <row r="46" spans="2:5" x14ac:dyDescent="0.3">
      <c r="C46" s="1" t="str">
        <f>B35</f>
        <v>Professionnalisme</v>
      </c>
      <c r="D46" s="16">
        <f>SUM(D36)</f>
        <v>1</v>
      </c>
      <c r="E46" s="5">
        <f>SUM(E36)</f>
        <v>5</v>
      </c>
    </row>
    <row r="48" spans="2:5" x14ac:dyDescent="0.3">
      <c r="C48" s="1" t="s">
        <v>4</v>
      </c>
      <c r="D48" s="8">
        <f>SUM(D39:D46)/60</f>
        <v>0.7</v>
      </c>
    </row>
    <row r="49" spans="3:4" x14ac:dyDescent="0.3">
      <c r="C49" s="1" t="s">
        <v>5</v>
      </c>
      <c r="D49" s="8">
        <v>0.05</v>
      </c>
    </row>
    <row r="50" spans="3:4" x14ac:dyDescent="0.3">
      <c r="C50" s="1" t="s">
        <v>6</v>
      </c>
      <c r="D50" s="9">
        <f>IF((D48-D49)&gt;1,1,(D48-D49))</f>
        <v>0.64999999999999991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Correction_Prototype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2024-04-10T13:02:16Z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2024-04-08T18:01:37Z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61771fa6-abc0-4adb-8fca-30665dc7e54d</vt:lpwstr>
  </property>
  <property fmtid="{D5CDD505-2E9C-101B-9397-08002B2CF9AE}" pid="8" name="MSIP_Label_6b615819-ba40-4aaf-a034-39fd1d37cddf_ContentBits">
    <vt:lpwstr>0</vt:lpwstr>
  </property>
</Properties>
</file>