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000\UNOPAR\bot_monitora_certidao_CNPJ\testes\"/>
    </mc:Choice>
  </mc:AlternateContent>
  <xr:revisionPtr revIDLastSave="0" documentId="13_ncr:1_{7FBB8B7D-FB6A-4248-B839-56B3350311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b_monitor" sheetId="1" r:id="rId1"/>
    <sheet name="config_clientes" sheetId="2" r:id="rId2"/>
    <sheet name="config_certidoes" sheetId="3" r:id="rId3"/>
  </sheets>
  <calcPr calcId="191029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<sst xmlns="http://schemas.openxmlformats.org/spreadsheetml/2006/main" count="320" uniqueCount="153">
  <si>
    <t>CERTIDAO_ID</t>
  </si>
  <si>
    <t>CLIENTE_ID</t>
  </si>
  <si>
    <t>PASTA_DESTINO</t>
  </si>
  <si>
    <t>ARQUIVO</t>
  </si>
  <si>
    <t>STATUS</t>
  </si>
  <si>
    <t>DATA_INICIO</t>
  </si>
  <si>
    <t>DATA_VENCIMENTO</t>
  </si>
  <si>
    <t>NUMERO_CERTIDAO</t>
  </si>
  <si>
    <t>NADA_CONSTA</t>
  </si>
  <si>
    <t>CREATED_AT</t>
  </si>
  <si>
    <t>UPDATED_AT</t>
  </si>
  <si>
    <t>CEF-CRFGTS</t>
  </si>
  <si>
    <t>AUTOLTDA</t>
  </si>
  <si>
    <t>clientes/autodata/</t>
  </si>
  <si>
    <t>2024-11-10_CR FGTS.pdf</t>
  </si>
  <si>
    <t>monitorando</t>
  </si>
  <si>
    <t>SZFHLST1NP</t>
  </si>
  <si>
    <t>TJDFT-CNFR</t>
  </si>
  <si>
    <t>2024-10-09_CN Falencia e Recuperacao.pdf</t>
  </si>
  <si>
    <t>85J6FHJEPA</t>
  </si>
  <si>
    <t>CGU-CNC</t>
  </si>
  <si>
    <t>2024-11-12_CN Correcional (ePAD, CGU-PJ, CEIS, CNEP e CEPIM).pdf</t>
  </si>
  <si>
    <t>XJTS5TBKHE</t>
  </si>
  <si>
    <t>FN-CNDTF</t>
  </si>
  <si>
    <t>2024-11-13_CND Tributos Federais.pdf</t>
  </si>
  <si>
    <t>JLKPCGL1UU</t>
  </si>
  <si>
    <t>GDF-CND</t>
  </si>
  <si>
    <t>2024-11-17_CND GDF.pdf</t>
  </si>
  <si>
    <t>LKTPKFYZNQ</t>
  </si>
  <si>
    <t>GDF-DIF</t>
  </si>
  <si>
    <t>2024-10-11_Comprovante DIF GDF.pdf</t>
  </si>
  <si>
    <t>-não existe-</t>
  </si>
  <si>
    <t>TST-CNDT</t>
  </si>
  <si>
    <t>2024-11-14_CND Trabalhista.pdf</t>
  </si>
  <si>
    <t>CNJ-CNIADM</t>
  </si>
  <si>
    <t>2024-10-25_CN Impropidade Administrativa e Inelegibilidade.pdf</t>
  </si>
  <si>
    <t>672D.DF85.D1C3.5589</t>
  </si>
  <si>
    <t>BIGBOX</t>
  </si>
  <si>
    <t>clientes/bigbox/</t>
  </si>
  <si>
    <t>2024-12-07_CR FGTS.pdf</t>
  </si>
  <si>
    <t>2024-12-14_CN Falencia e Recuperacao.pdf</t>
  </si>
  <si>
    <t>2024-12-14_CN Correcional (ePAD, CGU-PJ, CEIS, CNEP e CEPIM).pdf</t>
  </si>
  <si>
    <t>2025-04-14_CND Tributos Federais.pdf</t>
  </si>
  <si>
    <t>2024-12-14_Comprovante DIF GDF.pdf</t>
  </si>
  <si>
    <t>2025-05-13_CND Trabalhista.pdf</t>
  </si>
  <si>
    <t>2024-12-14_CN Impropidade Administrativa e Inelegibilidade.pdf</t>
  </si>
  <si>
    <t>BOTMEI</t>
  </si>
  <si>
    <t>clientes/botmei/</t>
  </si>
  <si>
    <t>2024-11-16_CR FGTS.pdf</t>
  </si>
  <si>
    <t>1CBTGJ33KF</t>
  </si>
  <si>
    <t>2024-10-02_CN Falencia e Recuperacao.pdf</t>
  </si>
  <si>
    <t>DLUML9MX30</t>
  </si>
  <si>
    <t>2024-11-14_CN Correcional (ePAD, CGU-PJ, CEIS, CNEP e CEPIM).pdf</t>
  </si>
  <si>
    <t>M0RQNDSIKT</t>
  </si>
  <si>
    <t>2024-11-17_CND Tributos Federais.pdf</t>
  </si>
  <si>
    <t>U2NFIHP0YC</t>
  </si>
  <si>
    <t>2024-11-14_CND GDF.pdf</t>
  </si>
  <si>
    <t>J6NDPCQ0F2</t>
  </si>
  <si>
    <t>2024-10-16_Comprovante DIF GDF.pdf</t>
  </si>
  <si>
    <t>2024-11-12_CND Trabalhista.pdf</t>
  </si>
  <si>
    <t>2024-10-30_CN Impropidade Administrativa e Inelegibilidade.pdf</t>
  </si>
  <si>
    <t>DROSARIO</t>
  </si>
  <si>
    <t>clientes/drosario/</t>
  </si>
  <si>
    <t>2024-11-29_CR FGTS.pdf</t>
  </si>
  <si>
    <t>2025-04-22_CND Tributos Federais.pdf</t>
  </si>
  <si>
    <t>2025-02-12_CND GDF.pdf</t>
  </si>
  <si>
    <t>344097667002024</t>
  </si>
  <si>
    <t>78854764/2024</t>
  </si>
  <si>
    <t>6735.7198.00E9.2736</t>
  </si>
  <si>
    <t>TLTDA</t>
  </si>
  <si>
    <t>clientes/testeltda/</t>
  </si>
  <si>
    <t>2024-11-14_CR FGTS.pdf</t>
  </si>
  <si>
    <t>ULW55SOYFW</t>
  </si>
  <si>
    <t>2024-10-08_CN Falencia e Recuperacao.pdf</t>
  </si>
  <si>
    <t>M68QNXW1PG</t>
  </si>
  <si>
    <t>PF6YVNNZ1Z</t>
  </si>
  <si>
    <t>2024-11-12_CND Tributos Federais.pdf</t>
  </si>
  <si>
    <t>HDZ73TV5S2</t>
  </si>
  <si>
    <t>2024-11-16_CND GDF.pdf</t>
  </si>
  <si>
    <t>8MDRDL0GTI</t>
  </si>
  <si>
    <t>2024-10-22_Comprovante DIF GDF.pdf</t>
  </si>
  <si>
    <t>2024-11-15_CND Trabalhista.pdf</t>
  </si>
  <si>
    <t>CIJ7ERQ47J</t>
  </si>
  <si>
    <t>2024-10-16_CN Impropidade Administrativa e Inelegibilidade.pdf</t>
  </si>
  <si>
    <t>NOME_CLIENTE</t>
  </si>
  <si>
    <t>ATIVO</t>
  </si>
  <si>
    <t>CNPJ</t>
  </si>
  <si>
    <t>NOME_COMPLETO</t>
  </si>
  <si>
    <t>CERTIDOES_CADASTRADAS</t>
  </si>
  <si>
    <t>Auto LTDA</t>
  </si>
  <si>
    <t>Auto data LTDA</t>
  </si>
  <si>
    <t>Bot MEI</t>
  </si>
  <si>
    <t>Bot de Certidao MEI</t>
  </si>
  <si>
    <t>Teste LTDA</t>
  </si>
  <si>
    <t>Teste Limitado LTDA</t>
  </si>
  <si>
    <t>Drogaria Rosário</t>
  </si>
  <si>
    <t>00447821000170</t>
  </si>
  <si>
    <t>DROGARIA ROSARIO AS</t>
  </si>
  <si>
    <t>Big Box</t>
  </si>
  <si>
    <t>03696869000100</t>
  </si>
  <si>
    <t>Big Trans Comercial de Alimentos Sa</t>
  </si>
  <si>
    <t>CASCOL</t>
  </si>
  <si>
    <t>Cascol Combustíveis</t>
  </si>
  <si>
    <t>00306597000105</t>
  </si>
  <si>
    <t>Cascol Combustiveis Para Veiculos Ltda</t>
  </si>
  <si>
    <t>clientes/cascol/</t>
  </si>
  <si>
    <t>NOME_ARQUIVO</t>
  </si>
  <si>
    <t>URL</t>
  </si>
  <si>
    <t>ORGAO</t>
  </si>
  <si>
    <t>TITULO_CERTIDAO</t>
  </si>
  <si>
    <t>SITE VERIFICACAO</t>
  </si>
  <si>
    <t>CR FGTS</t>
  </si>
  <si>
    <t>https://consulta-crf.caixa.gov.br/consultacrf/pages/consultaEmpregador.jsf</t>
  </si>
  <si>
    <t>CEF</t>
  </si>
  <si>
    <t>Certificado de Regularidade do FGTS - CRF</t>
  </si>
  <si>
    <t>CN Falencia e Recuperacao</t>
  </si>
  <si>
    <t>https://cnc.tjdft.jus.br/solicitacao-externa</t>
  </si>
  <si>
    <t>TJDFT</t>
  </si>
  <si>
    <t>Certidão Negativa de Distribuição (ações de Falências e Recuperações Judiciais) 1ª e 2ª Instâncias</t>
  </si>
  <si>
    <t>https://cnc.tjdft.jus.br/consulta-externa</t>
  </si>
  <si>
    <t>CN Correcional (ePAD, CGU-PJ, CEIS, CNEP e CEPIM)</t>
  </si>
  <si>
    <t>https://certidoes.cgu.gov.br/</t>
  </si>
  <si>
    <t>CGU</t>
  </si>
  <si>
    <t>Certidão negativa correcional (ePAD, CGU-PJ, CEIS, CNEP e CEPIM)</t>
  </si>
  <si>
    <t>CND Tributos Federais</t>
  </si>
  <si>
    <t>https://solucoes.receita.fazenda.gov.br/servicos/certidaointernet/pj/emitir</t>
  </si>
  <si>
    <t>Fazenda Nacional</t>
  </si>
  <si>
    <t>Certidão Negativa de Débitos Relativos aos Tributos Federais e à Dívida Ativa da União</t>
  </si>
  <si>
    <t>CND GDF</t>
  </si>
  <si>
    <t>https://ww1.receita.fazenda.df.gov.br/cidadao/certidoes/Certidao</t>
  </si>
  <si>
    <t>GDF</t>
  </si>
  <si>
    <t>Certidão Negativa de Débitos - GDF</t>
  </si>
  <si>
    <t>Comprovante DIF GDF</t>
  </si>
  <si>
    <t>https://agnet.fazenda.df.gov.br/area.cfm?id_area=1140</t>
  </si>
  <si>
    <t>Cadastro Fiscal do Distrito Federal - Comprovante de Inscrição e de Situação no Cadastro Fiscal do Distrito Federal - DIF</t>
  </si>
  <si>
    <t># não possui</t>
  </si>
  <si>
    <t>CND Trabalhista</t>
  </si>
  <si>
    <t>https://cndt-certidao.tst.jus.br/inicio.faces</t>
  </si>
  <si>
    <t>TST</t>
  </si>
  <si>
    <t>Certidão Negativa de Débitos Trabalhistas</t>
  </si>
  <si>
    <t>https://www.tst.jus.br/certidao1</t>
  </si>
  <si>
    <t>CN Impropidade Administrativa e Inelegibilidade</t>
  </si>
  <si>
    <t>https://www.cnj.jus.br/improbidade_adm/consultar_requerido.php?validar=form</t>
  </si>
  <si>
    <t>CNJ</t>
  </si>
  <si>
    <t>Certidão Negativa de Improbidade Administrativa e Inelegibilidade</t>
  </si>
  <si>
    <t>https://www.cnj.jus.br/improbidade_adm/autenticar_certidao.php</t>
  </si>
  <si>
    <t>TESTE-TESTE</t>
  </si>
  <si>
    <t>TesteInexistente</t>
  </si>
  <si>
    <t>www.teste.com.br</t>
  </si>
  <si>
    <t>TEST</t>
  </si>
  <si>
    <t>Certidão inexistente para teste</t>
  </si>
  <si>
    <t>url site de verificação</t>
  </si>
  <si>
    <t>adicionado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</si>
</sst>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4" fillId="0" borderId="0" xfId="1"/>
    <xf numFmtId="49" fontId="5" fillId="0" borderId="0" xfId="0" applyNumberFormat="1" applyFont="1" applyAlignment="1">
      <alignment horizontal="center" vertical="top"/>
    </xf>
  </cellXfs>
  <cellStyles count="2">
    <cellStyle name="Hiperlink" xfId="1" builtinId="8"/>
    <cellStyle name="Normal" xfId="0" builtinId="0"/>
  </cellStyles>
  <dxfs count="3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alignment horizontal="center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:mm:ss"/>
      <protection locked="1" hidden="0"/>
    </dxf>
    <dxf>
      <numFmt numFmtId="164" formatCode="yyyy\-mm\-dd\ h:mm:ss"/>
      <protection locked="1" hidden="0"/>
    </dxf>
    <dxf>
      <protection locked="0" hidden="0"/>
    </dxf>
    <dxf>
      <protection locked="0" hidden="0"/>
    </dxf>
    <dxf>
      <numFmt numFmtId="164" formatCode="yyyy\-mm\-dd\ h:mm:ss"/>
      <protection locked="0" hidden="0"/>
    </dxf>
    <dxf>
      <numFmt numFmtId="164" formatCode="yyyy\-mm\-dd\ h:mm:ss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1" hidden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/>
      <border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DB_monitor" displayName="fDB_monitor" ref="A1:K40" totalsRowShown="0" headerRowDxfId="32" dataDxfId="30" headerRowBorderDxfId="31" tableBorderDxfId="29">
  <autoFilter ref="A1:K40" xr:uid="{00000000-0009-0000-0100-000001000000}"/>
  <tableColumns count="11">
    <tableColumn id="9" xr3:uid="{00000000-0010-0000-0000-000009000000}" name="CERTIDAO_ID" dataDxfId="28"/>
    <tableColumn id="10" xr3:uid="{00000000-0010-0000-0000-00000A000000}" name="CLIENTE_ID" dataDxfId="27"/>
    <tableColumn id="11" xr3:uid="{00000000-0010-0000-0000-00000B000000}" name="PASTA_DESTINO" dataDxfId="26"/>
    <tableColumn id="1" xr3:uid="{00000000-0010-0000-0000-000001000000}" name="ARQUIVO" dataDxfId="25"/>
    <tableColumn id="2" xr3:uid="{00000000-0010-0000-0000-000002000000}" name="STATUS" dataDxfId="24"/>
    <tableColumn id="3" xr3:uid="{00000000-0010-0000-0000-000003000000}" name="DATA_INICIO" dataDxfId="23"/>
    <tableColumn id="4" xr3:uid="{00000000-0010-0000-0000-000004000000}" name="DATA_VENCIMENTO" dataDxfId="22"/>
    <tableColumn id="5" xr3:uid="{00000000-0010-0000-0000-000005000000}" name="NUMERO_CERTIDAO" dataDxfId="21"/>
    <tableColumn id="6" xr3:uid="{00000000-0010-0000-0000-000006000000}" name="NADA_CONSTA" dataDxfId="20"/>
    <tableColumn id="7" xr3:uid="{00000000-0010-0000-0000-000007000000}" name="CREATED_AT" dataDxfId="19"/>
    <tableColumn id="8" xr3:uid="{00000000-0010-0000-0000-000008000000}" name="UPDATED_AT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Clientes" displayName="dClientes" ref="A1:G8" totalsRowShown="0" headerRowDxfId="17" headerRowBorderDxfId="16" tableBorderDxfId="15">
  <autoFilter ref="A1:G8" xr:uid="{00000000-0009-0000-0100-000002000000}"/>
  <sortState xmlns:xlrd2="http://schemas.microsoft.com/office/spreadsheetml/2017/richdata2" ref="A2:G4">
    <sortCondition ref="B1:B4"/>
  </sortState>
  <tableColumns count="7">
    <tableColumn id="1" xr3:uid="{00000000-0010-0000-0100-000001000000}" name="CLIENTE_ID" dataDxfId="14"/>
    <tableColumn id="2" xr3:uid="{00000000-0010-0000-0100-000002000000}" name="NOME_CLIENTE" dataDxfId="13"/>
    <tableColumn id="3" xr3:uid="{00000000-0010-0000-0100-000003000000}" name="ATIVO" dataDxfId="12"/>
    <tableColumn id="4" xr3:uid="{00000000-0010-0000-0100-000004000000}" name="CNPJ" dataDxfId="11"/>
    <tableColumn id="5" xr3:uid="{00000000-0010-0000-0100-000005000000}" name="NOME_COMPLETO" dataDxfId="10"/>
    <tableColumn id="6" xr3:uid="{00000000-0010-0000-0100-000006000000}" name="PASTA_DESTINO" dataDxfId="9"/>
    <tableColumn id="7" xr3:uid="{00000000-0010-0000-0100-000007000000}" name="CERTIDOES_CADASTRADA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Certidoes" displayName="dCertidoes" ref="A1:F10" totalsRowShown="0" headerRowDxfId="8" headerRowBorderDxfId="7" tableBorderDxfId="6">
  <autoFilter ref="A1:F10" xr:uid="{00000000-0009-0000-0100-000003000000}"/>
  <tableColumns count="6">
    <tableColumn id="1" xr3:uid="{00000000-0010-0000-0200-000001000000}" name="CERTIDAO_ID" dataDxfId="5"/>
    <tableColumn id="2" xr3:uid="{00000000-0010-0000-0200-000002000000}" name="NOME_ARQUIVO" dataDxfId="4"/>
    <tableColumn id="3" xr3:uid="{00000000-0010-0000-0200-000003000000}" name="URL" dataDxfId="3"/>
    <tableColumn id="4" xr3:uid="{00000000-0010-0000-0200-000004000000}" name="ORGAO" dataDxfId="2"/>
    <tableColumn id="5" xr3:uid="{00000000-0010-0000-0200-000005000000}" name="TITULO_CERTIDAO" dataDxfId="1"/>
    <tableColumn id="6" xr3:uid="{00000000-0010-0000-0200-000006000000}" name="SITE VERIFICACA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idoes.cgu.gov.br/" TargetMode="External"/><Relationship Id="rId2" Type="http://schemas.openxmlformats.org/officeDocument/2006/relationships/hyperlink" Target="https://cnc.tjdft.jus.br/solicitacao-externa" TargetMode="External"/><Relationship Id="rId1" Type="http://schemas.openxmlformats.org/officeDocument/2006/relationships/hyperlink" Target="https://consulta-crf.caixa.gov.br/consultacrf/pages/consultaEmpregador.jsf" TargetMode="External"/><Relationship Id="rId5" Type="http://schemas.openxmlformats.org/officeDocument/2006/relationships/table" Target="../tables/table3.xml"/><Relationship Id="rId4" Type="http://schemas.openxmlformats.org/officeDocument/2006/relationships/hyperlink" Target="https://solucoes.receita.fazenda.gov.br/servicos/certidaointernet/pj/emit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56"/>
  <sheetViews>
    <sheetView tabSelected="1" topLeftCell="C13" zoomScaleNormal="100" workbookViewId="0">
      <selection activeCell="F26" sqref="F26"/>
    </sheetView>
  </sheetViews>
  <sheetFormatPr defaultRowHeight="15" x14ac:dyDescent="0.25"/>
  <cols>
    <col min="1" max="1" width="10.85546875" style="7" customWidth="1"/>
    <col min="2" max="2" width="10.5703125" style="7" customWidth="1"/>
    <col min="3" max="3" width="19.5703125" style="7" customWidth="1"/>
    <col min="4" max="4" width="53" style="7" customWidth="1"/>
    <col min="5" max="5" width="14.140625" style="7" customWidth="1"/>
    <col min="6" max="6" width="17.5703125" style="7" customWidth="1"/>
    <col min="7" max="7" width="21.140625" style="7" customWidth="1"/>
    <col min="8" max="8" width="21.28515625" style="7" customWidth="1"/>
    <col min="9" max="9" width="19.140625" style="7" customWidth="1"/>
    <col min="10" max="10" width="19" customWidth="1"/>
    <col min="11" max="11" width="20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8">
        <v>45565</v>
      </c>
      <c r="G2" s="8">
        <v>45606</v>
      </c>
      <c r="H2" t="s">
        <v>16</v>
      </c>
      <c r="I2" t="b">
        <v>1</v>
      </c>
      <c r="J2" s="9">
        <v>45612.119270833333</v>
      </c>
      <c r="K2" s="9">
        <v>45613.057198043207</v>
      </c>
    </row>
    <row r="3" spans="1:11" x14ac:dyDescent="0.25">
      <c r="A3" t="s">
        <v>17</v>
      </c>
      <c r="B3" t="s">
        <v>12</v>
      </c>
      <c r="C3" t="s">
        <v>13</v>
      </c>
      <c r="D3" t="s">
        <v>18</v>
      </c>
      <c r="E3" t="s">
        <v>15</v>
      </c>
      <c r="F3" s="8">
        <v>45544</v>
      </c>
      <c r="G3" s="8">
        <v>45574</v>
      </c>
      <c r="H3" t="s">
        <v>19</v>
      </c>
      <c r="I3" t="b">
        <v>1</v>
      </c>
      <c r="J3" s="9">
        <v>45612.119270833333</v>
      </c>
      <c r="K3" s="9">
        <v>45613.057198043207</v>
      </c>
    </row>
    <row r="4" spans="1:11" x14ac:dyDescent="0.25">
      <c r="A4" t="s">
        <v>20</v>
      </c>
      <c r="B4" t="s">
        <v>12</v>
      </c>
      <c r="C4" t="s">
        <v>13</v>
      </c>
      <c r="D4" t="s">
        <v>21</v>
      </c>
      <c r="E4" t="s">
        <v>15</v>
      </c>
      <c r="F4" s="8">
        <v>45548</v>
      </c>
      <c r="G4" s="8">
        <v>45608</v>
      </c>
      <c r="H4" t="s">
        <v>22</v>
      </c>
      <c r="I4" t="b">
        <v>1</v>
      </c>
      <c r="J4" s="9">
        <v>45612.119270833333</v>
      </c>
      <c r="K4" s="9">
        <v>45613.057198043207</v>
      </c>
    </row>
    <row r="5" spans="1:11" x14ac:dyDescent="0.25">
      <c r="A5" t="s">
        <v>23</v>
      </c>
      <c r="B5" t="s">
        <v>12</v>
      </c>
      <c r="C5" t="s">
        <v>13</v>
      </c>
      <c r="D5" t="s">
        <v>24</v>
      </c>
      <c r="E5" t="s">
        <v>15</v>
      </c>
      <c r="F5" s="8">
        <v>45541</v>
      </c>
      <c r="G5" s="8">
        <v>45609</v>
      </c>
      <c r="H5" t="s">
        <v>25</v>
      </c>
      <c r="I5" t="b">
        <v>1</v>
      </c>
      <c r="J5" s="9">
        <v>45612.119270833333</v>
      </c>
      <c r="K5" s="9">
        <v>45613.057198043207</v>
      </c>
    </row>
    <row r="6" spans="1:11" x14ac:dyDescent="0.25">
      <c r="A6" t="s">
        <v>26</v>
      </c>
      <c r="B6" t="s">
        <v>12</v>
      </c>
      <c r="C6" t="s">
        <v>13</v>
      </c>
      <c r="D6" t="s">
        <v>27</v>
      </c>
      <c r="E6" t="s">
        <v>15</v>
      </c>
      <c r="F6" s="8">
        <v>45555</v>
      </c>
      <c r="G6" s="8">
        <v>45613</v>
      </c>
      <c r="H6" t="s">
        <v>28</v>
      </c>
      <c r="I6" t="b">
        <v>1</v>
      </c>
      <c r="J6" s="9">
        <v>45612.119270833333</v>
      </c>
      <c r="K6" s="9">
        <v>45613.057198043207</v>
      </c>
    </row>
    <row r="7" spans="1:11" x14ac:dyDescent="0.25">
      <c r="A7" t="s">
        <v>29</v>
      </c>
      <c r="B7" t="s">
        <v>12</v>
      </c>
      <c r="C7" t="s">
        <v>13</v>
      </c>
      <c r="D7" t="s">
        <v>30</v>
      </c>
      <c r="E7" t="s">
        <v>15</v>
      </c>
      <c r="F7" s="8">
        <v>45546</v>
      </c>
      <c r="G7" s="8">
        <v>45576</v>
      </c>
      <c r="H7" t="s">
        <v>31</v>
      </c>
      <c r="I7" t="b">
        <v>0</v>
      </c>
      <c r="J7" s="9">
        <v>45612.119270833333</v>
      </c>
      <c r="K7" s="9">
        <v>45613.057198043207</v>
      </c>
    </row>
    <row r="8" spans="1:11" x14ac:dyDescent="0.25">
      <c r="A8" t="s">
        <v>32</v>
      </c>
      <c r="B8" t="s">
        <v>12</v>
      </c>
      <c r="C8" t="s">
        <v>13</v>
      </c>
      <c r="D8" t="s">
        <v>33</v>
      </c>
      <c r="E8" t="s">
        <v>152</v>
      </c>
      <c r="F8" s="8"/>
      <c r="G8" s="8"/>
      <c r="H8"/>
      <c r="I8"/>
      <c r="J8" s="9"/>
      <c r="K8" s="9">
        <v>45613.057198043207</v>
      </c>
    </row>
    <row r="9" spans="1:11" x14ac:dyDescent="0.25">
      <c r="A9" t="s">
        <v>34</v>
      </c>
      <c r="B9" t="s">
        <v>12</v>
      </c>
      <c r="C9" t="s">
        <v>13</v>
      </c>
      <c r="D9" t="s">
        <v>35</v>
      </c>
      <c r="E9" t="s">
        <v>152</v>
      </c>
      <c r="F9" s="8"/>
      <c r="G9" s="8"/>
      <c r="H9"/>
      <c r="I9"/>
      <c r="J9" s="9"/>
      <c r="K9" s="9">
        <v>45613.057198043207</v>
      </c>
    </row>
    <row r="10" spans="1:11" x14ac:dyDescent="0.25">
      <c r="A10" t="s">
        <v>11</v>
      </c>
      <c r="B10" t="s">
        <v>37</v>
      </c>
      <c r="C10" t="s">
        <v>38</v>
      </c>
      <c r="D10" t="s">
        <v>39</v>
      </c>
      <c r="E10" t="s">
        <v>152</v>
      </c>
      <c r="F10" s="8"/>
      <c r="G10" s="8"/>
      <c r="H10"/>
      <c r="I10"/>
      <c r="J10" s="9"/>
      <c r="K10" s="9">
        <v>45613.057198043207</v>
      </c>
    </row>
    <row r="11" spans="1:11" x14ac:dyDescent="0.25">
      <c r="A11" t="s">
        <v>17</v>
      </c>
      <c r="B11" t="s">
        <v>37</v>
      </c>
      <c r="C11" t="s">
        <v>38</v>
      </c>
      <c r="D11" t="s">
        <v>40</v>
      </c>
      <c r="E11" t="s">
        <v>152</v>
      </c>
      <c r="F11" s="8"/>
      <c r="G11" s="8"/>
      <c r="H11"/>
      <c r="I11"/>
      <c r="J11" s="9"/>
      <c r="K11" s="9">
        <v>45613.057198043207</v>
      </c>
    </row>
    <row r="12" spans="1:11" x14ac:dyDescent="0.25">
      <c r="A12" t="s">
        <v>20</v>
      </c>
      <c r="B12" t="s">
        <v>37</v>
      </c>
      <c r="C12" t="s">
        <v>38</v>
      </c>
      <c r="D12" t="s">
        <v>41</v>
      </c>
      <c r="E12" t="s">
        <v>152</v>
      </c>
      <c r="F12" s="8"/>
      <c r="G12" s="8"/>
      <c r="H12"/>
      <c r="I12"/>
      <c r="J12" s="9"/>
      <c r="K12" s="9">
        <v>45613.057198043207</v>
      </c>
    </row>
    <row r="13" spans="1:11" x14ac:dyDescent="0.25">
      <c r="A13" t="s">
        <v>23</v>
      </c>
      <c r="B13" t="s">
        <v>37</v>
      </c>
      <c r="C13" t="s">
        <v>38</v>
      </c>
      <c r="D13" t="s">
        <v>42</v>
      </c>
      <c r="E13" t="s">
        <v>152</v>
      </c>
      <c r="F13" s="8"/>
      <c r="G13" s="8"/>
      <c r="H13"/>
      <c r="I13"/>
      <c r="J13" s="9"/>
      <c r="K13" s="9">
        <v>45613.057198043207</v>
      </c>
    </row>
    <row r="14" spans="1:11" x14ac:dyDescent="0.25">
      <c r="A14" t="s">
        <v>29</v>
      </c>
      <c r="B14" t="s">
        <v>37</v>
      </c>
      <c r="C14" t="s">
        <v>38</v>
      </c>
      <c r="D14" t="s">
        <v>43</v>
      </c>
      <c r="E14" t="s">
        <v>152</v>
      </c>
      <c r="F14" s="8"/>
      <c r="G14" s="8"/>
      <c r="H14"/>
      <c r="I14"/>
      <c r="J14" s="9"/>
      <c r="K14" s="9">
        <v>45613.057198043207</v>
      </c>
    </row>
    <row r="15" spans="1:11" x14ac:dyDescent="0.25">
      <c r="A15" t="s">
        <v>32</v>
      </c>
      <c r="B15" t="s">
        <v>37</v>
      </c>
      <c r="C15" t="s">
        <v>38</v>
      </c>
      <c r="D15" t="s">
        <v>44</v>
      </c>
      <c r="E15" t="s">
        <v>152</v>
      </c>
      <c r="F15" s="8"/>
      <c r="G15" s="8"/>
      <c r="H15"/>
      <c r="I15"/>
      <c r="J15" s="9"/>
      <c r="K15" s="9">
        <v>45613.057198043207</v>
      </c>
    </row>
    <row r="16" spans="1:11" x14ac:dyDescent="0.25">
      <c r="A16" t="s">
        <v>34</v>
      </c>
      <c r="B16" t="s">
        <v>37</v>
      </c>
      <c r="C16" t="s">
        <v>38</v>
      </c>
      <c r="D16" t="s">
        <v>45</v>
      </c>
      <c r="E16" t="s">
        <v>152</v>
      </c>
      <c r="F16" s="8"/>
      <c r="G16" s="8"/>
      <c r="H16"/>
      <c r="I16"/>
      <c r="J16" s="9"/>
      <c r="K16" s="9">
        <v>45613.057198043207</v>
      </c>
    </row>
    <row r="17" spans="1:11" x14ac:dyDescent="0.25">
      <c r="A17" t="s">
        <v>11</v>
      </c>
      <c r="B17" t="s">
        <v>46</v>
      </c>
      <c r="C17" t="s">
        <v>47</v>
      </c>
      <c r="D17" t="s">
        <v>48</v>
      </c>
      <c r="E17" t="s">
        <v>15</v>
      </c>
      <c r="F17" s="8">
        <v>45538</v>
      </c>
      <c r="G17" s="8">
        <v>45612</v>
      </c>
      <c r="H17" t="s">
        <v>49</v>
      </c>
      <c r="I17" t="b">
        <v>1</v>
      </c>
      <c r="J17" s="9">
        <v>45612.119270833333</v>
      </c>
      <c r="K17" s="9">
        <v>45613.057198043207</v>
      </c>
    </row>
    <row r="18" spans="1:11" x14ac:dyDescent="0.25">
      <c r="A18" t="s">
        <v>17</v>
      </c>
      <c r="B18" t="s">
        <v>46</v>
      </c>
      <c r="C18" t="s">
        <v>47</v>
      </c>
      <c r="D18" t="s">
        <v>50</v>
      </c>
      <c r="E18" t="s">
        <v>15</v>
      </c>
      <c r="F18" s="8">
        <v>45537</v>
      </c>
      <c r="G18" s="8">
        <v>45567</v>
      </c>
      <c r="H18" t="s">
        <v>51</v>
      </c>
      <c r="I18" t="b">
        <v>1</v>
      </c>
      <c r="J18" s="9">
        <v>45612.119270833333</v>
      </c>
      <c r="K18" s="9">
        <v>45613.057198043207</v>
      </c>
    </row>
    <row r="19" spans="1:11" x14ac:dyDescent="0.25">
      <c r="A19" t="s">
        <v>20</v>
      </c>
      <c r="B19" t="s">
        <v>46</v>
      </c>
      <c r="C19" t="s">
        <v>47</v>
      </c>
      <c r="D19" t="s">
        <v>52</v>
      </c>
      <c r="E19" t="s">
        <v>15</v>
      </c>
      <c r="F19" s="8">
        <v>45562</v>
      </c>
      <c r="G19" s="8">
        <v>45610</v>
      </c>
      <c r="H19" t="s">
        <v>53</v>
      </c>
      <c r="I19" t="b">
        <v>1</v>
      </c>
      <c r="J19" s="9">
        <v>45612.119270833333</v>
      </c>
      <c r="K19" s="9">
        <v>45613.057198043207</v>
      </c>
    </row>
    <row r="20" spans="1:11" x14ac:dyDescent="0.25">
      <c r="A20" t="s">
        <v>23</v>
      </c>
      <c r="B20" t="s">
        <v>46</v>
      </c>
      <c r="C20" t="s">
        <v>47</v>
      </c>
      <c r="D20" t="s">
        <v>54</v>
      </c>
      <c r="E20" t="s">
        <v>15</v>
      </c>
      <c r="F20" s="8">
        <v>45565</v>
      </c>
      <c r="G20" s="8">
        <v>45613</v>
      </c>
      <c r="H20" t="s">
        <v>55</v>
      </c>
      <c r="I20" t="b">
        <v>1</v>
      </c>
      <c r="J20" s="9">
        <v>45612.119270833333</v>
      </c>
      <c r="K20" s="9">
        <v>45613.057198043207</v>
      </c>
    </row>
    <row r="21" spans="1:11" x14ac:dyDescent="0.25">
      <c r="A21" t="s">
        <v>26</v>
      </c>
      <c r="B21" t="s">
        <v>46</v>
      </c>
      <c r="C21" t="s">
        <v>47</v>
      </c>
      <c r="D21" t="s">
        <v>56</v>
      </c>
      <c r="E21" t="s">
        <v>15</v>
      </c>
      <c r="F21" s="8">
        <v>45560</v>
      </c>
      <c r="G21" s="8">
        <v>45610</v>
      </c>
      <c r="H21" t="s">
        <v>57</v>
      </c>
      <c r="I21" t="b">
        <v>1</v>
      </c>
      <c r="J21" s="9">
        <v>45612.119270833333</v>
      </c>
      <c r="K21" s="9">
        <v>45613.057198043207</v>
      </c>
    </row>
    <row r="22" spans="1:11" x14ac:dyDescent="0.25">
      <c r="A22" t="s">
        <v>29</v>
      </c>
      <c r="B22" t="s">
        <v>46</v>
      </c>
      <c r="C22" t="s">
        <v>47</v>
      </c>
      <c r="D22" t="s">
        <v>58</v>
      </c>
      <c r="E22" t="s">
        <v>152</v>
      </c>
      <c r="F22" s="8"/>
      <c r="G22" s="8"/>
      <c r="H22"/>
      <c r="I22"/>
      <c r="J22" s="9"/>
      <c r="K22" s="9">
        <v>45613.057198043207</v>
      </c>
    </row>
    <row r="23" spans="1:11" x14ac:dyDescent="0.25">
      <c r="A23" t="s">
        <v>32</v>
      </c>
      <c r="B23" t="s">
        <v>46</v>
      </c>
      <c r="C23" t="s">
        <v>47</v>
      </c>
      <c r="D23" t="s">
        <v>59</v>
      </c>
      <c r="E23" t="s">
        <v>152</v>
      </c>
      <c r="F23" s="8"/>
      <c r="G23" s="8"/>
      <c r="H23"/>
      <c r="I23"/>
      <c r="J23" s="9"/>
      <c r="K23" s="9">
        <v>45613.057198043207</v>
      </c>
    </row>
    <row r="24" spans="1:11" x14ac:dyDescent="0.25">
      <c r="A24" t="s">
        <v>34</v>
      </c>
      <c r="B24" t="s">
        <v>46</v>
      </c>
      <c r="C24" t="s">
        <v>47</v>
      </c>
      <c r="D24" t="s">
        <v>60</v>
      </c>
      <c r="E24" t="s">
        <v>152</v>
      </c>
      <c r="F24" s="8"/>
      <c r="G24" s="8"/>
      <c r="H24"/>
      <c r="I24"/>
      <c r="J24" s="9"/>
      <c r="K24" s="9">
        <v>45613.057198043207</v>
      </c>
    </row>
    <row r="25" spans="1:11" ht="14.25" customHeight="1" x14ac:dyDescent="0.25">
      <c r="A25" t="s">
        <v>11</v>
      </c>
      <c r="B25" t="s">
        <v>61</v>
      </c>
      <c r="C25" t="s">
        <v>62</v>
      </c>
      <c r="D25" t="s">
        <v>63</v>
      </c>
      <c r="E25" t="s">
        <v>152</v>
      </c>
      <c r="F25" s="8"/>
      <c r="G25" s="8"/>
      <c r="H25"/>
      <c r="I25"/>
      <c r="J25" s="9"/>
      <c r="K25" s="9">
        <v>45613.057198043207</v>
      </c>
    </row>
    <row r="26" spans="1:11" x14ac:dyDescent="0.25">
      <c r="A26" t="s">
        <v>17</v>
      </c>
      <c r="B26" t="s">
        <v>61</v>
      </c>
      <c r="C26" t="s">
        <v>62</v>
      </c>
      <c r="D26" t="s">
        <v>40</v>
      </c>
      <c r="E26" t="s">
        <v>152</v>
      </c>
      <c r="F26" s="8"/>
      <c r="G26" s="8"/>
      <c r="H26"/>
      <c r="I26"/>
      <c r="J26" s="9"/>
      <c r="K26" s="9">
        <v>45613.057198043207</v>
      </c>
    </row>
    <row r="27" spans="1:11" x14ac:dyDescent="0.25">
      <c r="A27" t="s">
        <v>20</v>
      </c>
      <c r="B27" t="s">
        <v>61</v>
      </c>
      <c r="C27" t="s">
        <v>62</v>
      </c>
      <c r="D27" t="s">
        <v>41</v>
      </c>
      <c r="E27" t="s">
        <v>152</v>
      </c>
      <c r="F27" s="8"/>
      <c r="G27" s="8"/>
      <c r="H27"/>
      <c r="I27"/>
      <c r="J27" s="9"/>
      <c r="K27" s="9">
        <v>45613.057198043207</v>
      </c>
    </row>
    <row r="28" spans="1:11" x14ac:dyDescent="0.25">
      <c r="A28" t="s">
        <v>23</v>
      </c>
      <c r="B28" t="s">
        <v>61</v>
      </c>
      <c r="C28" t="s">
        <v>62</v>
      </c>
      <c r="D28" t="s">
        <v>64</v>
      </c>
      <c r="E28" t="s">
        <v>152</v>
      </c>
      <c r="F28" s="8"/>
      <c r="G28" s="8"/>
      <c r="H28"/>
      <c r="I28"/>
      <c r="J28" s="9"/>
      <c r="K28" s="9">
        <v>45613.057198043207</v>
      </c>
    </row>
    <row r="29" spans="1:11" x14ac:dyDescent="0.25">
      <c r="A29" t="s">
        <v>26</v>
      </c>
      <c r="B29" t="s">
        <v>61</v>
      </c>
      <c r="C29" t="s">
        <v>62</v>
      </c>
      <c r="D29" t="s">
        <v>65</v>
      </c>
      <c r="E29" t="s">
        <v>15</v>
      </c>
      <c r="F29" s="8">
        <v>45610</v>
      </c>
      <c r="G29" s="8">
        <v>45700</v>
      </c>
      <c r="H29" t="s">
        <v>66</v>
      </c>
      <c r="I29" t="b">
        <v>0</v>
      </c>
      <c r="J29" s="9">
        <v>45612.119270833333</v>
      </c>
      <c r="K29" s="9">
        <v>45613.057198043207</v>
      </c>
    </row>
    <row r="30" spans="1:11" x14ac:dyDescent="0.25">
      <c r="A30" t="s">
        <v>29</v>
      </c>
      <c r="B30" t="s">
        <v>61</v>
      </c>
      <c r="C30" t="s">
        <v>62</v>
      </c>
      <c r="D30" t="s">
        <v>43</v>
      </c>
      <c r="E30" t="s">
        <v>15</v>
      </c>
      <c r="F30" s="8">
        <v>45610</v>
      </c>
      <c r="G30" s="8">
        <v>45640</v>
      </c>
      <c r="H30" t="s">
        <v>31</v>
      </c>
      <c r="I30" t="b">
        <v>1</v>
      </c>
      <c r="J30" s="9">
        <v>45612.119270833333</v>
      </c>
      <c r="K30" s="9">
        <v>45613.057198043207</v>
      </c>
    </row>
    <row r="31" spans="1:11" x14ac:dyDescent="0.25">
      <c r="A31" t="s">
        <v>32</v>
      </c>
      <c r="B31" t="s">
        <v>61</v>
      </c>
      <c r="C31" t="s">
        <v>62</v>
      </c>
      <c r="D31" t="s">
        <v>44</v>
      </c>
      <c r="E31" t="s">
        <v>15</v>
      </c>
      <c r="F31" s="8">
        <v>45610</v>
      </c>
      <c r="G31" s="8">
        <v>45790</v>
      </c>
      <c r="H31" t="s">
        <v>67</v>
      </c>
      <c r="I31" t="b">
        <v>1</v>
      </c>
      <c r="J31" s="9">
        <v>45612.119270833333</v>
      </c>
      <c r="K31" s="9">
        <v>45613.057198043207</v>
      </c>
    </row>
    <row r="32" spans="1:11" x14ac:dyDescent="0.25">
      <c r="A32" t="s">
        <v>34</v>
      </c>
      <c r="B32" t="s">
        <v>61</v>
      </c>
      <c r="C32" t="s">
        <v>62</v>
      </c>
      <c r="D32" t="s">
        <v>45</v>
      </c>
      <c r="E32" t="s">
        <v>15</v>
      </c>
      <c r="F32" s="8">
        <v>45610</v>
      </c>
      <c r="G32" s="8">
        <v>45640</v>
      </c>
      <c r="H32" t="s">
        <v>68</v>
      </c>
      <c r="I32" t="b">
        <v>1</v>
      </c>
      <c r="J32" s="9">
        <v>45612.119270833333</v>
      </c>
      <c r="K32" s="9">
        <v>45613.057198043207</v>
      </c>
    </row>
    <row r="33" spans="1:11" x14ac:dyDescent="0.25">
      <c r="A33" t="s">
        <v>11</v>
      </c>
      <c r="B33" t="s">
        <v>69</v>
      </c>
      <c r="C33" t="s">
        <v>70</v>
      </c>
      <c r="D33" t="s">
        <v>71</v>
      </c>
      <c r="E33" t="s">
        <v>15</v>
      </c>
      <c r="F33" s="8">
        <v>45540</v>
      </c>
      <c r="G33" s="8">
        <v>45610</v>
      </c>
      <c r="H33" t="s">
        <v>72</v>
      </c>
      <c r="I33" t="b">
        <v>1</v>
      </c>
      <c r="J33" s="9">
        <v>45612.119270833333</v>
      </c>
      <c r="K33" s="9">
        <v>45613.057198043207</v>
      </c>
    </row>
    <row r="34" spans="1:11" x14ac:dyDescent="0.25">
      <c r="A34" t="s">
        <v>17</v>
      </c>
      <c r="B34" t="s">
        <v>69</v>
      </c>
      <c r="C34" t="s">
        <v>70</v>
      </c>
      <c r="D34" t="s">
        <v>73</v>
      </c>
      <c r="E34" t="s">
        <v>15</v>
      </c>
      <c r="F34" s="8">
        <v>45543</v>
      </c>
      <c r="G34" s="8">
        <v>45573</v>
      </c>
      <c r="H34" t="s">
        <v>74</v>
      </c>
      <c r="I34" t="b">
        <v>1</v>
      </c>
      <c r="J34" s="9">
        <v>45612.119270833333</v>
      </c>
      <c r="K34" s="9">
        <v>45613.057198043207</v>
      </c>
    </row>
    <row r="35" spans="1:11" x14ac:dyDescent="0.25">
      <c r="A35" t="s">
        <v>20</v>
      </c>
      <c r="B35" t="s">
        <v>69</v>
      </c>
      <c r="C35" t="s">
        <v>70</v>
      </c>
      <c r="D35" t="s">
        <v>52</v>
      </c>
      <c r="E35" t="s">
        <v>15</v>
      </c>
      <c r="F35" s="8">
        <v>45545</v>
      </c>
      <c r="G35" s="8">
        <v>45610</v>
      </c>
      <c r="H35" t="s">
        <v>75</v>
      </c>
      <c r="I35" t="b">
        <v>1</v>
      </c>
      <c r="J35" s="9">
        <v>45612.119270833333</v>
      </c>
      <c r="K35" s="9">
        <v>45613.057198043207</v>
      </c>
    </row>
    <row r="36" spans="1:11" x14ac:dyDescent="0.25">
      <c r="A36" t="s">
        <v>23</v>
      </c>
      <c r="B36" t="s">
        <v>69</v>
      </c>
      <c r="C36" t="s">
        <v>70</v>
      </c>
      <c r="D36" t="s">
        <v>76</v>
      </c>
      <c r="E36" t="s">
        <v>15</v>
      </c>
      <c r="F36" s="8">
        <v>45537</v>
      </c>
      <c r="G36" s="8">
        <v>45608</v>
      </c>
      <c r="H36" t="s">
        <v>77</v>
      </c>
      <c r="I36" t="b">
        <v>1</v>
      </c>
      <c r="J36" s="9">
        <v>45612.119270833333</v>
      </c>
      <c r="K36" s="9">
        <v>45613.057198043207</v>
      </c>
    </row>
    <row r="37" spans="1:11" x14ac:dyDescent="0.25">
      <c r="A37" t="s">
        <v>26</v>
      </c>
      <c r="B37" t="s">
        <v>69</v>
      </c>
      <c r="C37" t="s">
        <v>70</v>
      </c>
      <c r="D37" t="s">
        <v>78</v>
      </c>
      <c r="E37" t="s">
        <v>15</v>
      </c>
      <c r="F37" s="8">
        <v>45568</v>
      </c>
      <c r="G37" s="8">
        <v>45612</v>
      </c>
      <c r="H37" t="s">
        <v>79</v>
      </c>
      <c r="I37" t="b">
        <v>1</v>
      </c>
      <c r="J37" s="9">
        <v>45612.119270833333</v>
      </c>
      <c r="K37" s="9">
        <v>45613.057198043207</v>
      </c>
    </row>
    <row r="38" spans="1:11" x14ac:dyDescent="0.25">
      <c r="A38" t="s">
        <v>29</v>
      </c>
      <c r="B38" t="s">
        <v>69</v>
      </c>
      <c r="C38" t="s">
        <v>70</v>
      </c>
      <c r="D38" t="s">
        <v>80</v>
      </c>
      <c r="E38" t="s">
        <v>15</v>
      </c>
      <c r="F38" s="8">
        <v>45557</v>
      </c>
      <c r="G38" s="8">
        <v>45587</v>
      </c>
      <c r="H38" t="s">
        <v>31</v>
      </c>
      <c r="I38" t="b">
        <v>0</v>
      </c>
      <c r="J38" s="9">
        <v>45612.119270833333</v>
      </c>
      <c r="K38" s="9">
        <v>45613.057198043207</v>
      </c>
    </row>
    <row r="39" spans="1:11" x14ac:dyDescent="0.25">
      <c r="A39" t="s">
        <v>32</v>
      </c>
      <c r="B39" t="s">
        <v>69</v>
      </c>
      <c r="C39" t="s">
        <v>70</v>
      </c>
      <c r="D39" t="s">
        <v>81</v>
      </c>
      <c r="E39" t="s">
        <v>15</v>
      </c>
      <c r="F39" s="8">
        <v>45545</v>
      </c>
      <c r="G39" s="8">
        <v>45611</v>
      </c>
      <c r="H39" t="s">
        <v>82</v>
      </c>
      <c r="I39" t="b">
        <v>1</v>
      </c>
      <c r="J39" s="9">
        <v>45612.119270833333</v>
      </c>
      <c r="K39" s="9">
        <v>45613.057198043207</v>
      </c>
    </row>
    <row r="40" spans="1:11" x14ac:dyDescent="0.25">
      <c r="A40" t="s">
        <v>34</v>
      </c>
      <c r="B40" t="s">
        <v>69</v>
      </c>
      <c r="C40" t="s">
        <v>70</v>
      </c>
      <c r="D40" t="s">
        <v>83</v>
      </c>
      <c r="E40" t="s">
        <v>15</v>
      </c>
      <c r="F40" s="8">
        <v>45551</v>
      </c>
      <c r="G40" s="8">
        <v>45581</v>
      </c>
      <c r="H40" t="s">
        <v>36</v>
      </c>
      <c r="I40" t="b">
        <v>1</v>
      </c>
      <c r="J40" s="9">
        <v>45612.119270833333</v>
      </c>
      <c r="K40" s="9">
        <v>45613.057198043207</v>
      </c>
    </row>
    <row r="41" spans="1:11" x14ac:dyDescent="0.25">
      <c r="F41" s="8"/>
      <c r="G41" s="8"/>
      <c r="J41" s="9"/>
      <c r="K41" s="9"/>
    </row>
    <row r="42" spans="1:11" x14ac:dyDescent="0.25">
      <c r="F42" s="9"/>
      <c r="G42" s="9"/>
      <c r="J42" s="9"/>
      <c r="K42" s="9"/>
    </row>
    <row r="43" spans="1:11" x14ac:dyDescent="0.25">
      <c r="F43" s="9"/>
      <c r="G43" s="9"/>
      <c r="J43" s="9"/>
      <c r="K43" s="9"/>
    </row>
    <row r="44" spans="1:11" x14ac:dyDescent="0.25">
      <c r="F44" s="9"/>
      <c r="G44" s="9"/>
      <c r="J44" s="9"/>
      <c r="K44" s="9"/>
    </row>
    <row r="45" spans="1:11" x14ac:dyDescent="0.25">
      <c r="F45" s="9"/>
      <c r="G45" s="9"/>
      <c r="J45" s="9"/>
      <c r="K45" s="9"/>
    </row>
    <row r="46" spans="1:11" x14ac:dyDescent="0.25">
      <c r="F46" s="9"/>
      <c r="G46" s="9"/>
      <c r="J46" s="9"/>
      <c r="K46" s="9"/>
    </row>
    <row r="47" spans="1:11" x14ac:dyDescent="0.25">
      <c r="F47" s="9"/>
      <c r="G47" s="9"/>
      <c r="J47" s="9"/>
      <c r="K47" s="9"/>
    </row>
    <row r="48" spans="1:11" x14ac:dyDescent="0.25">
      <c r="F48" s="9"/>
      <c r="G48" s="9"/>
      <c r="J48" s="9"/>
      <c r="K48" s="9"/>
    </row>
    <row r="49" spans="6:11" x14ac:dyDescent="0.25">
      <c r="F49" s="9"/>
      <c r="G49" s="9"/>
      <c r="J49" s="9"/>
      <c r="K49" s="9"/>
    </row>
    <row r="50" spans="6:11" x14ac:dyDescent="0.25">
      <c r="F50" s="9"/>
      <c r="G50" s="9"/>
      <c r="J50" s="9"/>
      <c r="K50" s="9"/>
    </row>
    <row r="51" spans="6:11" x14ac:dyDescent="0.25">
      <c r="F51" s="9"/>
      <c r="G51" s="9"/>
      <c r="J51" s="9"/>
      <c r="K51" s="9"/>
    </row>
    <row r="52" spans="6:11" x14ac:dyDescent="0.25">
      <c r="F52" s="9"/>
      <c r="G52" s="9"/>
      <c r="J52" s="9"/>
      <c r="K52" s="9"/>
    </row>
    <row r="53" spans="6:11" x14ac:dyDescent="0.25">
      <c r="F53" s="9"/>
      <c r="G53" s="9"/>
      <c r="J53" s="9"/>
      <c r="K53" s="9"/>
    </row>
    <row r="54" spans="6:11" x14ac:dyDescent="0.25">
      <c r="F54" s="9"/>
      <c r="G54" s="9"/>
      <c r="J54" s="9"/>
      <c r="K54" s="9"/>
    </row>
    <row r="55" spans="6:11" x14ac:dyDescent="0.25">
      <c r="F55" s="9"/>
      <c r="G55" s="9"/>
      <c r="J55" s="9"/>
      <c r="K55" s="9"/>
    </row>
    <row r="56" spans="6:11" x14ac:dyDescent="0.25">
      <c r="F56" s="9"/>
      <c r="G56" s="9"/>
      <c r="J56" s="9"/>
      <c r="K56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G8"/>
  <sheetViews>
    <sheetView workbookViewId="0">
      <selection activeCell="G8" sqref="A8:G8"/>
    </sheetView>
  </sheetViews>
  <sheetFormatPr defaultRowHeight="15" x14ac:dyDescent="0.25"/>
  <cols>
    <col min="1" max="1" width="14.7109375" customWidth="1"/>
    <col min="2" max="2" width="19.85546875" customWidth="1"/>
    <col min="3" max="3" width="19.5703125" customWidth="1"/>
    <col min="4" max="4" width="25.28515625" customWidth="1"/>
    <col min="5" max="5" width="23.7109375" customWidth="1"/>
    <col min="6" max="6" width="25.28515625" customWidth="1"/>
    <col min="7" max="7" width="32.5703125" customWidth="1"/>
  </cols>
  <sheetData>
    <row r="1" spans="1:7" x14ac:dyDescent="0.25">
      <c r="A1" s="4" t="s">
        <v>1</v>
      </c>
      <c r="B1" s="4" t="s">
        <v>84</v>
      </c>
      <c r="C1" s="5" t="s">
        <v>85</v>
      </c>
      <c r="D1" s="4" t="s">
        <v>86</v>
      </c>
      <c r="E1" s="4" t="s">
        <v>87</v>
      </c>
      <c r="F1" s="4" t="s">
        <v>2</v>
      </c>
      <c r="G1" s="4" t="s">
        <v>88</v>
      </c>
    </row>
    <row r="2" spans="1:7" x14ac:dyDescent="0.25">
      <c r="A2" s="2" t="s">
        <v>12</v>
      </c>
      <c r="B2" s="1" t="s">
        <v>89</v>
      </c>
      <c r="C2" t="b">
        <v>1</v>
      </c>
      <c r="D2" s="1">
        <v>2210203040</v>
      </c>
      <c r="E2" s="1" t="s">
        <v>90</v>
      </c>
      <c r="F2" s="1" t="s">
        <v>13</v>
      </c>
      <c r="G2" t="str">
        <f>_xlfn.TEXTJOIN(", ",,dCertidoes[CERTIDAO_ID])</f>
        <v>CEF-CRFGTS, TJDFT-CNFR, CGU-CNC, FN-CNDTF, GDF-CND, GDF-DIF, TST-CNDT, CNJ-CNIADM, TESTE-TESTE</v>
      </c>
    </row>
    <row r="3" spans="1:7" x14ac:dyDescent="0.25">
      <c r="A3" s="2" t="s">
        <v>46</v>
      </c>
      <c r="B3" s="1" t="s">
        <v>91</v>
      </c>
      <c r="C3" t="b">
        <v>1</v>
      </c>
      <c r="D3" s="1">
        <v>1010202041</v>
      </c>
      <c r="E3" s="1" t="s">
        <v>92</v>
      </c>
      <c r="F3" s="1" t="s">
        <v>47</v>
      </c>
      <c r="G3" t="str">
        <f>_xlfn.TEXTJOIN(", ",,dCertidoes[CERTIDAO_ID])</f>
        <v>CEF-CRFGTS, TJDFT-CNFR, CGU-CNC, FN-CNDTF, GDF-CND, GDF-DIF, TST-CNDT, CNJ-CNIADM, TESTE-TESTE</v>
      </c>
    </row>
    <row r="4" spans="1:7" x14ac:dyDescent="0.25">
      <c r="A4" s="2" t="s">
        <v>69</v>
      </c>
      <c r="B4" s="1" t="s">
        <v>93</v>
      </c>
      <c r="C4" t="b">
        <v>1</v>
      </c>
      <c r="D4" s="1">
        <v>1020304050</v>
      </c>
      <c r="E4" s="1" t="s">
        <v>94</v>
      </c>
      <c r="F4" s="1" t="s">
        <v>70</v>
      </c>
      <c r="G4" t="str">
        <f>_xlfn.TEXTJOIN(", ",,dCertidoes[CERTIDAO_ID])</f>
        <v>CEF-CRFGTS, TJDFT-CNFR, CGU-CNC, FN-CNDTF, GDF-CND, GDF-DIF, TST-CNDT, CNJ-CNIADM, TESTE-TESTE</v>
      </c>
    </row>
    <row r="5" spans="1:7" x14ac:dyDescent="0.25">
      <c r="A5" s="11" t="s">
        <v>61</v>
      </c>
      <c r="B5" s="1" t="s">
        <v>95</v>
      </c>
      <c r="C5" t="b">
        <v>1</v>
      </c>
      <c r="D5" s="1" t="s">
        <v>96</v>
      </c>
      <c r="E5" s="1" t="s">
        <v>97</v>
      </c>
      <c r="F5" s="1" t="s">
        <v>62</v>
      </c>
      <c r="G5" t="str">
        <f>_xlfn.TEXTJOIN(", ",,dCertidoes[CERTIDAO_ID])</f>
        <v>CEF-CRFGTS, TJDFT-CNFR, CGU-CNC, FN-CNDTF, GDF-CND, GDF-DIF, TST-CNDT, CNJ-CNIADM, TESTE-TESTE</v>
      </c>
    </row>
    <row r="6" spans="1:7" x14ac:dyDescent="0.25">
      <c r="A6" s="11" t="s">
        <v>37</v>
      </c>
      <c r="B6" s="1" t="s">
        <v>98</v>
      </c>
      <c r="C6" t="b">
        <v>1</v>
      </c>
      <c r="D6" s="1" t="s">
        <v>99</v>
      </c>
      <c r="E6" s="1" t="s">
        <v>100</v>
      </c>
      <c r="F6" s="1" t="s">
        <v>38</v>
      </c>
      <c r="G6" t="str">
        <f>_xlfn.TEXTJOIN(", ",,dCertidoes[CERTIDAO_ID])</f>
        <v>CEF-CRFGTS, TJDFT-CNFR, CGU-CNC, FN-CNDTF, GDF-CND, GDF-DIF, TST-CNDT, CNJ-CNIADM, TESTE-TESTE</v>
      </c>
    </row>
    <row r="7" spans="1:7" x14ac:dyDescent="0.25">
      <c r="A7" s="11" t="s">
        <v>101</v>
      </c>
      <c r="B7" s="1" t="s">
        <v>102</v>
      </c>
      <c r="C7" t="b">
        <v>0</v>
      </c>
      <c r="D7" s="1" t="s">
        <v>103</v>
      </c>
      <c r="E7" s="1" t="s">
        <v>104</v>
      </c>
      <c r="F7" s="1" t="s">
        <v>105</v>
      </c>
      <c r="G7" t="str">
        <f>_xlfn.TEXTJOIN(", ",,dCertidoes[CERTIDAO_ID])</f>
        <v>CEF-CRFGTS, TJDFT-CNFR, CGU-CNC, FN-CNDTF, GDF-CND, GDF-DIF, TST-CNDT, CNJ-CNIADM, TESTE-TESTE</v>
      </c>
    </row>
    <row r="8" spans="1:7" x14ac:dyDescent="0.25">
      <c r="A8" s="11"/>
      <c r="B8" s="1"/>
      <c r="D8" s="1"/>
      <c r="E8" s="1"/>
      <c r="F8" s="1"/>
    </row>
  </sheetData>
  <dataValidations count="1">
    <dataValidation type="list" allowBlank="1" showInputMessage="1" showErrorMessage="1" sqref="C1:C1048576" xr:uid="{00000000-0002-0000-0100-000000000000}">
      <formula1>"VERDADEIRO,FALSO"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10"/>
  <sheetViews>
    <sheetView workbookViewId="0">
      <selection activeCell="B6" sqref="B6"/>
    </sheetView>
  </sheetViews>
  <sheetFormatPr defaultRowHeight="15" x14ac:dyDescent="0.25"/>
  <cols>
    <col min="1" max="1" width="17.42578125" customWidth="1"/>
    <col min="2" max="2" width="30.5703125" customWidth="1"/>
    <col min="3" max="3" width="29" customWidth="1"/>
    <col min="4" max="4" width="14.5703125" customWidth="1"/>
    <col min="5" max="5" width="46" customWidth="1"/>
    <col min="6" max="6" width="36.140625" bestFit="1" customWidth="1"/>
  </cols>
  <sheetData>
    <row r="1" spans="1:6" x14ac:dyDescent="0.25">
      <c r="A1" s="5" t="s">
        <v>0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</row>
    <row r="2" spans="1:6" x14ac:dyDescent="0.25">
      <c r="A2" s="3" t="s">
        <v>11</v>
      </c>
      <c r="B2" s="1" t="s">
        <v>111</v>
      </c>
      <c r="C2" s="10" t="s">
        <v>112</v>
      </c>
      <c r="D2" s="1" t="s">
        <v>113</v>
      </c>
      <c r="E2" s="1" t="s">
        <v>114</v>
      </c>
      <c r="F2" s="1"/>
    </row>
    <row r="3" spans="1:6" x14ac:dyDescent="0.25">
      <c r="A3" s="3" t="s">
        <v>17</v>
      </c>
      <c r="B3" s="1" t="s">
        <v>115</v>
      </c>
      <c r="C3" s="10" t="s">
        <v>116</v>
      </c>
      <c r="D3" s="1" t="s">
        <v>117</v>
      </c>
      <c r="E3" s="1" t="s">
        <v>118</v>
      </c>
      <c r="F3" t="s">
        <v>119</v>
      </c>
    </row>
    <row r="4" spans="1:6" x14ac:dyDescent="0.25">
      <c r="A4" s="3" t="s">
        <v>20</v>
      </c>
      <c r="B4" s="1" t="s">
        <v>120</v>
      </c>
      <c r="C4" s="10" t="s">
        <v>121</v>
      </c>
      <c r="D4" s="1" t="s">
        <v>122</v>
      </c>
      <c r="E4" s="1" t="s">
        <v>123</v>
      </c>
      <c r="F4" s="1" t="s">
        <v>121</v>
      </c>
    </row>
    <row r="5" spans="1:6" x14ac:dyDescent="0.25">
      <c r="A5" s="3" t="s">
        <v>23</v>
      </c>
      <c r="B5" s="1" t="s">
        <v>124</v>
      </c>
      <c r="C5" s="10" t="s">
        <v>125</v>
      </c>
      <c r="D5" s="1" t="s">
        <v>126</v>
      </c>
      <c r="E5" s="1" t="s">
        <v>127</v>
      </c>
      <c r="F5" s="1"/>
    </row>
    <row r="6" spans="1:6" x14ac:dyDescent="0.25">
      <c r="A6" s="3" t="s">
        <v>26</v>
      </c>
      <c r="B6" s="1" t="s">
        <v>128</v>
      </c>
      <c r="C6" t="s">
        <v>129</v>
      </c>
      <c r="D6" s="1" t="s">
        <v>130</v>
      </c>
      <c r="E6" s="1" t="s">
        <v>131</v>
      </c>
      <c r="F6" s="1"/>
    </row>
    <row r="7" spans="1:6" x14ac:dyDescent="0.25">
      <c r="A7" s="3" t="s">
        <v>29</v>
      </c>
      <c r="B7" s="1" t="s">
        <v>132</v>
      </c>
      <c r="C7" t="s">
        <v>133</v>
      </c>
      <c r="D7" s="1" t="s">
        <v>130</v>
      </c>
      <c r="E7" s="1" t="s">
        <v>134</v>
      </c>
      <c r="F7" s="1" t="s">
        <v>135</v>
      </c>
    </row>
    <row r="8" spans="1:6" x14ac:dyDescent="0.25">
      <c r="A8" s="3" t="s">
        <v>32</v>
      </c>
      <c r="B8" s="1" t="s">
        <v>136</v>
      </c>
      <c r="C8" t="s">
        <v>137</v>
      </c>
      <c r="D8" s="1" t="s">
        <v>138</v>
      </c>
      <c r="E8" s="1" t="s">
        <v>139</v>
      </c>
      <c r="F8" t="s">
        <v>140</v>
      </c>
    </row>
    <row r="9" spans="1:6" x14ac:dyDescent="0.25">
      <c r="A9" s="3" t="s">
        <v>34</v>
      </c>
      <c r="B9" s="1" t="s">
        <v>141</v>
      </c>
      <c r="C9" t="s">
        <v>142</v>
      </c>
      <c r="D9" s="1" t="s">
        <v>143</v>
      </c>
      <c r="E9" s="1" t="s">
        <v>144</v>
      </c>
      <c r="F9" s="1" t="s">
        <v>145</v>
      </c>
    </row>
    <row r="10" spans="1:6" x14ac:dyDescent="0.25">
      <c r="A10" s="3" t="s">
        <v>146</v>
      </c>
      <c r="B10" s="1" t="s">
        <v>147</v>
      </c>
      <c r="C10" t="s">
        <v>148</v>
      </c>
      <c r="D10" s="1" t="s">
        <v>149</v>
      </c>
      <c r="E10" s="1" t="s">
        <v>150</v>
      </c>
      <c r="F10" s="1" t="s">
        <v>151</v>
      </c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</hyperlinks>
  <pageMargins left="0.75" right="0.75" top="1" bottom="1" header="0.5" footer="0.5"/>
  <pageSetup paperSize="9" orientation="portrait" horizontalDpi="4294967293" verticalDpi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db_monitor</vt:lpstr>
      <vt:lpstr>config_clientes</vt:lpstr>
      <vt:lpstr>config_certidoes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Milanez</cp:lastModifiedBy>
  <dcterms:created xsi:type="dcterms:W3CDTF">2024-11-05T05:19:13Z</dcterms:created>
  <dcterms:modified xsi:type="dcterms:W3CDTF">2024-11-17T05:30:13Z</dcterms:modified>
</cp:coreProperties>
</file>