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505" windowWidth="14805" windowHeight="8010" activeTab="1"/>
  </bookViews>
  <sheets>
    <sheet name="Задание 1 и 2" sheetId="1" r:id="rId1"/>
    <sheet name="Задания 3 и 4" sheetId="2" r:id="rId2"/>
  </sheets>
  <calcPr calcId="152511"/>
</workbook>
</file>

<file path=xl/calcChain.xml><?xml version="1.0" encoding="utf-8"?>
<calcChain xmlns="http://schemas.openxmlformats.org/spreadsheetml/2006/main">
  <c r="C10" i="1" l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B5" i="1"/>
  <c r="B10" i="1" s="1"/>
  <c r="AK8" i="1"/>
  <c r="AK6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S6" i="1"/>
  <c r="T6" i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M8" i="1"/>
  <c r="N8" i="1"/>
  <c r="O8" i="1"/>
  <c r="P8" i="1"/>
  <c r="Q8" i="1"/>
  <c r="R8" i="1"/>
  <c r="M6" i="1"/>
  <c r="N6" i="1" s="1"/>
  <c r="O6" i="1" s="1"/>
  <c r="P6" i="1" s="1"/>
  <c r="Q6" i="1" s="1"/>
  <c r="R6" i="1" s="1"/>
  <c r="J6" i="1"/>
  <c r="J8" i="1" s="1"/>
  <c r="K6" i="1"/>
  <c r="L6" i="1" s="1"/>
  <c r="L8" i="1" s="1"/>
  <c r="C8" i="1"/>
  <c r="D8" i="1"/>
  <c r="E8" i="1"/>
  <c r="F8" i="1"/>
  <c r="G8" i="1"/>
  <c r="H8" i="1"/>
  <c r="I8" i="1"/>
  <c r="D6" i="1"/>
  <c r="E6" i="1" s="1"/>
  <c r="F6" i="1" s="1"/>
  <c r="G6" i="1" s="1"/>
  <c r="H6" i="1" s="1"/>
  <c r="I6" i="1" s="1"/>
  <c r="C6" i="1"/>
  <c r="B4" i="1"/>
  <c r="B8" i="1"/>
  <c r="K8" i="1" l="1"/>
</calcChain>
</file>

<file path=xl/sharedStrings.xml><?xml version="1.0" encoding="utf-8"?>
<sst xmlns="http://schemas.openxmlformats.org/spreadsheetml/2006/main" count="14" uniqueCount="14">
  <si>
    <t>q(t)</t>
  </si>
  <si>
    <r>
      <t>ω</t>
    </r>
    <r>
      <rPr>
        <vertAlign val="subscript"/>
        <sz val="11"/>
        <color theme="1"/>
        <rFont val="Calibri"/>
        <family val="2"/>
        <charset val="204"/>
      </rPr>
      <t xml:space="preserve">0 </t>
    </r>
    <r>
      <rPr>
        <sz val="11"/>
        <color theme="1"/>
        <rFont val="Calibri"/>
        <family val="2"/>
        <charset val="204"/>
      </rPr>
      <t>(рад/с)</t>
    </r>
  </si>
  <si>
    <t>ε, (в)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</si>
  <si>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 xml:space="preserve">0 </t>
    </r>
    <r>
      <rPr>
        <sz val="11"/>
        <color theme="1"/>
        <rFont val="Calibri"/>
        <family val="2"/>
        <charset val="204"/>
        <scheme val="minor"/>
      </rPr>
      <t>(кл)</t>
    </r>
  </si>
  <si>
    <t>C (ф)</t>
  </si>
  <si>
    <t>t, (с)</t>
  </si>
  <si>
    <t>I(t)</t>
  </si>
  <si>
    <t>α</t>
  </si>
  <si>
    <t>Задание 3</t>
  </si>
  <si>
    <t>2)от 0 до 0,56</t>
  </si>
  <si>
    <t>1)q=0,14</t>
  </si>
  <si>
    <t>3)I=-7,0861</t>
  </si>
  <si>
    <t>4)0,56</t>
  </si>
  <si>
    <t>Задание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</si>
</sst>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 и 2'!$B$6:$AK$6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'Задание 1 и 2'!$B$8:$AK$8</c:f>
              <c:numCache>
                <c:formatCode>General</c:formatCode>
                <c:ptCount val="36"/>
                <c:pt idx="0">
                  <c:v>0.13999999999999999</c:v>
                </c:pt>
                <c:pt idx="1">
                  <c:v>0.42</c:v>
                </c:pt>
                <c:pt idx="2">
                  <c:v>0.56000000000000005</c:v>
                </c:pt>
                <c:pt idx="3">
                  <c:v>0.42000000000000015</c:v>
                </c:pt>
                <c:pt idx="4">
                  <c:v>0.14000000000000021</c:v>
                </c:pt>
                <c:pt idx="5">
                  <c:v>0</c:v>
                </c:pt>
                <c:pt idx="6">
                  <c:v>0.13999999999999985</c:v>
                </c:pt>
                <c:pt idx="7">
                  <c:v>0.41999999999999982</c:v>
                </c:pt>
                <c:pt idx="8">
                  <c:v>0.56000000000000005</c:v>
                </c:pt>
                <c:pt idx="9">
                  <c:v>0.42000000000000043</c:v>
                </c:pt>
                <c:pt idx="10">
                  <c:v>0.14000000000000026</c:v>
                </c:pt>
                <c:pt idx="11">
                  <c:v>0</c:v>
                </c:pt>
                <c:pt idx="12">
                  <c:v>0.1399999999999996</c:v>
                </c:pt>
                <c:pt idx="13">
                  <c:v>0.41999999999999982</c:v>
                </c:pt>
                <c:pt idx="14">
                  <c:v>0.56000000000000005</c:v>
                </c:pt>
                <c:pt idx="15">
                  <c:v>0.42000000000000048</c:v>
                </c:pt>
                <c:pt idx="16">
                  <c:v>0.14000000000000076</c:v>
                </c:pt>
                <c:pt idx="17">
                  <c:v>0</c:v>
                </c:pt>
                <c:pt idx="18">
                  <c:v>0.13999999999999954</c:v>
                </c:pt>
                <c:pt idx="19">
                  <c:v>0.41999999999999932</c:v>
                </c:pt>
                <c:pt idx="20">
                  <c:v>0.56000000000000005</c:v>
                </c:pt>
                <c:pt idx="21">
                  <c:v>0.42000000000000054</c:v>
                </c:pt>
                <c:pt idx="22">
                  <c:v>0.14000000000000082</c:v>
                </c:pt>
                <c:pt idx="23">
                  <c:v>0</c:v>
                </c:pt>
                <c:pt idx="24">
                  <c:v>0.13999999999999949</c:v>
                </c:pt>
                <c:pt idx="25">
                  <c:v>0.41999999999999915</c:v>
                </c:pt>
                <c:pt idx="26">
                  <c:v>0.56000000000000005</c:v>
                </c:pt>
                <c:pt idx="27">
                  <c:v>0.4200000000000006</c:v>
                </c:pt>
                <c:pt idx="28">
                  <c:v>0.14000000000000087</c:v>
                </c:pt>
                <c:pt idx="29">
                  <c:v>0</c:v>
                </c:pt>
                <c:pt idx="30">
                  <c:v>0.13999999999999943</c:v>
                </c:pt>
                <c:pt idx="31">
                  <c:v>0.41999999999999915</c:v>
                </c:pt>
                <c:pt idx="32">
                  <c:v>0.56000000000000005</c:v>
                </c:pt>
                <c:pt idx="33">
                  <c:v>0.42000000000000154</c:v>
                </c:pt>
                <c:pt idx="34">
                  <c:v>0.14000000000000182</c:v>
                </c:pt>
                <c:pt idx="35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87368"/>
        <c:axId val="264190112"/>
      </c:scatterChart>
      <c:valAx>
        <c:axId val="264187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190112"/>
        <c:crosses val="autoZero"/>
        <c:crossBetween val="midCat"/>
      </c:valAx>
      <c:valAx>
        <c:axId val="26419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187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'Задание 1 и 2'!$B$6:$AK$6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'Задание 1 и 2'!$B$10:$AK$10</c:f>
              <c:numCache>
                <c:formatCode>General</c:formatCode>
                <c:ptCount val="36"/>
                <c:pt idx="0">
                  <c:v>-7.0806061194922378</c:v>
                </c:pt>
                <c:pt idx="1">
                  <c:v>-1.8972426916408125</c:v>
                </c:pt>
                <c:pt idx="2">
                  <c:v>5.1833634278514262</c:v>
                </c:pt>
                <c:pt idx="3">
                  <c:v>7.0806061194922387</c:v>
                </c:pt>
                <c:pt idx="4">
                  <c:v>1.8972426916408165</c:v>
                </c:pt>
                <c:pt idx="5">
                  <c:v>-5.1833634278514253</c:v>
                </c:pt>
                <c:pt idx="6">
                  <c:v>-7.0806061194922387</c:v>
                </c:pt>
                <c:pt idx="7">
                  <c:v>-1.8972426916408234</c:v>
                </c:pt>
                <c:pt idx="8">
                  <c:v>5.1833634278514298</c:v>
                </c:pt>
                <c:pt idx="9">
                  <c:v>7.0806061194922387</c:v>
                </c:pt>
                <c:pt idx="10">
                  <c:v>1.8972426916408247</c:v>
                </c:pt>
                <c:pt idx="11">
                  <c:v>-5.1833634278514289</c:v>
                </c:pt>
                <c:pt idx="12">
                  <c:v>-7.0806061194922396</c:v>
                </c:pt>
                <c:pt idx="13">
                  <c:v>-1.8972426916408254</c:v>
                </c:pt>
                <c:pt idx="14">
                  <c:v>5.1833634278514094</c:v>
                </c:pt>
                <c:pt idx="15">
                  <c:v>7.0806061194922396</c:v>
                </c:pt>
                <c:pt idx="16">
                  <c:v>1.8972426916408263</c:v>
                </c:pt>
                <c:pt idx="17">
                  <c:v>-5.1833634278514271</c:v>
                </c:pt>
                <c:pt idx="18">
                  <c:v>-7.0806061194922396</c:v>
                </c:pt>
                <c:pt idx="19">
                  <c:v>-1.8972426916408272</c:v>
                </c:pt>
                <c:pt idx="20">
                  <c:v>5.1833634278514271</c:v>
                </c:pt>
                <c:pt idx="21">
                  <c:v>7.0806061194922396</c:v>
                </c:pt>
                <c:pt idx="22">
                  <c:v>1.8972426916408278</c:v>
                </c:pt>
                <c:pt idx="23">
                  <c:v>-5.1833634278514262</c:v>
                </c:pt>
                <c:pt idx="24">
                  <c:v>-7.0806061194922396</c:v>
                </c:pt>
                <c:pt idx="25">
                  <c:v>-1.8972426916408287</c:v>
                </c:pt>
                <c:pt idx="26">
                  <c:v>5.1833634278514067</c:v>
                </c:pt>
                <c:pt idx="27">
                  <c:v>7.0806061194922396</c:v>
                </c:pt>
                <c:pt idx="28">
                  <c:v>1.8972426916408296</c:v>
                </c:pt>
                <c:pt idx="29">
                  <c:v>-5.1833634278514067</c:v>
                </c:pt>
                <c:pt idx="30">
                  <c:v>-7.0806061194922476</c:v>
                </c:pt>
                <c:pt idx="31">
                  <c:v>-1.8972426916408556</c:v>
                </c:pt>
                <c:pt idx="32">
                  <c:v>5.1833634278513872</c:v>
                </c:pt>
                <c:pt idx="33">
                  <c:v>7.0806061194922538</c:v>
                </c:pt>
                <c:pt idx="34">
                  <c:v>1.8972426916408816</c:v>
                </c:pt>
                <c:pt idx="35">
                  <c:v>-5.1833634278514049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4191680"/>
        <c:axId val="265485184"/>
      </c:scatterChart>
      <c:valAx>
        <c:axId val="264191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5485184"/>
        <c:crosses val="autoZero"/>
        <c:crossBetween val="midCat"/>
      </c:valAx>
      <c:valAx>
        <c:axId val="26548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64191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</xdr:colOff>
      <xdr:row>7</xdr:row>
      <xdr:rowOff>114300</xdr:rowOff>
    </xdr:from>
    <xdr:to>
      <xdr:col>11</xdr:col>
      <xdr:colOff>357187</xdr:colOff>
      <xdr:row>22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214312</xdr:colOff>
      <xdr:row>7</xdr:row>
      <xdr:rowOff>133350</xdr:rowOff>
    </xdr:from>
    <xdr:to>
      <xdr:col>19</xdr:col>
      <xdr:colOff>519112</xdr:colOff>
      <xdr:row>22</xdr:row>
      <xdr:rowOff>19050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workbookViewId="0">
      <selection activeCell="B10" sqref="B10"/>
    </sheetView>
  </sheetViews>
  <sheetFormatPr defaultRowHeight="15" x14ac:dyDescent="0.25"/>
  <cols>
    <col min="1" max="1" width="9.85546875" customWidth="1"/>
  </cols>
  <sheetData>
    <row r="1" spans="1:37" x14ac:dyDescent="0.25">
      <c r="A1" t="s">
        <v>4</v>
      </c>
      <c r="B1">
        <v>0.02</v>
      </c>
    </row>
    <row r="2" spans="1:37" ht="18" x14ac:dyDescent="0.35">
      <c r="A2" t="s">
        <v>3</v>
      </c>
      <c r="B2">
        <v>7</v>
      </c>
    </row>
    <row r="3" spans="1:37" x14ac:dyDescent="0.25">
      <c r="A3" s="1" t="s">
        <v>2</v>
      </c>
      <c r="B3">
        <v>2</v>
      </c>
    </row>
    <row r="4" spans="1:37" ht="18" x14ac:dyDescent="0.35">
      <c r="A4" s="1" t="s">
        <v>1</v>
      </c>
      <c r="B4">
        <f>60*PI()/180</f>
        <v>1.0471975511965976</v>
      </c>
    </row>
    <row r="5" spans="1:37" x14ac:dyDescent="0.25">
      <c r="A5" s="1" t="s">
        <v>7</v>
      </c>
      <c r="B5">
        <f>45*PI()/180</f>
        <v>0.78539816339744828</v>
      </c>
    </row>
    <row r="6" spans="1:37" x14ac:dyDescent="0.25">
      <c r="A6" t="s">
        <v>5</v>
      </c>
      <c r="B6">
        <v>1</v>
      </c>
      <c r="C6">
        <f>B6+1</f>
        <v>2</v>
      </c>
      <c r="D6">
        <f t="shared" ref="D6:AK6" si="0">C6+1</f>
        <v>3</v>
      </c>
      <c r="E6">
        <f t="shared" si="0"/>
        <v>4</v>
      </c>
      <c r="F6">
        <f t="shared" si="0"/>
        <v>5</v>
      </c>
      <c r="G6">
        <f t="shared" si="0"/>
        <v>6</v>
      </c>
      <c r="H6">
        <f t="shared" si="0"/>
        <v>7</v>
      </c>
      <c r="I6">
        <f t="shared" si="0"/>
        <v>8</v>
      </c>
      <c r="J6">
        <f t="shared" si="0"/>
        <v>9</v>
      </c>
      <c r="K6">
        <f t="shared" si="0"/>
        <v>10</v>
      </c>
      <c r="L6">
        <f t="shared" si="0"/>
        <v>11</v>
      </c>
      <c r="M6">
        <f t="shared" si="0"/>
        <v>12</v>
      </c>
      <c r="N6">
        <f t="shared" si="0"/>
        <v>13</v>
      </c>
      <c r="O6">
        <f t="shared" si="0"/>
        <v>14</v>
      </c>
      <c r="P6">
        <f t="shared" si="0"/>
        <v>15</v>
      </c>
      <c r="Q6">
        <f t="shared" si="0"/>
        <v>16</v>
      </c>
      <c r="R6">
        <f t="shared" si="0"/>
        <v>17</v>
      </c>
      <c r="S6">
        <f t="shared" si="0"/>
        <v>18</v>
      </c>
      <c r="T6">
        <f t="shared" si="0"/>
        <v>19</v>
      </c>
      <c r="U6">
        <f t="shared" si="0"/>
        <v>20</v>
      </c>
      <c r="V6">
        <f t="shared" si="0"/>
        <v>21</v>
      </c>
      <c r="W6">
        <f t="shared" si="0"/>
        <v>22</v>
      </c>
      <c r="X6">
        <f t="shared" si="0"/>
        <v>23</v>
      </c>
      <c r="Y6">
        <f t="shared" si="0"/>
        <v>24</v>
      </c>
      <c r="Z6">
        <f t="shared" si="0"/>
        <v>25</v>
      </c>
      <c r="AA6">
        <f t="shared" si="0"/>
        <v>26</v>
      </c>
      <c r="AB6">
        <f t="shared" si="0"/>
        <v>27</v>
      </c>
      <c r="AC6">
        <f t="shared" si="0"/>
        <v>28</v>
      </c>
      <c r="AD6">
        <f t="shared" si="0"/>
        <v>29</v>
      </c>
      <c r="AE6">
        <f t="shared" si="0"/>
        <v>30</v>
      </c>
      <c r="AF6">
        <f t="shared" si="0"/>
        <v>31</v>
      </c>
      <c r="AG6">
        <f t="shared" si="0"/>
        <v>32</v>
      </c>
      <c r="AH6">
        <f t="shared" si="0"/>
        <v>33</v>
      </c>
      <c r="AI6">
        <f t="shared" si="0"/>
        <v>34</v>
      </c>
      <c r="AJ6">
        <f t="shared" si="0"/>
        <v>35</v>
      </c>
      <c r="AK6">
        <f t="shared" si="0"/>
        <v>36</v>
      </c>
    </row>
    <row r="8" spans="1:37" x14ac:dyDescent="0.25">
      <c r="A8" t="s">
        <v>0</v>
      </c>
      <c r="B8">
        <f>$B$1*$B$3*$B$2*(1-COS($B$4*B6))</f>
        <v>0.13999999999999999</v>
      </c>
      <c r="C8">
        <f t="shared" ref="C8:AK8" si="1">$B$1*$B$3*$B$2*(1-COS($B$4*C6))</f>
        <v>0.42</v>
      </c>
      <c r="D8">
        <f t="shared" si="1"/>
        <v>0.56000000000000005</v>
      </c>
      <c r="E8">
        <f t="shared" si="1"/>
        <v>0.42000000000000015</v>
      </c>
      <c r="F8">
        <f t="shared" si="1"/>
        <v>0.14000000000000021</v>
      </c>
      <c r="G8">
        <f t="shared" si="1"/>
        <v>0</v>
      </c>
      <c r="H8">
        <f t="shared" si="1"/>
        <v>0.13999999999999985</v>
      </c>
      <c r="I8">
        <f t="shared" si="1"/>
        <v>0.41999999999999982</v>
      </c>
      <c r="J8">
        <f>$B$1*$B$3*$B$2*(1-COS($B$4*J6))</f>
        <v>0.56000000000000005</v>
      </c>
      <c r="K8">
        <f t="shared" si="1"/>
        <v>0.42000000000000043</v>
      </c>
      <c r="L8">
        <f t="shared" si="1"/>
        <v>0.14000000000000026</v>
      </c>
      <c r="M8">
        <f t="shared" si="1"/>
        <v>0</v>
      </c>
      <c r="N8">
        <f t="shared" si="1"/>
        <v>0.1399999999999996</v>
      </c>
      <c r="O8">
        <f t="shared" si="1"/>
        <v>0.41999999999999982</v>
      </c>
      <c r="P8">
        <f t="shared" si="1"/>
        <v>0.56000000000000005</v>
      </c>
      <c r="Q8">
        <f t="shared" si="1"/>
        <v>0.42000000000000048</v>
      </c>
      <c r="R8">
        <f t="shared" si="1"/>
        <v>0.14000000000000076</v>
      </c>
      <c r="S8">
        <f t="shared" si="1"/>
        <v>0</v>
      </c>
      <c r="T8">
        <f t="shared" si="1"/>
        <v>0.13999999999999954</v>
      </c>
      <c r="U8">
        <f t="shared" si="1"/>
        <v>0.41999999999999932</v>
      </c>
      <c r="V8">
        <f t="shared" si="1"/>
        <v>0.56000000000000005</v>
      </c>
      <c r="W8">
        <f t="shared" si="1"/>
        <v>0.42000000000000054</v>
      </c>
      <c r="X8">
        <f t="shared" si="1"/>
        <v>0.14000000000000082</v>
      </c>
      <c r="Y8">
        <f t="shared" si="1"/>
        <v>0</v>
      </c>
      <c r="Z8">
        <f t="shared" si="1"/>
        <v>0.13999999999999949</v>
      </c>
      <c r="AA8">
        <f t="shared" si="1"/>
        <v>0.41999999999999915</v>
      </c>
      <c r="AB8">
        <f t="shared" si="1"/>
        <v>0.56000000000000005</v>
      </c>
      <c r="AC8">
        <f t="shared" si="1"/>
        <v>0.4200000000000006</v>
      </c>
      <c r="AD8">
        <f t="shared" si="1"/>
        <v>0.14000000000000087</v>
      </c>
      <c r="AE8">
        <f t="shared" si="1"/>
        <v>0</v>
      </c>
      <c r="AF8">
        <f t="shared" si="1"/>
        <v>0.13999999999999943</v>
      </c>
      <c r="AG8">
        <f t="shared" si="1"/>
        <v>0.41999999999999915</v>
      </c>
      <c r="AH8">
        <f t="shared" si="1"/>
        <v>0.56000000000000005</v>
      </c>
      <c r="AI8">
        <f t="shared" si="1"/>
        <v>0.42000000000000154</v>
      </c>
      <c r="AJ8">
        <f t="shared" si="1"/>
        <v>0.14000000000000182</v>
      </c>
      <c r="AK8">
        <f t="shared" si="1"/>
        <v>0</v>
      </c>
    </row>
    <row r="10" spans="1:37" x14ac:dyDescent="0.25">
      <c r="A10" t="s">
        <v>6</v>
      </c>
      <c r="B10">
        <f>-$B$2*$B$4*SIN($B$4*B6+$B$5)</f>
        <v>-7.0806061194922378</v>
      </c>
      <c r="C10">
        <f t="shared" ref="C10:AK10" si="2">-$B$2*$B$4*SIN($B$4*C6+$B$5)</f>
        <v>-1.8972426916408125</v>
      </c>
      <c r="D10">
        <f t="shared" si="2"/>
        <v>5.1833634278514262</v>
      </c>
      <c r="E10">
        <f t="shared" si="2"/>
        <v>7.0806061194922387</v>
      </c>
      <c r="F10">
        <f t="shared" si="2"/>
        <v>1.8972426916408165</v>
      </c>
      <c r="G10">
        <f t="shared" si="2"/>
        <v>-5.1833634278514253</v>
      </c>
      <c r="H10">
        <f t="shared" si="2"/>
        <v>-7.0806061194922387</v>
      </c>
      <c r="I10">
        <f t="shared" si="2"/>
        <v>-1.8972426916408234</v>
      </c>
      <c r="J10">
        <f t="shared" si="2"/>
        <v>5.1833634278514298</v>
      </c>
      <c r="K10">
        <f t="shared" si="2"/>
        <v>7.0806061194922387</v>
      </c>
      <c r="L10">
        <f t="shared" si="2"/>
        <v>1.8972426916408247</v>
      </c>
      <c r="M10">
        <f t="shared" si="2"/>
        <v>-5.1833634278514289</v>
      </c>
      <c r="N10">
        <f t="shared" si="2"/>
        <v>-7.0806061194922396</v>
      </c>
      <c r="O10">
        <f t="shared" si="2"/>
        <v>-1.8972426916408254</v>
      </c>
      <c r="P10">
        <f t="shared" si="2"/>
        <v>5.1833634278514094</v>
      </c>
      <c r="Q10">
        <f t="shared" si="2"/>
        <v>7.0806061194922396</v>
      </c>
      <c r="R10">
        <f t="shared" si="2"/>
        <v>1.8972426916408263</v>
      </c>
      <c r="S10">
        <f t="shared" si="2"/>
        <v>-5.1833634278514271</v>
      </c>
      <c r="T10">
        <f t="shared" si="2"/>
        <v>-7.0806061194922396</v>
      </c>
      <c r="U10">
        <f t="shared" si="2"/>
        <v>-1.8972426916408272</v>
      </c>
      <c r="V10">
        <f t="shared" si="2"/>
        <v>5.1833634278514271</v>
      </c>
      <c r="W10">
        <f t="shared" si="2"/>
        <v>7.0806061194922396</v>
      </c>
      <c r="X10">
        <f t="shared" si="2"/>
        <v>1.8972426916408278</v>
      </c>
      <c r="Y10">
        <f t="shared" si="2"/>
        <v>-5.1833634278514262</v>
      </c>
      <c r="Z10">
        <f t="shared" si="2"/>
        <v>-7.0806061194922396</v>
      </c>
      <c r="AA10">
        <f t="shared" si="2"/>
        <v>-1.8972426916408287</v>
      </c>
      <c r="AB10">
        <f t="shared" si="2"/>
        <v>5.1833634278514067</v>
      </c>
      <c r="AC10">
        <f t="shared" si="2"/>
        <v>7.0806061194922396</v>
      </c>
      <c r="AD10">
        <f t="shared" si="2"/>
        <v>1.8972426916408296</v>
      </c>
      <c r="AE10">
        <f t="shared" si="2"/>
        <v>-5.1833634278514067</v>
      </c>
      <c r="AF10">
        <f t="shared" si="2"/>
        <v>-7.0806061194922476</v>
      </c>
      <c r="AG10">
        <f t="shared" si="2"/>
        <v>-1.8972426916408556</v>
      </c>
      <c r="AH10">
        <f t="shared" si="2"/>
        <v>5.1833634278513872</v>
      </c>
      <c r="AI10">
        <f t="shared" si="2"/>
        <v>7.0806061194922538</v>
      </c>
      <c r="AJ10">
        <f t="shared" si="2"/>
        <v>1.8972426916408816</v>
      </c>
      <c r="AK10">
        <f t="shared" si="2"/>
        <v>-5.1833634278514049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2" customWidth="1"/>
    <col min="2" max="2" width="13.7109375" customWidth="1"/>
  </cols>
  <sheetData>
    <row r="1" spans="1:2" x14ac:dyDescent="0.25">
      <c r="A1" t="s">
        <v>8</v>
      </c>
      <c r="B1" t="s">
        <v>10</v>
      </c>
    </row>
    <row r="2" spans="1:2" x14ac:dyDescent="0.25">
      <c r="B2" t="s">
        <v>9</v>
      </c>
    </row>
    <row r="3" spans="1:2" x14ac:dyDescent="0.25">
      <c r="B3" t="s">
        <v>11</v>
      </c>
    </row>
    <row r="4" spans="1:2" x14ac:dyDescent="0.25">
      <c r="B4" t="s">
        <v>12</v>
      </c>
    </row>
    <row r="6" spans="1:2" x14ac:dyDescent="0.25">
      <c r="A6" t="s">
        <v>13</v>
      </c>
      <c r="B6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 и 2</vt:lpstr>
      <vt:lpstr>Задания 3 и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2018-10-09T07:17:06Z</dcterms:modified>
</cp:coreProperties>
</file>