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25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9" i="1" l="1"/>
  <c r="B10" i="1"/>
  <c r="D9" i="1" l="1"/>
  <c r="E9" i="1"/>
  <c r="F9" i="1" l="1"/>
  <c r="G9" i="1" l="1"/>
  <c r="H9" i="1" l="1"/>
  <c r="I9" i="1" l="1"/>
  <c r="J9" i="1" l="1"/>
  <c r="K9" i="1" l="1"/>
  <c r="L9" i="1" l="1"/>
  <c r="M9" i="1" l="1"/>
  <c r="N9" i="1" l="1"/>
  <c r="O9" i="1" l="1"/>
  <c r="P9" i="1" l="1"/>
  <c r="Q9" i="1" l="1"/>
  <c r="R9" i="1" l="1"/>
  <c r="S9" i="1" l="1"/>
  <c r="T9" i="1" l="1"/>
  <c r="U9" i="1" l="1"/>
  <c r="V9" i="1" l="1"/>
  <c r="W9" i="1" l="1"/>
  <c r="X9" i="1" l="1"/>
  <c r="Y9" i="1" l="1"/>
  <c r="Z9" i="1" l="1"/>
  <c r="AA9" i="1" l="1"/>
  <c r="AB9" i="1" l="1"/>
  <c r="AC9" i="1" l="1"/>
  <c r="AD9" i="1" l="1"/>
  <c r="AE9" i="1" l="1"/>
  <c r="AF9" i="1" l="1"/>
  <c r="AG9" i="1" l="1"/>
  <c r="AH9" i="1" l="1"/>
  <c r="AI9" i="1" l="1"/>
  <c r="AJ9" i="1" l="1"/>
  <c r="AK9" i="1" l="1"/>
  <c r="AL9" i="1" l="1"/>
  <c r="AM9" i="1" l="1"/>
  <c r="AN9" i="1" l="1"/>
  <c r="AO9" i="1" l="1"/>
  <c r="AP9" i="1" l="1"/>
  <c r="AQ9" i="1" l="1"/>
  <c r="AR9" i="1" l="1"/>
  <c r="AS9" i="1" l="1"/>
  <c r="AT9" i="1" l="1"/>
  <c r="AU9" i="1" l="1"/>
  <c r="AV9" i="1" l="1"/>
  <c r="AW9" i="1" l="1"/>
  <c r="AX9" i="1" l="1"/>
  <c r="AY9" i="1" l="1"/>
  <c r="AZ9" i="1" l="1"/>
  <c r="BA9" i="1" l="1"/>
  <c r="BB9" i="1" l="1"/>
  <c r="BC9" i="1" l="1"/>
  <c r="BD9" i="1" l="1"/>
  <c r="BE9" i="1" l="1"/>
  <c r="BF9" i="1" l="1"/>
  <c r="BG9" i="1" l="1"/>
  <c r="BH9" i="1" l="1"/>
  <c r="BI9" i="1" l="1"/>
  <c r="BJ9" i="1" l="1"/>
  <c r="BK9" i="1" l="1"/>
  <c r="BL9" i="1" l="1"/>
  <c r="BM9" i="1" l="1"/>
  <c r="BN9" i="1" l="1"/>
  <c r="BO9" i="1" l="1"/>
  <c r="BP9" i="1" l="1"/>
  <c r="BQ9" i="1" l="1"/>
  <c r="BR9" i="1" l="1"/>
  <c r="BS9" i="1" l="1"/>
  <c r="BT9" i="1" l="1"/>
  <c r="BU9" i="1" l="1"/>
  <c r="BV9" i="1" l="1"/>
  <c r="BW9" i="1" l="1"/>
  <c r="BX9" i="1" l="1"/>
  <c r="BY9" i="1" l="1"/>
  <c r="BZ9" i="1" l="1"/>
  <c r="CA9" i="1" l="1"/>
  <c r="CB9" i="1" l="1"/>
  <c r="CC9" i="1" l="1"/>
  <c r="CD9" i="1" l="1"/>
  <c r="CE9" i="1" l="1"/>
  <c r="CF9" i="1" l="1"/>
  <c r="CG9" i="1" l="1"/>
  <c r="CH9" i="1" l="1"/>
  <c r="CI9" i="1" l="1"/>
  <c r="CJ9" i="1" l="1"/>
  <c r="CK9" i="1" l="1"/>
  <c r="CL9" i="1" l="1"/>
  <c r="CM9" i="1" l="1"/>
  <c r="CN9" i="1" l="1"/>
  <c r="CO9" i="1" l="1"/>
  <c r="CP9" i="1" l="1"/>
  <c r="CQ9" i="1" l="1"/>
  <c r="CR9" i="1" l="1"/>
  <c r="CS9" i="1" l="1"/>
  <c r="CT9" i="1" l="1"/>
  <c r="CU9" i="1" l="1"/>
  <c r="CV9" i="1" l="1"/>
  <c r="CW9" i="1" l="1"/>
  <c r="CX9" i="1" l="1"/>
  <c r="CY9" i="1" l="1"/>
</calcChain>
</file>

<file path=xl/sharedStrings.xml><?xml version="1.0" encoding="utf-8"?>
<sst xmlns="http://schemas.openxmlformats.org/spreadsheetml/2006/main" count="11" uniqueCount="11">
  <si>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(Па)</t>
    </r>
  </si>
  <si>
    <t>T (K)</t>
  </si>
  <si>
    <t>R (Дж/(моль*К))</t>
  </si>
  <si>
    <r>
      <t>g (м/с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</si>
  <si>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μ (кг/моль)</t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</si>
  <si>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(моль</t>
    </r>
    <r>
      <rPr>
        <vertAlign val="superscript"/>
        <sz val="11"/>
        <color theme="1"/>
        <rFont val="Calibri"/>
        <family val="2"/>
        <charset val="204"/>
        <scheme val="minor"/>
      </rPr>
      <t>−1</t>
    </r>
    <r>
      <rPr>
        <sz val="11"/>
        <color theme="1"/>
        <rFont val="Calibri"/>
        <family val="2"/>
        <scheme val="minor"/>
      </rPr>
      <t>)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</si>
  <si>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земли </t>
    </r>
    <r>
      <rPr>
        <sz val="11"/>
        <color theme="1"/>
        <rFont val="Calibri"/>
        <family val="2"/>
        <charset val="204"/>
        <scheme val="minor"/>
      </rPr>
      <t>(м)</t>
    </r>
  </si>
  <si>
    <t>h (м)</t>
  </si>
  <si>
    <t>p(h) (Па)</t>
  </si>
  <si>
    <t>N, число молекул</t>
  </si>
  <si>
    <t>M, масса атмосферы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</si>
</sst>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p(h)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Лист1!$B$9:$CY$9</c:f>
              <c:numCache>
                <c:formatCode>General</c:formatCode>
                <c:ptCount val="102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</c:numCache>
            </c:numRef>
          </c:xVal>
          <c:yVal>
            <c:numRef>
              <c:f>Лист1!$B$10:$CY$10</c:f>
              <c:numCache>
                <c:formatCode>General</c:formatCode>
                <c:ptCount val="102"/>
                <c:pt idx="0">
                  <c:v>101325</c:v>
                </c:pt>
                <c:pt idx="1">
                  <c:v>90408.109909326653</c:v>
                </c:pt>
                <c:pt idx="2">
                  <c:v>80667.420058000382</c:v>
                </c:pt>
                <c:pt idx="3">
                  <c:v>71976.205069879303</c:v>
                </c:pt>
                <c:pt idx="4">
                  <c:v>64221.393129177224</c:v>
                </c:pt>
                <c:pt idx="5">
                  <c:v>57302.094927734812</c:v>
                </c:pt>
                <c:pt idx="6">
                  <c:v>51128.291105465767</c:v>
                </c:pt>
                <c:pt idx="7">
                  <c:v>45619.661107712775</c:v>
                </c:pt>
                <c:pt idx="8">
                  <c:v>40704.53822306767</c:v>
                </c:pt>
                <c:pt idx="9">
                  <c:v>36318.977206804731</c:v>
                </c:pt>
                <c:pt idx="10">
                  <c:v>32405.922359803921</c:v>
                </c:pt>
                <c:pt idx="11">
                  <c:v>28914.46523975582</c:v>
                </c:pt>
                <c:pt idx="12">
                  <c:v>25799.182347547492</c:v>
                </c:pt>
                <c:pt idx="13">
                  <c:v>23019.544172196729</c:v>
                </c:pt>
                <c:pt idx="14">
                  <c:v>20539.387906070187</c:v>
                </c:pt>
                <c:pt idx="15">
                  <c:v>18326.446970464232</c:v>
                </c:pt>
                <c:pt idx="16">
                  <c:v>16351.931230724669</c:v>
                </c:pt>
                <c:pt idx="17">
                  <c:v>14590.152439547064</c:v>
                </c:pt>
                <c:pt idx="18">
                  <c:v>13018.190035513462</c:v>
                </c:pt>
                <c:pt idx="19">
                  <c:v>11615.592948938589</c:v>
                </c:pt>
                <c:pt idx="20">
                  <c:v>10364.113535550354</c:v>
                </c:pt>
                <c:pt idx="21">
                  <c:v>9247.4701765090194</c:v>
                </c:pt>
                <c:pt idx="22">
                  <c:v>8251.1354562156193</c:v>
                </c:pt>
                <c:pt idx="23">
                  <c:v>7362.1471621246865</c:v>
                </c:pt>
                <c:pt idx="24">
                  <c:v>6568.939647688193</c:v>
                </c:pt>
                <c:pt idx="25">
                  <c:v>5861.1933644799174</c:v>
                </c:pt>
                <c:pt idx="26">
                  <c:v>5229.7006059286105</c:v>
                </c:pt>
                <c:pt idx="27">
                  <c:v>4666.2457159996638</c:v>
                </c:pt>
                <c:pt idx="28">
                  <c:v>4163.4982043525506</c:v>
                </c:pt>
                <c:pt idx="29">
                  <c:v>3714.9173774131714</c:v>
                </c:pt>
                <c:pt idx="30">
                  <c:v>3314.667244621146</c:v>
                </c:pt>
                <c:pt idx="31">
                  <c:v>2957.5405927910533</c:v>
                </c:pt>
                <c:pt idx="32">
                  <c:v>2638.89124080285</c:v>
                </c:pt>
                <c:pt idx="33">
                  <c:v>2354.5735932619127</c:v>
                </c:pt>
                <c:pt idx="34">
                  <c:v>2100.8887067280652</c:v>
                </c:pt>
                <c:pt idx="35">
                  <c:v>1874.536166840702</c:v>
                </c:pt>
                <c:pt idx="36">
                  <c:v>1672.5711502663901</c:v>
                </c:pt>
                <c:pt idx="37">
                  <c:v>1492.3661128492747</c:v>
                </c:pt>
                <c:pt idx="38">
                  <c:v>1331.5766055310326</c:v>
                </c:pt>
                <c:pt idx="39">
                  <c:v>1188.1107733090316</c:v>
                </c:pt>
                <c:pt idx="40">
                  <c:v>1060.102140417252</c:v>
                </c:pt>
                <c:pt idx="41">
                  <c:v>945.88532766795265</c:v>
                </c:pt>
                <c:pt idx="42">
                  <c:v>843.97438603921785</c:v>
                </c:pt>
                <c:pt idx="43">
                  <c:v>753.0434646305464</c:v>
                </c:pt>
                <c:pt idx="44">
                  <c:v>671.90956147859413</c:v>
                </c:pt>
                <c:pt idx="45">
                  <c:v>599.51713282293838</c:v>
                </c:pt>
                <c:pt idx="46">
                  <c:v>534.92436058998828</c:v>
                </c:pt>
                <c:pt idx="47">
                  <c:v>477.29089943642703</c:v>
                </c:pt>
                <c:pt idx="48">
                  <c:v>425.86694394246121</c:v>
                </c:pt>
                <c:pt idx="49">
                  <c:v>379.98347372019811</c:v>
                </c:pt>
                <c:pt idx="50">
                  <c:v>339.0435495270014</c:v>
                </c:pt>
                <c:pt idx="51">
                  <c:v>302.51454714715379</c:v>
                </c:pt>
                <c:pt idx="52">
                  <c:v>269.92122800542882</c:v>
                </c:pt>
                <c:pt idx="53">
                  <c:v>240.83955636195643</c:v>
                </c:pt>
                <c:pt idx="54">
                  <c:v>214.89118265073</c:v>
                </c:pt>
                <c:pt idx="55">
                  <c:v>191.73852119054916</c:v>
                </c:pt>
                <c:pt idx="56">
                  <c:v>171.08035822992272</c:v>
                </c:pt>
                <c:pt idx="57">
                  <c:v>152.64793318704994</c:v>
                </c:pt>
                <c:pt idx="58">
                  <c:v>136.20144210220928</c:v>
                </c:pt>
                <c:pt idx="59">
                  <c:v>121.52691781283339</c:v>
                </c:pt>
                <c:pt idx="60">
                  <c:v>108.43344626266314</c:v>
                </c:pt>
                <c:pt idx="61">
                  <c:v>96.750682729453828</c:v>
                </c:pt>
                <c:pt idx="62">
                  <c:v>86.326635657605294</c:v>
                </c:pt>
                <c:pt idx="63">
                  <c:v>77.025689263608911</c:v>
                </c:pt>
                <c:pt idx="64">
                  <c:v>68.726839188610967</c:v>
                </c:pt>
                <c:pt idx="65">
                  <c:v>61.322118244111074</c:v>
                </c:pt>
                <c:pt idx="66">
                  <c:v>54.715191769911833</c:v>
                </c:pt>
                <c:pt idx="67">
                  <c:v>48.820104330067366</c:v>
                </c:pt>
                <c:pt idx="68">
                  <c:v>43.560161441475671</c:v>
                </c:pt>
                <c:pt idx="69">
                  <c:v>38.866931786518144</c:v>
                </c:pt>
                <c:pt idx="70">
                  <c:v>34.679356928633915</c:v>
                </c:pt>
                <c:pt idx="71">
                  <c:v>30.942956948321793</c:v>
                </c:pt>
                <c:pt idx="72">
                  <c:v>27.609121664973454</c:v>
                </c:pt>
                <c:pt idx="73">
                  <c:v>24.634478223408763</c:v>
                </c:pt>
                <c:pt idx="74">
                  <c:v>21.980326817476971</c:v>
                </c:pt>
                <c:pt idx="75">
                  <c:v>19.612137209547289</c:v>
                </c:pt>
                <c:pt idx="76">
                  <c:v>17.499099495658001</c:v>
                </c:pt>
                <c:pt idx="77">
                  <c:v>15.613723271825204</c:v>
                </c:pt>
                <c:pt idx="78">
                  <c:v>13.931479986705996</c:v>
                </c:pt>
                <c:pt idx="79">
                  <c:v>12.430483827660504</c:v>
                </c:pt>
                <c:pt idx="80">
                  <c:v>11.091206988573786</c:v>
                </c:pt>
                <c:pt idx="81">
                  <c:v>9.8962256151006276</c:v>
                </c:pt>
                <c:pt idx="82">
                  <c:v>8.8299931221071812</c:v>
                </c:pt>
                <c:pt idx="83">
                  <c:v>7.8786379341925956</c:v>
                </c:pt>
                <c:pt idx="84">
                  <c:v>7.029783017915368</c:v>
                </c:pt>
                <c:pt idx="85">
                  <c:v>6.2723848578574977</c:v>
                </c:pt>
                <c:pt idx="86">
                  <c:v>5.5965897816212884</c:v>
                </c:pt>
                <c:pt idx="87">
                  <c:v>4.9936057645618677</c:v>
                </c:pt>
                <c:pt idx="88">
                  <c:v>4.4555880464481277</c:v>
                </c:pt>
                <c:pt idx="89">
                  <c:v>3.9755370719364871</c:v>
                </c:pt>
                <c:pt idx="90">
                  <c:v>3.5472074270736416</c:v>
                </c:pt>
                <c:pt idx="91">
                  <c:v>3.1650265871014427</c:v>
                </c:pt>
                <c:pt idx="92">
                  <c:v>2.8240224184812028</c:v>
                </c:pt>
                <c:pt idx="93">
                  <c:v>2.5197584919462241</c:v>
                </c:pt>
                <c:pt idx="94">
                  <c:v>2.2482763650119271</c:v>
                </c:pt>
                <c:pt idx="95">
                  <c:v>2.006044083045051</c:v>
                </c:pt>
                <c:pt idx="96">
                  <c:v>1.789910228896042</c:v>
                </c:pt>
                <c:pt idx="97">
                  <c:v>1.5970629232850841</c:v>
                </c:pt>
                <c:pt idx="98">
                  <c:v>1.4249932425410163</c:v>
                </c:pt>
                <c:pt idx="99">
                  <c:v>1.2714625777616186</c:v>
                </c:pt>
                <c:pt idx="100">
                  <c:v>1.1344735107413595</c:v>
                </c:pt>
                <c:pt idx="101">
                  <c:v>1.0122438277653545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57920"/>
        <c:axId val="331458312"/>
      </c:scatterChart>
      <c:valAx>
        <c:axId val="3314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58312"/>
        <c:crosses val="autoZero"/>
        <c:crossBetween val="midCat"/>
      </c:valAx>
      <c:valAx>
        <c:axId val="33145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4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14</xdr:row>
      <xdr:rowOff>66675</xdr:rowOff>
    </xdr:from>
    <xdr:to>
      <xdr:col>15</xdr:col>
      <xdr:colOff>85725</xdr:colOff>
      <xdr:row>28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"/>
  <sheetViews>
    <sheetView tabSelected="1" workbookViewId="0">
      <selection activeCell="A14" sqref="A14"/>
    </sheetView>
  </sheetViews>
  <sheetFormatPr defaultRowHeight="15" x14ac:dyDescent="0.25"/>
  <cols>
    <col min="1" max="1" width="20.7109375" customWidth="1"/>
    <col min="2" max="2" width="11.42578125" customWidth="1"/>
  </cols>
  <sheetData>
    <row r="1" spans="1:103" x14ac:dyDescent="0.25">
      <c r="A1" s="1" t="s">
        <v>4</v>
      </c>
      <c r="B1">
        <v>2.9000000000000001E-2</v>
      </c>
    </row>
    <row r="2" spans="1:103" ht="17.25" x14ac:dyDescent="0.25">
      <c r="A2" t="s">
        <v>3</v>
      </c>
      <c r="B2">
        <v>9.8000000000000007</v>
      </c>
    </row>
    <row r="3" spans="1:103" x14ac:dyDescent="0.25">
      <c r="A3" t="s">
        <v>2</v>
      </c>
      <c r="B3">
        <v>8.31</v>
      </c>
    </row>
    <row r="4" spans="1:103" x14ac:dyDescent="0.25">
      <c r="A4" t="s">
        <v>1</v>
      </c>
      <c r="B4">
        <v>300</v>
      </c>
    </row>
    <row r="5" spans="1:103" ht="18" x14ac:dyDescent="0.35">
      <c r="A5" t="s">
        <v>0</v>
      </c>
      <c r="B5">
        <v>101325</v>
      </c>
    </row>
    <row r="6" spans="1:103" ht="18.75" x14ac:dyDescent="0.35">
      <c r="A6" t="s">
        <v>5</v>
      </c>
      <c r="B6" s="2">
        <v>6.02E+23</v>
      </c>
    </row>
    <row r="7" spans="1:103" ht="18" x14ac:dyDescent="0.35">
      <c r="A7" t="s">
        <v>6</v>
      </c>
      <c r="B7" s="2">
        <v>6400000</v>
      </c>
    </row>
    <row r="9" spans="1:103" x14ac:dyDescent="0.25">
      <c r="A9" t="s">
        <v>7</v>
      </c>
      <c r="B9">
        <v>0</v>
      </c>
      <c r="C9">
        <f>B9+1000</f>
        <v>1000</v>
      </c>
      <c r="D9">
        <f>C9+1000</f>
        <v>2000</v>
      </c>
      <c r="E9">
        <f t="shared" ref="E9:BP9" si="0">D9+1000</f>
        <v>3000</v>
      </c>
      <c r="F9">
        <f t="shared" si="0"/>
        <v>4000</v>
      </c>
      <c r="G9">
        <f t="shared" si="0"/>
        <v>5000</v>
      </c>
      <c r="H9">
        <f t="shared" si="0"/>
        <v>6000</v>
      </c>
      <c r="I9">
        <f t="shared" si="0"/>
        <v>7000</v>
      </c>
      <c r="J9">
        <f t="shared" si="0"/>
        <v>8000</v>
      </c>
      <c r="K9">
        <f t="shared" si="0"/>
        <v>9000</v>
      </c>
      <c r="L9">
        <f t="shared" si="0"/>
        <v>10000</v>
      </c>
      <c r="M9">
        <f t="shared" si="0"/>
        <v>11000</v>
      </c>
      <c r="N9">
        <f t="shared" si="0"/>
        <v>12000</v>
      </c>
      <c r="O9">
        <f t="shared" si="0"/>
        <v>13000</v>
      </c>
      <c r="P9">
        <f t="shared" si="0"/>
        <v>14000</v>
      </c>
      <c r="Q9">
        <f t="shared" si="0"/>
        <v>15000</v>
      </c>
      <c r="R9">
        <f t="shared" si="0"/>
        <v>16000</v>
      </c>
      <c r="S9">
        <f t="shared" si="0"/>
        <v>17000</v>
      </c>
      <c r="T9">
        <f t="shared" si="0"/>
        <v>18000</v>
      </c>
      <c r="U9">
        <f t="shared" si="0"/>
        <v>19000</v>
      </c>
      <c r="V9">
        <f t="shared" si="0"/>
        <v>20000</v>
      </c>
      <c r="W9">
        <f t="shared" si="0"/>
        <v>21000</v>
      </c>
      <c r="X9">
        <f t="shared" si="0"/>
        <v>22000</v>
      </c>
      <c r="Y9">
        <f t="shared" si="0"/>
        <v>23000</v>
      </c>
      <c r="Z9">
        <f t="shared" si="0"/>
        <v>24000</v>
      </c>
      <c r="AA9">
        <f t="shared" si="0"/>
        <v>25000</v>
      </c>
      <c r="AB9">
        <f t="shared" si="0"/>
        <v>26000</v>
      </c>
      <c r="AC9">
        <f t="shared" si="0"/>
        <v>27000</v>
      </c>
      <c r="AD9">
        <f t="shared" si="0"/>
        <v>28000</v>
      </c>
      <c r="AE9">
        <f t="shared" si="0"/>
        <v>29000</v>
      </c>
      <c r="AF9">
        <f t="shared" si="0"/>
        <v>30000</v>
      </c>
      <c r="AG9">
        <f t="shared" si="0"/>
        <v>31000</v>
      </c>
      <c r="AH9">
        <f t="shared" si="0"/>
        <v>32000</v>
      </c>
      <c r="AI9">
        <f t="shared" si="0"/>
        <v>33000</v>
      </c>
      <c r="AJ9">
        <f t="shared" si="0"/>
        <v>34000</v>
      </c>
      <c r="AK9">
        <f t="shared" si="0"/>
        <v>35000</v>
      </c>
      <c r="AL9">
        <f t="shared" si="0"/>
        <v>36000</v>
      </c>
      <c r="AM9">
        <f t="shared" si="0"/>
        <v>37000</v>
      </c>
      <c r="AN9">
        <f t="shared" si="0"/>
        <v>38000</v>
      </c>
      <c r="AO9">
        <f t="shared" si="0"/>
        <v>39000</v>
      </c>
      <c r="AP9">
        <f t="shared" si="0"/>
        <v>40000</v>
      </c>
      <c r="AQ9">
        <f t="shared" si="0"/>
        <v>41000</v>
      </c>
      <c r="AR9">
        <f t="shared" si="0"/>
        <v>42000</v>
      </c>
      <c r="AS9">
        <f t="shared" si="0"/>
        <v>43000</v>
      </c>
      <c r="AT9">
        <f t="shared" si="0"/>
        <v>44000</v>
      </c>
      <c r="AU9">
        <f t="shared" si="0"/>
        <v>45000</v>
      </c>
      <c r="AV9">
        <f t="shared" si="0"/>
        <v>46000</v>
      </c>
      <c r="AW9">
        <f t="shared" si="0"/>
        <v>47000</v>
      </c>
      <c r="AX9">
        <f t="shared" si="0"/>
        <v>48000</v>
      </c>
      <c r="AY9">
        <f t="shared" si="0"/>
        <v>49000</v>
      </c>
      <c r="AZ9">
        <f t="shared" si="0"/>
        <v>50000</v>
      </c>
      <c r="BA9">
        <f t="shared" si="0"/>
        <v>51000</v>
      </c>
      <c r="BB9">
        <f t="shared" si="0"/>
        <v>52000</v>
      </c>
      <c r="BC9">
        <f t="shared" si="0"/>
        <v>53000</v>
      </c>
      <c r="BD9">
        <f t="shared" si="0"/>
        <v>54000</v>
      </c>
      <c r="BE9">
        <f t="shared" si="0"/>
        <v>55000</v>
      </c>
      <c r="BF9">
        <f t="shared" si="0"/>
        <v>56000</v>
      </c>
      <c r="BG9">
        <f t="shared" si="0"/>
        <v>57000</v>
      </c>
      <c r="BH9">
        <f t="shared" si="0"/>
        <v>58000</v>
      </c>
      <c r="BI9">
        <f t="shared" si="0"/>
        <v>59000</v>
      </c>
      <c r="BJ9">
        <f t="shared" si="0"/>
        <v>60000</v>
      </c>
      <c r="BK9">
        <f t="shared" si="0"/>
        <v>61000</v>
      </c>
      <c r="BL9">
        <f t="shared" si="0"/>
        <v>62000</v>
      </c>
      <c r="BM9">
        <f t="shared" si="0"/>
        <v>63000</v>
      </c>
      <c r="BN9">
        <f t="shared" si="0"/>
        <v>64000</v>
      </c>
      <c r="BO9">
        <f t="shared" si="0"/>
        <v>65000</v>
      </c>
      <c r="BP9">
        <f t="shared" si="0"/>
        <v>66000</v>
      </c>
      <c r="BQ9">
        <f t="shared" ref="BQ9:CY9" si="1">BP9+1000</f>
        <v>67000</v>
      </c>
      <c r="BR9">
        <f t="shared" si="1"/>
        <v>68000</v>
      </c>
      <c r="BS9">
        <f t="shared" si="1"/>
        <v>69000</v>
      </c>
      <c r="BT9">
        <f t="shared" si="1"/>
        <v>70000</v>
      </c>
      <c r="BU9">
        <f t="shared" si="1"/>
        <v>71000</v>
      </c>
      <c r="BV9">
        <f t="shared" si="1"/>
        <v>72000</v>
      </c>
      <c r="BW9">
        <f t="shared" si="1"/>
        <v>73000</v>
      </c>
      <c r="BX9">
        <f t="shared" si="1"/>
        <v>74000</v>
      </c>
      <c r="BY9">
        <f t="shared" si="1"/>
        <v>75000</v>
      </c>
      <c r="BZ9">
        <f t="shared" si="1"/>
        <v>76000</v>
      </c>
      <c r="CA9">
        <f t="shared" si="1"/>
        <v>77000</v>
      </c>
      <c r="CB9">
        <f t="shared" si="1"/>
        <v>78000</v>
      </c>
      <c r="CC9">
        <f t="shared" si="1"/>
        <v>79000</v>
      </c>
      <c r="CD9">
        <f t="shared" si="1"/>
        <v>80000</v>
      </c>
      <c r="CE9">
        <f t="shared" si="1"/>
        <v>81000</v>
      </c>
      <c r="CF9">
        <f t="shared" si="1"/>
        <v>82000</v>
      </c>
      <c r="CG9">
        <f t="shared" si="1"/>
        <v>83000</v>
      </c>
      <c r="CH9">
        <f t="shared" si="1"/>
        <v>84000</v>
      </c>
      <c r="CI9">
        <f t="shared" si="1"/>
        <v>85000</v>
      </c>
      <c r="CJ9">
        <f t="shared" si="1"/>
        <v>86000</v>
      </c>
      <c r="CK9">
        <f t="shared" si="1"/>
        <v>87000</v>
      </c>
      <c r="CL9">
        <f t="shared" si="1"/>
        <v>88000</v>
      </c>
      <c r="CM9">
        <f t="shared" si="1"/>
        <v>89000</v>
      </c>
      <c r="CN9">
        <f t="shared" si="1"/>
        <v>90000</v>
      </c>
      <c r="CO9">
        <f t="shared" si="1"/>
        <v>91000</v>
      </c>
      <c r="CP9">
        <f t="shared" si="1"/>
        <v>92000</v>
      </c>
      <c r="CQ9">
        <f t="shared" si="1"/>
        <v>93000</v>
      </c>
      <c r="CR9">
        <f t="shared" si="1"/>
        <v>94000</v>
      </c>
      <c r="CS9">
        <f t="shared" si="1"/>
        <v>95000</v>
      </c>
      <c r="CT9">
        <f t="shared" si="1"/>
        <v>96000</v>
      </c>
      <c r="CU9">
        <f t="shared" si="1"/>
        <v>97000</v>
      </c>
      <c r="CV9">
        <f t="shared" si="1"/>
        <v>98000</v>
      </c>
      <c r="CW9">
        <f t="shared" si="1"/>
        <v>99000</v>
      </c>
      <c r="CX9">
        <f t="shared" si="1"/>
        <v>100000</v>
      </c>
      <c r="CY9">
        <f t="shared" si="1"/>
        <v>101000</v>
      </c>
    </row>
    <row r="10" spans="1:103" x14ac:dyDescent="0.25">
      <c r="A10" t="s">
        <v>8</v>
      </c>
      <c r="B10">
        <f>$B$5*EXP((-$B$1*$B$2*B9)/($B$3*$B$4))</f>
        <v>101325</v>
      </c>
      <c r="C10">
        <f t="shared" ref="C10:BN10" si="2">$B$5*EXP((-$B$1*$B$2*C9)/($B$3*$B$4))</f>
        <v>90408.109909326653</v>
      </c>
      <c r="D10">
        <f t="shared" si="2"/>
        <v>80667.420058000382</v>
      </c>
      <c r="E10">
        <f t="shared" si="2"/>
        <v>71976.205069879303</v>
      </c>
      <c r="F10">
        <f t="shared" si="2"/>
        <v>64221.393129177224</v>
      </c>
      <c r="G10">
        <f t="shared" si="2"/>
        <v>57302.094927734812</v>
      </c>
      <c r="H10">
        <f t="shared" si="2"/>
        <v>51128.291105465767</v>
      </c>
      <c r="I10">
        <f t="shared" si="2"/>
        <v>45619.661107712775</v>
      </c>
      <c r="J10">
        <f t="shared" si="2"/>
        <v>40704.53822306767</v>
      </c>
      <c r="K10">
        <f t="shared" si="2"/>
        <v>36318.977206804731</v>
      </c>
      <c r="L10">
        <f t="shared" si="2"/>
        <v>32405.922359803921</v>
      </c>
      <c r="M10">
        <f t="shared" si="2"/>
        <v>28914.46523975582</v>
      </c>
      <c r="N10">
        <f t="shared" si="2"/>
        <v>25799.182347547492</v>
      </c>
      <c r="O10">
        <f t="shared" si="2"/>
        <v>23019.544172196729</v>
      </c>
      <c r="P10">
        <f t="shared" si="2"/>
        <v>20539.387906070187</v>
      </c>
      <c r="Q10">
        <f t="shared" si="2"/>
        <v>18326.446970464232</v>
      </c>
      <c r="R10">
        <f t="shared" si="2"/>
        <v>16351.931230724669</v>
      </c>
      <c r="S10">
        <f t="shared" si="2"/>
        <v>14590.152439547064</v>
      </c>
      <c r="T10">
        <f t="shared" si="2"/>
        <v>13018.190035513462</v>
      </c>
      <c r="U10">
        <f t="shared" si="2"/>
        <v>11615.592948938589</v>
      </c>
      <c r="V10">
        <f t="shared" si="2"/>
        <v>10364.113535550354</v>
      </c>
      <c r="W10">
        <f t="shared" si="2"/>
        <v>9247.4701765090194</v>
      </c>
      <c r="X10">
        <f t="shared" si="2"/>
        <v>8251.1354562156193</v>
      </c>
      <c r="Y10">
        <f t="shared" si="2"/>
        <v>7362.1471621246865</v>
      </c>
      <c r="Z10">
        <f t="shared" si="2"/>
        <v>6568.939647688193</v>
      </c>
      <c r="AA10">
        <f t="shared" si="2"/>
        <v>5861.1933644799174</v>
      </c>
      <c r="AB10">
        <f t="shared" si="2"/>
        <v>5229.7006059286105</v>
      </c>
      <c r="AC10">
        <f t="shared" si="2"/>
        <v>4666.2457159996638</v>
      </c>
      <c r="AD10">
        <f t="shared" si="2"/>
        <v>4163.4982043525506</v>
      </c>
      <c r="AE10">
        <f t="shared" si="2"/>
        <v>3714.9173774131714</v>
      </c>
      <c r="AF10">
        <f t="shared" si="2"/>
        <v>3314.667244621146</v>
      </c>
      <c r="AG10">
        <f t="shared" si="2"/>
        <v>2957.5405927910533</v>
      </c>
      <c r="AH10">
        <f t="shared" si="2"/>
        <v>2638.89124080285</v>
      </c>
      <c r="AI10">
        <f t="shared" si="2"/>
        <v>2354.5735932619127</v>
      </c>
      <c r="AJ10">
        <f t="shared" si="2"/>
        <v>2100.8887067280652</v>
      </c>
      <c r="AK10">
        <f t="shared" si="2"/>
        <v>1874.536166840702</v>
      </c>
      <c r="AL10">
        <f t="shared" si="2"/>
        <v>1672.5711502663901</v>
      </c>
      <c r="AM10">
        <f t="shared" si="2"/>
        <v>1492.3661128492747</v>
      </c>
      <c r="AN10">
        <f t="shared" si="2"/>
        <v>1331.5766055310326</v>
      </c>
      <c r="AO10">
        <f t="shared" si="2"/>
        <v>1188.1107733090316</v>
      </c>
      <c r="AP10">
        <f t="shared" si="2"/>
        <v>1060.102140417252</v>
      </c>
      <c r="AQ10">
        <f t="shared" si="2"/>
        <v>945.88532766795265</v>
      </c>
      <c r="AR10">
        <f t="shared" si="2"/>
        <v>843.97438603921785</v>
      </c>
      <c r="AS10">
        <f t="shared" si="2"/>
        <v>753.0434646305464</v>
      </c>
      <c r="AT10">
        <f t="shared" si="2"/>
        <v>671.90956147859413</v>
      </c>
      <c r="AU10">
        <f t="shared" si="2"/>
        <v>599.51713282293838</v>
      </c>
      <c r="AV10">
        <f t="shared" si="2"/>
        <v>534.92436058998828</v>
      </c>
      <c r="AW10">
        <f t="shared" si="2"/>
        <v>477.29089943642703</v>
      </c>
      <c r="AX10">
        <f t="shared" si="2"/>
        <v>425.86694394246121</v>
      </c>
      <c r="AY10">
        <f t="shared" si="2"/>
        <v>379.98347372019811</v>
      </c>
      <c r="AZ10">
        <f t="shared" si="2"/>
        <v>339.0435495270014</v>
      </c>
      <c r="BA10">
        <f t="shared" si="2"/>
        <v>302.51454714715379</v>
      </c>
      <c r="BB10">
        <f t="shared" si="2"/>
        <v>269.92122800542882</v>
      </c>
      <c r="BC10">
        <f t="shared" si="2"/>
        <v>240.83955636195643</v>
      </c>
      <c r="BD10">
        <f t="shared" si="2"/>
        <v>214.89118265073</v>
      </c>
      <c r="BE10">
        <f t="shared" si="2"/>
        <v>191.73852119054916</v>
      </c>
      <c r="BF10">
        <f t="shared" si="2"/>
        <v>171.08035822992272</v>
      </c>
      <c r="BG10">
        <f t="shared" si="2"/>
        <v>152.64793318704994</v>
      </c>
      <c r="BH10">
        <f t="shared" si="2"/>
        <v>136.20144210220928</v>
      </c>
      <c r="BI10">
        <f t="shared" si="2"/>
        <v>121.52691781283339</v>
      </c>
      <c r="BJ10">
        <f t="shared" si="2"/>
        <v>108.43344626266314</v>
      </c>
      <c r="BK10">
        <f t="shared" si="2"/>
        <v>96.750682729453828</v>
      </c>
      <c r="BL10">
        <f t="shared" si="2"/>
        <v>86.326635657605294</v>
      </c>
      <c r="BM10">
        <f t="shared" si="2"/>
        <v>77.025689263608911</v>
      </c>
      <c r="BN10">
        <f t="shared" si="2"/>
        <v>68.726839188610967</v>
      </c>
      <c r="BO10">
        <f t="shared" ref="BO10:CY10" si="3">$B$5*EXP((-$B$1*$B$2*BO9)/($B$3*$B$4))</f>
        <v>61.322118244111074</v>
      </c>
      <c r="BP10">
        <f t="shared" si="3"/>
        <v>54.715191769911833</v>
      </c>
      <c r="BQ10">
        <f t="shared" si="3"/>
        <v>48.820104330067366</v>
      </c>
      <c r="BR10">
        <f t="shared" si="3"/>
        <v>43.560161441475671</v>
      </c>
      <c r="BS10">
        <f t="shared" si="3"/>
        <v>38.866931786518144</v>
      </c>
      <c r="BT10">
        <f t="shared" si="3"/>
        <v>34.679356928633915</v>
      </c>
      <c r="BU10">
        <f t="shared" si="3"/>
        <v>30.942956948321793</v>
      </c>
      <c r="BV10">
        <f t="shared" si="3"/>
        <v>27.609121664973454</v>
      </c>
      <c r="BW10">
        <f t="shared" si="3"/>
        <v>24.634478223408763</v>
      </c>
      <c r="BX10">
        <f t="shared" si="3"/>
        <v>21.980326817476971</v>
      </c>
      <c r="BY10">
        <f t="shared" si="3"/>
        <v>19.612137209547289</v>
      </c>
      <c r="BZ10">
        <f t="shared" si="3"/>
        <v>17.499099495658001</v>
      </c>
      <c r="CA10">
        <f t="shared" si="3"/>
        <v>15.613723271825204</v>
      </c>
      <c r="CB10">
        <f t="shared" si="3"/>
        <v>13.931479986705996</v>
      </c>
      <c r="CC10">
        <f t="shared" si="3"/>
        <v>12.430483827660504</v>
      </c>
      <c r="CD10">
        <f t="shared" si="3"/>
        <v>11.091206988573786</v>
      </c>
      <c r="CE10">
        <f t="shared" si="3"/>
        <v>9.8962256151006276</v>
      </c>
      <c r="CF10">
        <f t="shared" si="3"/>
        <v>8.8299931221071812</v>
      </c>
      <c r="CG10">
        <f t="shared" si="3"/>
        <v>7.8786379341925956</v>
      </c>
      <c r="CH10">
        <f t="shared" si="3"/>
        <v>7.029783017915368</v>
      </c>
      <c r="CI10">
        <f t="shared" si="3"/>
        <v>6.2723848578574977</v>
      </c>
      <c r="CJ10">
        <f t="shared" si="3"/>
        <v>5.5965897816212884</v>
      </c>
      <c r="CK10">
        <f t="shared" si="3"/>
        <v>4.9936057645618677</v>
      </c>
      <c r="CL10">
        <f t="shared" si="3"/>
        <v>4.4555880464481277</v>
      </c>
      <c r="CM10">
        <f t="shared" si="3"/>
        <v>3.9755370719364871</v>
      </c>
      <c r="CN10">
        <f t="shared" si="3"/>
        <v>3.5472074270736416</v>
      </c>
      <c r="CO10">
        <f t="shared" si="3"/>
        <v>3.1650265871014427</v>
      </c>
      <c r="CP10">
        <f t="shared" si="3"/>
        <v>2.8240224184812028</v>
      </c>
      <c r="CQ10">
        <f t="shared" si="3"/>
        <v>2.5197584919462241</v>
      </c>
      <c r="CR10">
        <f t="shared" si="3"/>
        <v>2.2482763650119271</v>
      </c>
      <c r="CS10">
        <f t="shared" si="3"/>
        <v>2.006044083045051</v>
      </c>
      <c r="CT10">
        <f t="shared" si="3"/>
        <v>1.789910228896042</v>
      </c>
      <c r="CU10">
        <f t="shared" si="3"/>
        <v>1.5970629232850841</v>
      </c>
      <c r="CV10">
        <f t="shared" si="3"/>
        <v>1.4249932425410163</v>
      </c>
      <c r="CW10">
        <f t="shared" si="3"/>
        <v>1.2714625777616186</v>
      </c>
      <c r="CX10">
        <f t="shared" si="3"/>
        <v>1.1344735107413595</v>
      </c>
      <c r="CY10">
        <f t="shared" si="3"/>
        <v>1.0122438277653545</v>
      </c>
    </row>
    <row r="12" spans="1:103" x14ac:dyDescent="0.25">
      <c r="A12" t="s">
        <v>9</v>
      </c>
      <c r="B12" s="2"/>
    </row>
    <row r="14" spans="1:103" x14ac:dyDescent="0.25">
      <c r="A14" t="s">
        <v>10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2018-10-23T11:49:52Z</dcterms:modified>
</cp:coreProperties>
</file>