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<sst xmlns="http://schemas.openxmlformats.org/spreadsheetml/2006/main" count="3" uniqueCount="3">
  <si>
    <t>Pressure above atmospheric</t>
  </si>
  <si>
    <t>10-bit ADC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</si>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</sst>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&quot; bar&quot;"/>
    <numFmt numFmtId="165" formatCode="0.000"/>
    <numFmt numFmtId="166" formatCode="AVG: 0.000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164" xfId="0" applyAlignment="1" applyFill="1" applyFont="1" applyNumberFormat="1">
      <alignment/>
    </xf>
    <xf borderId="0" fillId="0" fontId="2" numFmtId="0" xfId="0" applyAlignment="1" applyFont="1">
      <alignment/>
    </xf>
    <xf borderId="0" fillId="0" fontId="2" numFmtId="165" xfId="0" applyFont="1" applyNumberFormat="1"/>
    <xf borderId="0" fillId="3" fontId="2" numFmtId="164" xfId="0" applyAlignment="1" applyFill="1" applyFont="1" applyNumberFormat="1">
      <alignment/>
    </xf>
    <xf borderId="0" fillId="3" fontId="2" numFmtId="0" xfId="0" applyAlignment="1" applyFont="1">
      <alignment/>
    </xf>
    <xf borderId="0" fillId="2" fontId="2" numFmtId="165" xfId="0" applyFont="1" applyNumberFormat="1"/>
    <xf borderId="0" fillId="3" fontId="2" numFmtId="164" xfId="0" applyAlignment="1" applyFont="1" applyNumberFormat="1">
      <alignment/>
    </xf>
    <xf borderId="0" fillId="2" fontId="1" numFmtId="166" xfId="0" applyFont="1" applyNumberFormat="1"/>
    <xf borderId="0" fillId="2" fontId="2" numFmtId="164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Linear response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Ark1!$A$19:$A$45</c:f>
            </c:numRef>
          </c:val>
          <c:smooth val="0"/>
        </c:ser>
        <c:axId val="1448046359"/>
        <c:axId val="157817717"/>
      </c:lineChart>
      <c:catAx>
        <c:axId val="1448046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10-bit ADC value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7817717"/>
      </c:catAx>
      <c:valAx>
        <c:axId val="157817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48046359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123825</xdr:colOff>
      <xdr:row>18</xdr:row>
      <xdr:rowOff>19050</xdr:rowOff>
    </xdr:from>
    <xdr:to>
      <xdr:col>12</xdr:col>
      <xdr:colOff>114300</xdr:colOff>
      <xdr:row>44</xdr:row>
      <xdr:rowOff>161925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10.29"/>
    <col customWidth="1" min="3" max="3" width="11.14"/>
  </cols>
  <sheetData>
    <row r="1">
      <c r="A1" s="1" t="s">
        <v>0</v>
      </c>
      <c r="B1" s="2" t="s">
        <v>1</v>
      </c>
      <c r="C1" s="2" t="s">
        <v>2</v>
      </c>
    </row>
    <row r="2">
      <c r="A2" s="3">
        <f t="shared" ref="A2:A18" si="1">A3-$C$45</f>
        <v>0.03538461538</v>
      </c>
      <c r="B2" s="4">
        <v>100.0</v>
      </c>
      <c r="C2" s="5"/>
    </row>
    <row r="3">
      <c r="A3" s="3">
        <f t="shared" si="1"/>
        <v>0.1815384615</v>
      </c>
      <c r="B3" s="4">
        <v>110.0</v>
      </c>
      <c r="C3" s="5"/>
    </row>
    <row r="4">
      <c r="A4" s="3">
        <f t="shared" si="1"/>
        <v>0.3276923077</v>
      </c>
      <c r="B4" s="4">
        <v>120.0</v>
      </c>
      <c r="C4" s="5"/>
    </row>
    <row r="5">
      <c r="A5" s="3">
        <f t="shared" si="1"/>
        <v>0.4738461538</v>
      </c>
      <c r="B5" s="4">
        <v>130.0</v>
      </c>
      <c r="C5" s="5"/>
    </row>
    <row r="6">
      <c r="A6" s="3">
        <f t="shared" si="1"/>
        <v>0.62</v>
      </c>
      <c r="B6" s="4">
        <v>140.0</v>
      </c>
      <c r="C6" s="5"/>
    </row>
    <row r="7">
      <c r="A7" s="3">
        <f t="shared" si="1"/>
        <v>0.7661538462</v>
      </c>
      <c r="B7" s="4">
        <v>150.0</v>
      </c>
      <c r="C7" s="5"/>
    </row>
    <row r="8">
      <c r="A8" s="3">
        <f t="shared" si="1"/>
        <v>0.9123076923</v>
      </c>
      <c r="B8" s="4">
        <v>160.0</v>
      </c>
      <c r="C8" s="5"/>
    </row>
    <row r="9">
      <c r="A9" s="3">
        <f t="shared" si="1"/>
        <v>1.058461538</v>
      </c>
      <c r="B9" s="4">
        <v>170.0</v>
      </c>
      <c r="C9" s="5"/>
    </row>
    <row r="10">
      <c r="A10" s="3">
        <f t="shared" si="1"/>
        <v>1.204615385</v>
      </c>
      <c r="B10" s="4">
        <v>180.0</v>
      </c>
      <c r="C10" s="5"/>
    </row>
    <row r="11">
      <c r="A11" s="3">
        <f t="shared" si="1"/>
        <v>1.350769231</v>
      </c>
      <c r="B11" s="4">
        <v>190.0</v>
      </c>
      <c r="C11" s="5"/>
    </row>
    <row r="12">
      <c r="A12" s="3">
        <f t="shared" si="1"/>
        <v>1.496923077</v>
      </c>
      <c r="B12" s="4">
        <v>200.0</v>
      </c>
      <c r="C12" s="5"/>
    </row>
    <row r="13">
      <c r="A13" s="3">
        <f t="shared" si="1"/>
        <v>1.643076923</v>
      </c>
      <c r="B13" s="4">
        <v>210.0</v>
      </c>
      <c r="C13" s="5"/>
    </row>
    <row r="14">
      <c r="A14" s="3">
        <f t="shared" si="1"/>
        <v>1.789230769</v>
      </c>
      <c r="B14" s="4">
        <v>220.0</v>
      </c>
      <c r="C14" s="5"/>
    </row>
    <row r="15">
      <c r="A15" s="3">
        <f t="shared" si="1"/>
        <v>1.935384615</v>
      </c>
      <c r="B15" s="4">
        <v>230.0</v>
      </c>
      <c r="C15" s="5"/>
    </row>
    <row r="16">
      <c r="A16" s="3">
        <f t="shared" si="1"/>
        <v>2.081538462</v>
      </c>
      <c r="B16" s="4">
        <v>240.0</v>
      </c>
      <c r="C16" s="5"/>
    </row>
    <row r="17">
      <c r="A17" s="3">
        <f t="shared" si="1"/>
        <v>2.227692308</v>
      </c>
      <c r="B17" s="4">
        <v>250.0</v>
      </c>
      <c r="C17" s="5"/>
    </row>
    <row r="18">
      <c r="A18" s="3">
        <f t="shared" si="1"/>
        <v>2.373846154</v>
      </c>
      <c r="B18" s="4">
        <v>260.0</v>
      </c>
      <c r="C18" s="5"/>
    </row>
    <row r="19">
      <c r="A19" s="6">
        <v>2.52</v>
      </c>
      <c r="B19" s="7">
        <v>270.0</v>
      </c>
      <c r="C19" s="8">
        <f t="shared" ref="C19:C44" si="2">A20-A19</f>
        <v>0.15</v>
      </c>
    </row>
    <row r="20">
      <c r="A20" s="6">
        <v>2.67</v>
      </c>
      <c r="B20" s="7">
        <v>280.0</v>
      </c>
      <c r="C20" s="8">
        <f t="shared" si="2"/>
        <v>0.14</v>
      </c>
    </row>
    <row r="21">
      <c r="A21" s="9">
        <v>2.81</v>
      </c>
      <c r="B21" s="7">
        <v>290.0</v>
      </c>
      <c r="C21" s="8">
        <f t="shared" si="2"/>
        <v>0.15</v>
      </c>
    </row>
    <row r="22">
      <c r="A22" s="6">
        <v>2.96</v>
      </c>
      <c r="B22" s="7">
        <v>300.0</v>
      </c>
      <c r="C22" s="8">
        <f t="shared" si="2"/>
        <v>0.15</v>
      </c>
    </row>
    <row r="23">
      <c r="A23" s="6">
        <v>3.11</v>
      </c>
      <c r="B23" s="7">
        <v>310.0</v>
      </c>
      <c r="C23" s="8">
        <f t="shared" si="2"/>
        <v>0.15</v>
      </c>
    </row>
    <row r="24">
      <c r="A24" s="6">
        <v>3.26</v>
      </c>
      <c r="B24" s="7">
        <v>320.0</v>
      </c>
      <c r="C24" s="8">
        <f t="shared" si="2"/>
        <v>0.14</v>
      </c>
    </row>
    <row r="25">
      <c r="A25" s="6">
        <v>3.4</v>
      </c>
      <c r="B25" s="7">
        <v>330.0</v>
      </c>
      <c r="C25" s="8">
        <f t="shared" si="2"/>
        <v>0.14</v>
      </c>
    </row>
    <row r="26">
      <c r="A26" s="6">
        <v>3.54</v>
      </c>
      <c r="B26" s="7">
        <v>340.0</v>
      </c>
      <c r="C26" s="8">
        <f t="shared" si="2"/>
        <v>0.15</v>
      </c>
    </row>
    <row r="27">
      <c r="A27" s="6">
        <v>3.69</v>
      </c>
      <c r="B27" s="7">
        <v>350.0</v>
      </c>
      <c r="C27" s="8">
        <f t="shared" si="2"/>
        <v>0.15</v>
      </c>
    </row>
    <row r="28">
      <c r="A28" s="6">
        <v>3.84</v>
      </c>
      <c r="B28" s="7">
        <v>360.0</v>
      </c>
      <c r="C28" s="8">
        <f t="shared" si="2"/>
        <v>0.15</v>
      </c>
    </row>
    <row r="29">
      <c r="A29" s="6">
        <v>3.99</v>
      </c>
      <c r="B29" s="7">
        <v>370.0</v>
      </c>
      <c r="C29" s="8">
        <f t="shared" si="2"/>
        <v>0.15</v>
      </c>
    </row>
    <row r="30">
      <c r="A30" s="6">
        <v>4.14</v>
      </c>
      <c r="B30" s="7">
        <v>380.0</v>
      </c>
      <c r="C30" s="8">
        <f t="shared" si="2"/>
        <v>0.14</v>
      </c>
    </row>
    <row r="31">
      <c r="A31" s="6">
        <v>4.28</v>
      </c>
      <c r="B31" s="7">
        <v>390.0</v>
      </c>
      <c r="C31" s="8">
        <f t="shared" si="2"/>
        <v>0.14</v>
      </c>
    </row>
    <row r="32">
      <c r="A32" s="6">
        <v>4.42</v>
      </c>
      <c r="B32" s="7">
        <v>400.0</v>
      </c>
      <c r="C32" s="8">
        <f t="shared" si="2"/>
        <v>0.15</v>
      </c>
    </row>
    <row r="33">
      <c r="A33" s="6">
        <v>4.57</v>
      </c>
      <c r="B33" s="7">
        <v>410.0</v>
      </c>
      <c r="C33" s="8">
        <f t="shared" si="2"/>
        <v>0.15</v>
      </c>
    </row>
    <row r="34">
      <c r="A34" s="6">
        <v>4.72</v>
      </c>
      <c r="B34" s="7">
        <v>420.0</v>
      </c>
      <c r="C34" s="8">
        <f t="shared" si="2"/>
        <v>0.15</v>
      </c>
    </row>
    <row r="35">
      <c r="A35" s="6">
        <v>4.87</v>
      </c>
      <c r="B35" s="7">
        <v>430.0</v>
      </c>
      <c r="C35" s="8">
        <f t="shared" si="2"/>
        <v>0.15</v>
      </c>
    </row>
    <row r="36">
      <c r="A36" s="6">
        <v>5.02</v>
      </c>
      <c r="B36" s="7">
        <v>440.0</v>
      </c>
      <c r="C36" s="8">
        <f t="shared" si="2"/>
        <v>0.14</v>
      </c>
    </row>
    <row r="37">
      <c r="A37" s="6">
        <v>5.16</v>
      </c>
      <c r="B37" s="7">
        <v>450.0</v>
      </c>
      <c r="C37" s="8">
        <f t="shared" si="2"/>
        <v>0.14</v>
      </c>
    </row>
    <row r="38">
      <c r="A38" s="6">
        <v>5.3</v>
      </c>
      <c r="B38" s="7">
        <v>460.0</v>
      </c>
      <c r="C38" s="8">
        <f t="shared" si="2"/>
        <v>0.15</v>
      </c>
    </row>
    <row r="39">
      <c r="A39" s="6">
        <v>5.45</v>
      </c>
      <c r="B39" s="7">
        <v>470.0</v>
      </c>
      <c r="C39" s="8">
        <f t="shared" si="2"/>
        <v>0.15</v>
      </c>
    </row>
    <row r="40">
      <c r="A40" s="6">
        <v>5.6</v>
      </c>
      <c r="B40" s="7">
        <v>480.0</v>
      </c>
      <c r="C40" s="8">
        <f t="shared" si="2"/>
        <v>0.14</v>
      </c>
    </row>
    <row r="41">
      <c r="A41" s="6">
        <v>5.74</v>
      </c>
      <c r="B41" s="7">
        <v>490.0</v>
      </c>
      <c r="C41" s="8">
        <f t="shared" si="2"/>
        <v>0.14</v>
      </c>
    </row>
    <row r="42">
      <c r="A42" s="6">
        <v>5.88</v>
      </c>
      <c r="B42" s="7">
        <v>500.0</v>
      </c>
      <c r="C42" s="8">
        <f t="shared" si="2"/>
        <v>0.15</v>
      </c>
    </row>
    <row r="43">
      <c r="A43" s="6">
        <v>6.03</v>
      </c>
      <c r="B43" s="7">
        <v>510.0</v>
      </c>
      <c r="C43" s="8">
        <f t="shared" si="2"/>
        <v>0.15</v>
      </c>
    </row>
    <row r="44">
      <c r="A44" s="6">
        <v>6.18</v>
      </c>
      <c r="B44" s="7">
        <v>520.0</v>
      </c>
      <c r="C44" s="8">
        <f t="shared" si="2"/>
        <v>0.14</v>
      </c>
    </row>
    <row r="45">
      <c r="A45" s="6">
        <v>6.32</v>
      </c>
      <c r="B45" s="7">
        <v>530.0</v>
      </c>
      <c r="C45" s="10">
        <f>AVERAGE(C19:C44)</f>
        <v>0.1461538462</v>
      </c>
    </row>
    <row r="46">
      <c r="A46" s="11">
        <f t="shared" ref="A46:A91" si="3">A45+$C$45</f>
        <v>6.466153846</v>
      </c>
      <c r="B46" s="4">
        <v>540.0</v>
      </c>
      <c r="C46" s="5"/>
    </row>
    <row r="47">
      <c r="A47" s="11">
        <f t="shared" si="3"/>
        <v>6.612307692</v>
      </c>
      <c r="B47" s="4">
        <v>550.0</v>
      </c>
      <c r="C47" s="5"/>
    </row>
    <row r="48">
      <c r="A48" s="11">
        <f t="shared" si="3"/>
        <v>6.758461538</v>
      </c>
      <c r="B48" s="4">
        <v>560.0</v>
      </c>
      <c r="C48" s="5"/>
    </row>
    <row r="49">
      <c r="A49" s="11">
        <f t="shared" si="3"/>
        <v>6.904615385</v>
      </c>
      <c r="B49" s="4">
        <v>570.0</v>
      </c>
      <c r="C49" s="5"/>
    </row>
    <row r="50">
      <c r="A50" s="11">
        <f t="shared" si="3"/>
        <v>7.050769231</v>
      </c>
      <c r="B50" s="4">
        <v>580.0</v>
      </c>
      <c r="C50" s="5"/>
    </row>
    <row r="51">
      <c r="A51" s="11">
        <f t="shared" si="3"/>
        <v>7.196923077</v>
      </c>
      <c r="B51" s="4">
        <v>590.0</v>
      </c>
      <c r="C51" s="5"/>
    </row>
    <row r="52">
      <c r="A52" s="11">
        <f t="shared" si="3"/>
        <v>7.343076923</v>
      </c>
      <c r="B52" s="4">
        <v>600.0</v>
      </c>
      <c r="C52" s="5"/>
    </row>
    <row r="53">
      <c r="A53" s="11">
        <f t="shared" si="3"/>
        <v>7.489230769</v>
      </c>
      <c r="B53" s="4">
        <v>610.0</v>
      </c>
      <c r="C53" s="5"/>
    </row>
    <row r="54">
      <c r="A54" s="11">
        <f t="shared" si="3"/>
        <v>7.635384615</v>
      </c>
      <c r="B54" s="4">
        <v>620.0</v>
      </c>
      <c r="C54" s="5"/>
    </row>
    <row r="55">
      <c r="A55" s="11">
        <f t="shared" si="3"/>
        <v>7.781538462</v>
      </c>
      <c r="B55" s="4">
        <v>630.0</v>
      </c>
      <c r="C55" s="5"/>
    </row>
    <row r="56">
      <c r="A56" s="11">
        <f t="shared" si="3"/>
        <v>7.927692308</v>
      </c>
      <c r="B56" s="4">
        <v>640.0</v>
      </c>
      <c r="C56" s="5"/>
    </row>
    <row r="57">
      <c r="A57" s="11">
        <f t="shared" si="3"/>
        <v>8.073846154</v>
      </c>
      <c r="B57" s="4">
        <v>650.0</v>
      </c>
      <c r="C57" s="5"/>
    </row>
    <row r="58">
      <c r="A58" s="11">
        <f t="shared" si="3"/>
        <v>8.22</v>
      </c>
      <c r="B58" s="4">
        <v>660.0</v>
      </c>
      <c r="C58" s="5"/>
    </row>
    <row r="59">
      <c r="A59" s="11">
        <f t="shared" si="3"/>
        <v>8.366153846</v>
      </c>
      <c r="B59" s="4">
        <v>670.0</v>
      </c>
      <c r="C59" s="5"/>
    </row>
    <row r="60">
      <c r="A60" s="11">
        <f t="shared" si="3"/>
        <v>8.512307692</v>
      </c>
      <c r="B60" s="4">
        <v>680.0</v>
      </c>
      <c r="C60" s="5"/>
    </row>
    <row r="61">
      <c r="A61" s="11">
        <f t="shared" si="3"/>
        <v>8.658461538</v>
      </c>
      <c r="B61" s="4">
        <v>690.0</v>
      </c>
      <c r="C61" s="5"/>
    </row>
    <row r="62">
      <c r="A62" s="11">
        <f t="shared" si="3"/>
        <v>8.804615385</v>
      </c>
      <c r="B62" s="4">
        <v>700.0</v>
      </c>
      <c r="C62" s="5"/>
    </row>
    <row r="63">
      <c r="A63" s="11">
        <f t="shared" si="3"/>
        <v>8.950769231</v>
      </c>
      <c r="B63" s="4">
        <v>710.0</v>
      </c>
      <c r="C63" s="5"/>
    </row>
    <row r="64">
      <c r="A64" s="11">
        <f t="shared" si="3"/>
        <v>9.096923077</v>
      </c>
      <c r="B64" s="4">
        <v>720.0</v>
      </c>
      <c r="C64" s="5"/>
    </row>
    <row r="65">
      <c r="A65" s="11">
        <f t="shared" si="3"/>
        <v>9.243076923</v>
      </c>
      <c r="B65" s="4">
        <v>730.0</v>
      </c>
      <c r="C65" s="5"/>
    </row>
    <row r="66">
      <c r="A66" s="11">
        <f t="shared" si="3"/>
        <v>9.389230769</v>
      </c>
      <c r="B66" s="4">
        <v>740.0</v>
      </c>
      <c r="C66" s="5"/>
    </row>
    <row r="67">
      <c r="A67" s="11">
        <f t="shared" si="3"/>
        <v>9.535384615</v>
      </c>
      <c r="B67" s="4">
        <v>750.0</v>
      </c>
      <c r="C67" s="5"/>
    </row>
    <row r="68">
      <c r="A68" s="11">
        <f t="shared" si="3"/>
        <v>9.681538462</v>
      </c>
      <c r="B68" s="4">
        <v>760.0</v>
      </c>
      <c r="C68" s="5"/>
    </row>
    <row r="69">
      <c r="A69" s="11">
        <f t="shared" si="3"/>
        <v>9.827692308</v>
      </c>
      <c r="B69" s="4">
        <v>770.0</v>
      </c>
      <c r="C69" s="5"/>
    </row>
    <row r="70">
      <c r="A70" s="11">
        <f t="shared" si="3"/>
        <v>9.973846154</v>
      </c>
      <c r="B70" s="4">
        <v>780.0</v>
      </c>
      <c r="C70" s="5"/>
    </row>
    <row r="71">
      <c r="A71" s="11">
        <f t="shared" si="3"/>
        <v>10.12</v>
      </c>
      <c r="B71" s="4">
        <v>790.0</v>
      </c>
      <c r="C71" s="5"/>
    </row>
    <row r="72">
      <c r="A72" s="11">
        <f t="shared" si="3"/>
        <v>10.26615385</v>
      </c>
      <c r="B72" s="4">
        <v>800.0</v>
      </c>
      <c r="C72" s="5"/>
    </row>
    <row r="73">
      <c r="A73" s="11">
        <f t="shared" si="3"/>
        <v>10.41230769</v>
      </c>
      <c r="B73" s="4">
        <v>810.0</v>
      </c>
      <c r="C73" s="5"/>
    </row>
    <row r="74">
      <c r="A74" s="11">
        <f t="shared" si="3"/>
        <v>10.55846154</v>
      </c>
      <c r="B74" s="4">
        <v>820.0</v>
      </c>
      <c r="C74" s="5"/>
    </row>
    <row r="75">
      <c r="A75" s="11">
        <f t="shared" si="3"/>
        <v>10.70461538</v>
      </c>
      <c r="B75" s="4">
        <v>830.0</v>
      </c>
      <c r="C75" s="5"/>
    </row>
    <row r="76">
      <c r="A76" s="11">
        <f t="shared" si="3"/>
        <v>10.85076923</v>
      </c>
      <c r="B76" s="4">
        <v>840.0</v>
      </c>
      <c r="C76" s="5"/>
    </row>
    <row r="77">
      <c r="A77" s="11">
        <f t="shared" si="3"/>
        <v>10.99692308</v>
      </c>
      <c r="B77" s="4">
        <v>850.0</v>
      </c>
      <c r="C77" s="5"/>
    </row>
    <row r="78">
      <c r="A78" s="11">
        <f t="shared" si="3"/>
        <v>11.14307692</v>
      </c>
      <c r="B78" s="4">
        <v>860.0</v>
      </c>
      <c r="C78" s="5"/>
    </row>
    <row r="79">
      <c r="A79" s="11">
        <f t="shared" si="3"/>
        <v>11.28923077</v>
      </c>
      <c r="B79" s="4">
        <v>870.0</v>
      </c>
      <c r="C79" s="5"/>
    </row>
    <row r="80">
      <c r="A80" s="11">
        <f t="shared" si="3"/>
        <v>11.43538462</v>
      </c>
      <c r="B80" s="4">
        <v>880.0</v>
      </c>
      <c r="C80" s="5"/>
    </row>
    <row r="81">
      <c r="A81" s="11">
        <f t="shared" si="3"/>
        <v>11.58153846</v>
      </c>
      <c r="B81" s="4">
        <v>890.0</v>
      </c>
      <c r="C81" s="5"/>
    </row>
    <row r="82">
      <c r="A82" s="11">
        <f t="shared" si="3"/>
        <v>11.72769231</v>
      </c>
      <c r="B82" s="4">
        <v>900.0</v>
      </c>
      <c r="C82" s="5"/>
    </row>
    <row r="83">
      <c r="A83" s="11">
        <f t="shared" si="3"/>
        <v>11.87384615</v>
      </c>
      <c r="B83" s="4">
        <v>910.0</v>
      </c>
      <c r="C83" s="5"/>
    </row>
    <row r="84">
      <c r="A84" s="11">
        <f t="shared" si="3"/>
        <v>12.02</v>
      </c>
      <c r="B84" s="4">
        <v>920.0</v>
      </c>
      <c r="C84" s="5"/>
    </row>
    <row r="85">
      <c r="A85" s="11">
        <f t="shared" si="3"/>
        <v>12.16615385</v>
      </c>
      <c r="B85" s="4">
        <v>930.0</v>
      </c>
      <c r="C85" s="5"/>
    </row>
    <row r="86">
      <c r="A86" s="11">
        <f t="shared" si="3"/>
        <v>12.31230769</v>
      </c>
      <c r="B86" s="4">
        <v>940.0</v>
      </c>
      <c r="C86" s="5"/>
    </row>
    <row r="87">
      <c r="A87" s="11">
        <f t="shared" si="3"/>
        <v>12.45846154</v>
      </c>
      <c r="B87" s="4">
        <v>950.0</v>
      </c>
      <c r="C87" s="5"/>
    </row>
    <row r="88">
      <c r="A88" s="11">
        <f t="shared" si="3"/>
        <v>12.60461538</v>
      </c>
      <c r="B88" s="4">
        <v>960.0</v>
      </c>
      <c r="C88" s="5"/>
    </row>
    <row r="89">
      <c r="A89" s="11">
        <f t="shared" si="3"/>
        <v>12.75076923</v>
      </c>
      <c r="B89" s="4">
        <v>970.0</v>
      </c>
      <c r="C89" s="5"/>
    </row>
    <row r="90">
      <c r="A90" s="11">
        <f t="shared" si="3"/>
        <v>12.89692308</v>
      </c>
      <c r="B90" s="4">
        <v>980.0</v>
      </c>
      <c r="C90" s="5"/>
    </row>
    <row r="91">
      <c r="A91" s="11">
        <f t="shared" si="3"/>
        <v>13.04307692</v>
      </c>
      <c r="B91" s="4">
        <v>990.0</v>
      </c>
      <c r="C91" s="5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118">
      <c r="A118" s="4"/>
      <c r="B118" s="4"/>
      <c r="C118" s="4"/>
      <c r="D118" s="13"/>
    </row>
    <row r="119">
      <c r="A119" s="4"/>
      <c r="B119" s="4"/>
      <c r="C119" s="4"/>
      <c r="D119" s="13"/>
    </row>
    <row r="120">
      <c r="A120" s="4"/>
      <c r="B120" s="4"/>
      <c r="C120" s="4"/>
      <c r="D120" s="13"/>
    </row>
    <row r="121">
      <c r="A121" s="4"/>
      <c r="B121" s="13"/>
      <c r="C121" s="4"/>
      <c r="D121" s="13"/>
    </row>
    <row r="122">
      <c r="A122" s="4"/>
      <c r="B122" s="4"/>
      <c r="C122" s="4"/>
      <c r="D122" s="13"/>
    </row>
    <row r="123">
      <c r="A123" s="4"/>
      <c r="B123" s="13"/>
      <c r="C123" s="4"/>
      <c r="D123" s="13"/>
    </row>
    <row r="124">
      <c r="A124" s="4"/>
      <c r="B124" s="4"/>
      <c r="C124" s="4"/>
      <c r="D124" s="13"/>
    </row>
    <row r="125">
      <c r="A125" s="4"/>
      <c r="B125" s="4"/>
      <c r="C125" s="4"/>
      <c r="D125" s="13"/>
    </row>
    <row r="126">
      <c r="A126" s="4"/>
      <c r="B126" s="4"/>
      <c r="C126" s="4"/>
      <c r="D126" s="13"/>
    </row>
    <row r="127">
      <c r="A127" s="4"/>
      <c r="B127" s="4"/>
      <c r="C127" s="4"/>
      <c r="D127" s="13"/>
    </row>
    <row r="128">
      <c r="A128" s="4"/>
      <c r="B128" s="4"/>
      <c r="C128" s="4"/>
      <c r="D128" s="13"/>
    </row>
  </sheetData>
  <drawing r:id="rId1"/>
</worksheet>
</file>