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atx\Dropbox\Investing\Investing Course\"/>
    </mc:Choice>
  </mc:AlternateContent>
  <bookViews>
    <workbookView xWindow="0" yWindow="0" windowWidth="19080" windowHeight="11160" xr2:uid="{20B9C721-D9D7-43BE-B637-5890AB719F4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</calcChain>
</file>

<file path=xl/sharedStrings.xml><?xml version="1.0" encoding="utf-8"?>
<sst xmlns="http://schemas.openxmlformats.org/spreadsheetml/2006/main" count="7" uniqueCount="7">
  <si>
    <t>Year</t>
  </si>
  <si>
    <t>Berkshire Book Value - PCT Change</t>
  </si>
  <si>
    <t>Berkshire Market Value - PCT Change</t>
  </si>
  <si>
    <t>S&amp;P 500 (incl Dividends) - PCT Change</t>
  </si>
  <si>
    <t>Berkshire Book Value - Cumulative Return</t>
  </si>
  <si>
    <t>Berkshire Market Value - Cumulative Return</t>
  </si>
  <si>
    <t>S&amp;P 500 (incl Dividends) - Cumulative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</si>
</sst>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9C60-F682-44AA-9DF7-E66998C5E61B}">
  <dimension ref="A1:G54"/>
  <sheetViews>
    <sheetView tabSelected="1" workbookViewId="0">
      <selection activeCell="G2" sqref="G2"/>
    </sheetView>
  </sheetViews>
  <sheetFormatPr defaultRowHeight="15" x14ac:dyDescent="0.25"/>
  <cols>
    <col min="1" max="1" width="10.140625" customWidth="1"/>
    <col min="2" max="2" width="13.85546875" customWidth="1"/>
    <col min="3" max="3" width="13.140625" customWidth="1"/>
    <col min="4" max="4" width="13.85546875" customWidth="1"/>
    <col min="5" max="5" width="12.7109375" customWidth="1"/>
    <col min="6" max="6" width="13.5703125" customWidth="1"/>
    <col min="7" max="7" width="16.28515625" customWidth="1"/>
  </cols>
  <sheetData>
    <row r="1" spans="1:7" ht="71.2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1965</v>
      </c>
      <c r="B2" s="2">
        <v>0.23799999999999999</v>
      </c>
      <c r="C2" s="2">
        <v>0.495</v>
      </c>
      <c r="D2" s="2">
        <v>0.1</v>
      </c>
      <c r="E2" s="2">
        <v>0.23800000000000002</v>
      </c>
      <c r="F2" s="2">
        <v>0.495</v>
      </c>
      <c r="G2" s="2">
        <v>0.1</v>
      </c>
    </row>
    <row r="3" spans="1:7" x14ac:dyDescent="0.25">
      <c r="A3">
        <v>1966</v>
      </c>
      <c r="B3" s="2">
        <v>0.20300000000000001</v>
      </c>
      <c r="C3" s="2">
        <v>-3.4000000000000002E-2</v>
      </c>
      <c r="D3" s="2">
        <v>-0.11700000000000001</v>
      </c>
      <c r="E3" s="2">
        <f>(1+B3)*(1+E2)-1</f>
        <v>0.48931400000000003</v>
      </c>
      <c r="F3" s="2">
        <f>(1+C3)*(1+F2)-1</f>
        <v>0.44416999999999995</v>
      </c>
      <c r="G3" s="2">
        <f>(1+D3)*(1+G2)-1</f>
        <v>-2.8699999999999948E-2</v>
      </c>
    </row>
    <row r="4" spans="1:7" x14ac:dyDescent="0.25">
      <c r="A4">
        <v>1967</v>
      </c>
      <c r="B4" s="2">
        <v>0.11</v>
      </c>
      <c r="C4" s="2">
        <v>0.13300000000000001</v>
      </c>
      <c r="D4" s="2">
        <v>0.309</v>
      </c>
      <c r="E4" s="2">
        <f>(1+B4)*(1+E3)-1</f>
        <v>0.65313854000000027</v>
      </c>
      <c r="F4" s="2">
        <f t="shared" ref="F4:F54" si="0">(1+C4)*(1+F3)-1</f>
        <v>0.63624460999999988</v>
      </c>
      <c r="G4" s="2">
        <f t="shared" ref="G4:G54" si="1">(1+D4)*(1+G3)-1</f>
        <v>0.27143169999999994</v>
      </c>
    </row>
    <row r="5" spans="1:7" x14ac:dyDescent="0.25">
      <c r="A5">
        <v>1968</v>
      </c>
      <c r="B5" s="2">
        <v>0.19</v>
      </c>
      <c r="C5" s="2">
        <v>0.77800000000000002</v>
      </c>
      <c r="D5" s="2">
        <v>0.11</v>
      </c>
      <c r="E5" s="2">
        <f t="shared" ref="E5:E54" si="2">(1+B5)*(1+E4)-1</f>
        <v>0.96723486260000024</v>
      </c>
      <c r="F5" s="2">
        <f t="shared" si="0"/>
        <v>1.9092429165799998</v>
      </c>
      <c r="G5" s="2">
        <f t="shared" si="1"/>
        <v>0.41128918700000017</v>
      </c>
    </row>
    <row r="6" spans="1:7" x14ac:dyDescent="0.25">
      <c r="A6">
        <v>1969</v>
      </c>
      <c r="B6" s="2">
        <v>0.16200000000000001</v>
      </c>
      <c r="C6" s="2">
        <v>0.19400000000000001</v>
      </c>
      <c r="D6" s="2">
        <v>-8.4000000000000005E-2</v>
      </c>
      <c r="E6" s="2">
        <f t="shared" si="2"/>
        <v>1.2859269103412001</v>
      </c>
      <c r="F6" s="2">
        <f t="shared" si="0"/>
        <v>2.4736360423965196</v>
      </c>
      <c r="G6" s="2">
        <f t="shared" si="1"/>
        <v>0.29274089529200031</v>
      </c>
    </row>
    <row r="7" spans="1:7" x14ac:dyDescent="0.25">
      <c r="A7">
        <v>1970</v>
      </c>
      <c r="B7" s="2">
        <v>0.12</v>
      </c>
      <c r="C7" s="2">
        <v>-4.5999999999999999E-2</v>
      </c>
      <c r="D7" s="2">
        <v>3.9E-2</v>
      </c>
      <c r="E7" s="2">
        <f t="shared" si="2"/>
        <v>1.5602381395821445</v>
      </c>
      <c r="F7" s="2">
        <f t="shared" si="0"/>
        <v>2.3138487844462796</v>
      </c>
      <c r="G7" s="2">
        <f t="shared" si="1"/>
        <v>0.34315779020838821</v>
      </c>
    </row>
    <row r="8" spans="1:7" x14ac:dyDescent="0.25">
      <c r="A8">
        <v>1971</v>
      </c>
      <c r="B8" s="2">
        <v>0.16400000000000001</v>
      </c>
      <c r="C8" s="2">
        <v>0.80500000000000005</v>
      </c>
      <c r="D8" s="2">
        <v>0.14599999999999999</v>
      </c>
      <c r="E8" s="2">
        <f t="shared" si="2"/>
        <v>1.9801171944736162</v>
      </c>
      <c r="F8" s="2">
        <f t="shared" si="0"/>
        <v>4.9814970559255354</v>
      </c>
      <c r="G8" s="2">
        <f t="shared" si="1"/>
        <v>0.53925882757881283</v>
      </c>
    </row>
    <row r="9" spans="1:7" x14ac:dyDescent="0.25">
      <c r="A9">
        <v>1972</v>
      </c>
      <c r="B9" s="2">
        <v>0.217</v>
      </c>
      <c r="C9" s="2">
        <v>8.1000000000000003E-2</v>
      </c>
      <c r="D9" s="2">
        <v>0.189</v>
      </c>
      <c r="E9" s="2">
        <f t="shared" si="2"/>
        <v>2.626802625674391</v>
      </c>
      <c r="F9" s="2">
        <f t="shared" si="0"/>
        <v>5.4659983174555036</v>
      </c>
      <c r="G9" s="2">
        <f t="shared" si="1"/>
        <v>0.83017874599120844</v>
      </c>
    </row>
    <row r="10" spans="1:7" x14ac:dyDescent="0.25">
      <c r="A10">
        <v>1973</v>
      </c>
      <c r="B10" s="2">
        <v>4.7E-2</v>
      </c>
      <c r="C10" s="2">
        <v>-2.5000000000000001E-2</v>
      </c>
      <c r="D10" s="2">
        <v>-0.14799999999999999</v>
      </c>
      <c r="E10" s="2">
        <f t="shared" si="2"/>
        <v>2.7972623490810871</v>
      </c>
      <c r="F10" s="2">
        <f t="shared" si="0"/>
        <v>5.3043483595191159</v>
      </c>
      <c r="G10" s="2">
        <f t="shared" si="1"/>
        <v>0.55931229158450946</v>
      </c>
    </row>
    <row r="11" spans="1:7" x14ac:dyDescent="0.25">
      <c r="A11">
        <v>1974</v>
      </c>
      <c r="B11" s="2">
        <v>5.5E-2</v>
      </c>
      <c r="C11" s="2">
        <v>-0.48699999999999999</v>
      </c>
      <c r="D11" s="2">
        <v>-0.26400000000000001</v>
      </c>
      <c r="E11" s="2">
        <f t="shared" si="2"/>
        <v>3.0061117782805464</v>
      </c>
      <c r="F11" s="2">
        <f t="shared" si="0"/>
        <v>2.2341307084333066</v>
      </c>
      <c r="G11" s="2">
        <f t="shared" si="1"/>
        <v>0.14765384660619896</v>
      </c>
    </row>
    <row r="12" spans="1:7" x14ac:dyDescent="0.25">
      <c r="A12">
        <v>1975</v>
      </c>
      <c r="B12" s="2">
        <v>0.219</v>
      </c>
      <c r="C12" s="2">
        <v>2.5000000000000001E-2</v>
      </c>
      <c r="D12" s="2">
        <v>0.372</v>
      </c>
      <c r="E12" s="2">
        <f t="shared" si="2"/>
        <v>3.883450257723986</v>
      </c>
      <c r="F12" s="2">
        <f t="shared" si="0"/>
        <v>2.3149839761441391</v>
      </c>
      <c r="G12" s="2">
        <f t="shared" si="1"/>
        <v>0.5745810775437048</v>
      </c>
    </row>
    <row r="13" spans="1:7" x14ac:dyDescent="0.25">
      <c r="A13">
        <v>1976</v>
      </c>
      <c r="B13" s="2">
        <v>0.59299999999999997</v>
      </c>
      <c r="C13" s="2">
        <v>1.2929999999999999</v>
      </c>
      <c r="D13" s="2">
        <v>0.23599999999999999</v>
      </c>
      <c r="E13" s="2">
        <f t="shared" si="2"/>
        <v>6.7793362605543095</v>
      </c>
      <c r="F13" s="2">
        <f t="shared" si="0"/>
        <v>6.601258257298511</v>
      </c>
      <c r="G13" s="2">
        <f t="shared" si="1"/>
        <v>0.94618221184401907</v>
      </c>
    </row>
    <row r="14" spans="1:7" x14ac:dyDescent="0.25">
      <c r="A14">
        <v>1977</v>
      </c>
      <c r="B14" s="2">
        <v>0.31900000000000001</v>
      </c>
      <c r="C14" s="2">
        <v>0.46800000000000003</v>
      </c>
      <c r="D14" s="2">
        <v>-7.3999999999999996E-2</v>
      </c>
      <c r="E14" s="2">
        <f t="shared" si="2"/>
        <v>9.2609445276711337</v>
      </c>
      <c r="F14" s="2">
        <f t="shared" si="0"/>
        <v>10.158647121714214</v>
      </c>
      <c r="G14" s="2">
        <f t="shared" si="1"/>
        <v>0.80216472816756168</v>
      </c>
    </row>
    <row r="15" spans="1:7" x14ac:dyDescent="0.25">
      <c r="A15">
        <v>1978</v>
      </c>
      <c r="B15" s="2">
        <v>0.24</v>
      </c>
      <c r="C15" s="2">
        <v>0.14499999999999999</v>
      </c>
      <c r="D15" s="2">
        <v>6.4000000000000001E-2</v>
      </c>
      <c r="E15" s="2">
        <f t="shared" si="2"/>
        <v>11.723571214312205</v>
      </c>
      <c r="F15" s="2">
        <f t="shared" si="0"/>
        <v>11.776650954362776</v>
      </c>
      <c r="G15" s="2">
        <f t="shared" si="1"/>
        <v>0.91750327077028571</v>
      </c>
    </row>
    <row r="16" spans="1:7" x14ac:dyDescent="0.25">
      <c r="A16">
        <v>1979</v>
      </c>
      <c r="B16" s="2">
        <v>0.35699999999999998</v>
      </c>
      <c r="C16" s="2">
        <v>1.0249999999999999</v>
      </c>
      <c r="D16" s="2">
        <v>0.182</v>
      </c>
      <c r="E16" s="2">
        <f t="shared" si="2"/>
        <v>16.265886137821663</v>
      </c>
      <c r="F16" s="2">
        <f t="shared" si="0"/>
        <v>24.87271818258462</v>
      </c>
      <c r="G16" s="2">
        <f t="shared" si="1"/>
        <v>1.2664888660504774</v>
      </c>
    </row>
    <row r="17" spans="1:7" x14ac:dyDescent="0.25">
      <c r="A17">
        <v>1980</v>
      </c>
      <c r="B17" s="2">
        <v>0.193</v>
      </c>
      <c r="C17" s="2">
        <v>0.32800000000000001</v>
      </c>
      <c r="D17" s="2">
        <v>0.32300000000000001</v>
      </c>
      <c r="E17" s="2">
        <f t="shared" si="2"/>
        <v>19.598202162421245</v>
      </c>
      <c r="F17" s="2">
        <f t="shared" si="0"/>
        <v>33.358969746472376</v>
      </c>
      <c r="G17" s="2">
        <f t="shared" si="1"/>
        <v>1.9985647697847817</v>
      </c>
    </row>
    <row r="18" spans="1:7" x14ac:dyDescent="0.25">
      <c r="A18">
        <v>1981</v>
      </c>
      <c r="B18" s="2">
        <v>0.314</v>
      </c>
      <c r="C18" s="2">
        <v>0.318</v>
      </c>
      <c r="D18" s="2">
        <v>-0.05</v>
      </c>
      <c r="E18" s="2">
        <f t="shared" si="2"/>
        <v>26.066037641421516</v>
      </c>
      <c r="F18" s="2">
        <f t="shared" si="0"/>
        <v>44.285122125850592</v>
      </c>
      <c r="G18" s="2">
        <f t="shared" si="1"/>
        <v>1.8486365312955426</v>
      </c>
    </row>
    <row r="19" spans="1:7" x14ac:dyDescent="0.25">
      <c r="A19">
        <v>1982</v>
      </c>
      <c r="B19" s="2">
        <v>0.4</v>
      </c>
      <c r="C19" s="2">
        <v>0.38400000000000001</v>
      </c>
      <c r="D19" s="2">
        <v>0.214</v>
      </c>
      <c r="E19" s="2">
        <f t="shared" si="2"/>
        <v>36.892452697990123</v>
      </c>
      <c r="F19" s="2">
        <f t="shared" si="0"/>
        <v>61.674609022177215</v>
      </c>
      <c r="G19" s="2">
        <f t="shared" si="1"/>
        <v>2.4582447489927888</v>
      </c>
    </row>
    <row r="20" spans="1:7" x14ac:dyDescent="0.25">
      <c r="A20">
        <v>1983</v>
      </c>
      <c r="B20" s="2">
        <v>0.32300000000000001</v>
      </c>
      <c r="C20" s="2">
        <v>0.69</v>
      </c>
      <c r="D20" s="2">
        <v>0.224</v>
      </c>
      <c r="E20" s="2">
        <f t="shared" si="2"/>
        <v>49.131714919440931</v>
      </c>
      <c r="F20" s="2">
        <f t="shared" si="0"/>
        <v>104.9200892474795</v>
      </c>
      <c r="G20" s="2">
        <f t="shared" si="1"/>
        <v>3.2328915727671736</v>
      </c>
    </row>
    <row r="21" spans="1:7" x14ac:dyDescent="0.25">
      <c r="A21">
        <v>1984</v>
      </c>
      <c r="B21" s="2">
        <v>0.13600000000000001</v>
      </c>
      <c r="C21" s="2">
        <v>-2.7E-2</v>
      </c>
      <c r="D21" s="2">
        <v>6.0999999999999999E-2</v>
      </c>
      <c r="E21" s="2">
        <f t="shared" si="2"/>
        <v>55.949628148484905</v>
      </c>
      <c r="F21" s="2">
        <f t="shared" si="0"/>
        <v>102.06024683779755</v>
      </c>
      <c r="G21" s="2">
        <f t="shared" si="1"/>
        <v>3.4910979587059714</v>
      </c>
    </row>
    <row r="22" spans="1:7" x14ac:dyDescent="0.25">
      <c r="A22">
        <v>1985</v>
      </c>
      <c r="B22" s="2">
        <v>0.48199999999999998</v>
      </c>
      <c r="C22" s="2">
        <v>0.93700000000000006</v>
      </c>
      <c r="D22" s="2">
        <v>0.316</v>
      </c>
      <c r="E22" s="2">
        <f t="shared" si="2"/>
        <v>83.399348916054635</v>
      </c>
      <c r="F22" s="2">
        <f t="shared" si="0"/>
        <v>198.62769812481386</v>
      </c>
      <c r="G22" s="2">
        <f t="shared" si="1"/>
        <v>4.9102849136570583</v>
      </c>
    </row>
    <row r="23" spans="1:7" x14ac:dyDescent="0.25">
      <c r="A23">
        <v>1986</v>
      </c>
      <c r="B23" s="2">
        <v>0.26100000000000001</v>
      </c>
      <c r="C23" s="2">
        <v>0.14199999999999999</v>
      </c>
      <c r="D23" s="2">
        <v>0.186</v>
      </c>
      <c r="E23" s="2">
        <f t="shared" si="2"/>
        <v>105.4275789831449</v>
      </c>
      <c r="F23" s="2">
        <f t="shared" si="0"/>
        <v>226.97483125853742</v>
      </c>
      <c r="G23" s="2">
        <f t="shared" si="1"/>
        <v>6.0095979075972705</v>
      </c>
    </row>
    <row r="24" spans="1:7" x14ac:dyDescent="0.25">
      <c r="A24">
        <v>1987</v>
      </c>
      <c r="B24" s="2">
        <v>0.19500000000000001</v>
      </c>
      <c r="C24" s="2">
        <v>4.5999999999999999E-2</v>
      </c>
      <c r="D24" s="2">
        <v>5.0999999999999997E-2</v>
      </c>
      <c r="E24" s="2">
        <f t="shared" si="2"/>
        <v>126.18095688485816</v>
      </c>
      <c r="F24" s="2">
        <f t="shared" si="0"/>
        <v>237.46167349643017</v>
      </c>
      <c r="G24" s="2">
        <f t="shared" si="1"/>
        <v>6.3670874008847305</v>
      </c>
    </row>
    <row r="25" spans="1:7" x14ac:dyDescent="0.25">
      <c r="A25">
        <v>1988</v>
      </c>
      <c r="B25" s="2">
        <v>0.20100000000000001</v>
      </c>
      <c r="C25" s="2">
        <v>0.59299999999999997</v>
      </c>
      <c r="D25" s="2">
        <v>0.16600000000000001</v>
      </c>
      <c r="E25" s="2">
        <f t="shared" si="2"/>
        <v>151.74432921871465</v>
      </c>
      <c r="F25" s="2">
        <f t="shared" si="0"/>
        <v>378.86944587981327</v>
      </c>
      <c r="G25" s="2">
        <f t="shared" si="1"/>
        <v>7.5900239094315953</v>
      </c>
    </row>
    <row r="26" spans="1:7" x14ac:dyDescent="0.25">
      <c r="A26">
        <v>1989</v>
      </c>
      <c r="B26" s="2">
        <v>0.44400000000000001</v>
      </c>
      <c r="C26" s="2">
        <v>0.84599999999999997</v>
      </c>
      <c r="D26" s="2">
        <v>0.317</v>
      </c>
      <c r="E26" s="2">
        <f t="shared" si="2"/>
        <v>219.56281139182394</v>
      </c>
      <c r="F26" s="2">
        <f t="shared" si="0"/>
        <v>700.23899709413536</v>
      </c>
      <c r="G26" s="2">
        <f t="shared" si="1"/>
        <v>10.313061488721411</v>
      </c>
    </row>
    <row r="27" spans="1:7" x14ac:dyDescent="0.25">
      <c r="A27">
        <v>1990</v>
      </c>
      <c r="B27" s="2">
        <v>7.3999999999999996E-2</v>
      </c>
      <c r="C27" s="2">
        <v>-0.23100000000000001</v>
      </c>
      <c r="D27" s="2">
        <v>-3.1E-2</v>
      </c>
      <c r="E27" s="2">
        <f t="shared" si="2"/>
        <v>235.88445943481892</v>
      </c>
      <c r="F27" s="2">
        <f t="shared" si="0"/>
        <v>538.25278876539005</v>
      </c>
      <c r="G27" s="2">
        <f t="shared" si="1"/>
        <v>9.9623565825710472</v>
      </c>
    </row>
    <row r="28" spans="1:7" x14ac:dyDescent="0.25">
      <c r="A28">
        <v>1991</v>
      </c>
      <c r="B28" s="2">
        <v>0.39600000000000002</v>
      </c>
      <c r="C28" s="2">
        <v>0.35599999999999998</v>
      </c>
      <c r="D28" s="2">
        <v>0.30499999999999999</v>
      </c>
      <c r="E28" s="2">
        <f t="shared" si="2"/>
        <v>329.6907053710072</v>
      </c>
      <c r="F28" s="2">
        <f t="shared" si="0"/>
        <v>730.22678156586881</v>
      </c>
      <c r="G28" s="2">
        <f t="shared" si="1"/>
        <v>13.305875340255216</v>
      </c>
    </row>
    <row r="29" spans="1:7" x14ac:dyDescent="0.25">
      <c r="A29">
        <v>1992</v>
      </c>
      <c r="B29" s="2">
        <v>0.20300000000000001</v>
      </c>
      <c r="C29" s="2">
        <v>0.29799999999999999</v>
      </c>
      <c r="D29" s="2">
        <v>7.5999999999999998E-2</v>
      </c>
      <c r="E29" s="2">
        <f t="shared" si="2"/>
        <v>396.82091856132166</v>
      </c>
      <c r="F29" s="2">
        <f t="shared" si="0"/>
        <v>948.13236247249779</v>
      </c>
      <c r="G29" s="2">
        <f t="shared" si="1"/>
        <v>14.393121866114614</v>
      </c>
    </row>
    <row r="30" spans="1:7" x14ac:dyDescent="0.25">
      <c r="A30">
        <v>1993</v>
      </c>
      <c r="B30" s="2">
        <v>0.14299999999999999</v>
      </c>
      <c r="C30" s="2">
        <v>0.38900000000000001</v>
      </c>
      <c r="D30" s="2">
        <v>0.10100000000000001</v>
      </c>
      <c r="E30" s="2">
        <f t="shared" si="2"/>
        <v>453.70930991559067</v>
      </c>
      <c r="F30" s="2">
        <f t="shared" si="0"/>
        <v>1317.3448514742995</v>
      </c>
      <c r="G30" s="2">
        <f t="shared" si="1"/>
        <v>15.947827174592188</v>
      </c>
    </row>
    <row r="31" spans="1:7" x14ac:dyDescent="0.25">
      <c r="A31">
        <v>1994</v>
      </c>
      <c r="B31" s="2">
        <v>0.13900000000000001</v>
      </c>
      <c r="C31" s="2">
        <v>0.25</v>
      </c>
      <c r="D31" s="2">
        <v>1.2999999999999999E-2</v>
      </c>
      <c r="E31" s="2">
        <f t="shared" si="2"/>
        <v>516.91390399385773</v>
      </c>
      <c r="F31" s="2">
        <f t="shared" si="0"/>
        <v>1646.9310643428744</v>
      </c>
      <c r="G31" s="2">
        <f t="shared" si="1"/>
        <v>16.168148927861886</v>
      </c>
    </row>
    <row r="32" spans="1:7" x14ac:dyDescent="0.25">
      <c r="A32">
        <v>1995</v>
      </c>
      <c r="B32" s="2">
        <v>0.43099999999999999</v>
      </c>
      <c r="C32" s="2">
        <v>0.57399999999999995</v>
      </c>
      <c r="D32" s="2">
        <v>0.376</v>
      </c>
      <c r="E32" s="2">
        <f t="shared" si="2"/>
        <v>740.13479661521046</v>
      </c>
      <c r="F32" s="2">
        <f t="shared" si="0"/>
        <v>2592.8434952756838</v>
      </c>
      <c r="G32" s="2">
        <f t="shared" si="1"/>
        <v>22.623372924737954</v>
      </c>
    </row>
    <row r="33" spans="1:7" x14ac:dyDescent="0.25">
      <c r="A33">
        <v>1996</v>
      </c>
      <c r="B33" s="2">
        <v>0.318</v>
      </c>
      <c r="C33" s="2">
        <v>6.2E-2</v>
      </c>
      <c r="D33" s="2">
        <v>0.23</v>
      </c>
      <c r="E33" s="2">
        <f t="shared" si="2"/>
        <v>975.81566193884748</v>
      </c>
      <c r="F33" s="2">
        <f t="shared" si="0"/>
        <v>2753.6617919827763</v>
      </c>
      <c r="G33" s="2">
        <f t="shared" si="1"/>
        <v>28.056748697427683</v>
      </c>
    </row>
    <row r="34" spans="1:7" x14ac:dyDescent="0.25">
      <c r="A34">
        <v>1997</v>
      </c>
      <c r="B34" s="2">
        <v>0.34100000000000003</v>
      </c>
      <c r="C34" s="2">
        <v>0.34899999999999998</v>
      </c>
      <c r="D34" s="2">
        <v>0.33400000000000002</v>
      </c>
      <c r="E34" s="2">
        <f t="shared" si="2"/>
        <v>1308.9098026599945</v>
      </c>
      <c r="F34" s="2">
        <f t="shared" si="0"/>
        <v>3715.0387573847652</v>
      </c>
      <c r="G34" s="2">
        <f t="shared" si="1"/>
        <v>37.761702762368529</v>
      </c>
    </row>
    <row r="35" spans="1:7" x14ac:dyDescent="0.25">
      <c r="A35">
        <v>1998</v>
      </c>
      <c r="B35" s="2">
        <v>0.48299999999999998</v>
      </c>
      <c r="C35" s="2">
        <v>0.52200000000000002</v>
      </c>
      <c r="D35" s="2">
        <v>0.28599999999999998</v>
      </c>
      <c r="E35" s="2">
        <f t="shared" si="2"/>
        <v>1941.5962373447719</v>
      </c>
      <c r="F35" s="2">
        <f t="shared" si="0"/>
        <v>5654.8109887396131</v>
      </c>
      <c r="G35" s="2">
        <f t="shared" si="1"/>
        <v>48.847549752405932</v>
      </c>
    </row>
    <row r="36" spans="1:7" x14ac:dyDescent="0.25">
      <c r="A36">
        <v>1999</v>
      </c>
      <c r="B36" s="2">
        <v>5.0000000000000001E-3</v>
      </c>
      <c r="C36" s="2">
        <v>-0.19900000000000001</v>
      </c>
      <c r="D36" s="2">
        <v>0.21</v>
      </c>
      <c r="E36" s="2">
        <f t="shared" si="2"/>
        <v>1951.3092185314956</v>
      </c>
      <c r="F36" s="2">
        <f t="shared" si="0"/>
        <v>4529.3046019804297</v>
      </c>
      <c r="G36" s="2">
        <f t="shared" si="1"/>
        <v>59.315535200411176</v>
      </c>
    </row>
    <row r="37" spans="1:7" x14ac:dyDescent="0.25">
      <c r="A37">
        <v>2000</v>
      </c>
      <c r="B37" s="2">
        <v>6.5000000000000002E-2</v>
      </c>
      <c r="C37" s="2">
        <v>0.26600000000000001</v>
      </c>
      <c r="D37" s="2">
        <v>-9.0999999999999998E-2</v>
      </c>
      <c r="E37" s="2">
        <f t="shared" si="2"/>
        <v>2078.2093177360425</v>
      </c>
      <c r="F37" s="2">
        <f t="shared" si="0"/>
        <v>5734.3656261072238</v>
      </c>
      <c r="G37" s="2">
        <f t="shared" si="1"/>
        <v>53.826821497173761</v>
      </c>
    </row>
    <row r="38" spans="1:7" x14ac:dyDescent="0.25">
      <c r="A38">
        <v>2001</v>
      </c>
      <c r="B38" s="2">
        <v>-6.2E-2</v>
      </c>
      <c r="C38" s="2">
        <v>6.5000000000000002E-2</v>
      </c>
      <c r="D38" s="2">
        <v>-0.11899999999999999</v>
      </c>
      <c r="E38" s="2">
        <f t="shared" si="2"/>
        <v>1949.2983400364078</v>
      </c>
      <c r="F38" s="2">
        <f t="shared" si="0"/>
        <v>6107.1643918041927</v>
      </c>
      <c r="G38" s="2">
        <f t="shared" si="1"/>
        <v>47.30242973901008</v>
      </c>
    </row>
    <row r="39" spans="1:7" x14ac:dyDescent="0.25">
      <c r="A39">
        <v>2002</v>
      </c>
      <c r="B39" s="2">
        <v>0.1</v>
      </c>
      <c r="C39" s="2">
        <v>-3.7999999999999999E-2</v>
      </c>
      <c r="D39" s="2">
        <v>-0.221</v>
      </c>
      <c r="E39" s="2">
        <f t="shared" si="2"/>
        <v>2144.3281740400489</v>
      </c>
      <c r="F39" s="2">
        <f t="shared" si="0"/>
        <v>5875.0541449156335</v>
      </c>
      <c r="G39" s="2">
        <f t="shared" si="1"/>
        <v>36.627592766688856</v>
      </c>
    </row>
    <row r="40" spans="1:7" x14ac:dyDescent="0.25">
      <c r="A40">
        <v>2003</v>
      </c>
      <c r="B40" s="2">
        <v>0.21</v>
      </c>
      <c r="C40" s="2">
        <v>0.158</v>
      </c>
      <c r="D40" s="2">
        <v>0.28699999999999998</v>
      </c>
      <c r="E40" s="2">
        <f t="shared" si="2"/>
        <v>2594.8470905884592</v>
      </c>
      <c r="F40" s="2">
        <f t="shared" si="0"/>
        <v>6803.4706998123029</v>
      </c>
      <c r="G40" s="2">
        <f t="shared" si="1"/>
        <v>47.426711890728555</v>
      </c>
    </row>
    <row r="41" spans="1:7" x14ac:dyDescent="0.25">
      <c r="A41">
        <v>2004</v>
      </c>
      <c r="B41" s="2">
        <v>0.105</v>
      </c>
      <c r="C41" s="2">
        <v>4.2999999999999997E-2</v>
      </c>
      <c r="D41" s="2">
        <v>0.109</v>
      </c>
      <c r="E41" s="2">
        <f t="shared" si="2"/>
        <v>2867.4110351002473</v>
      </c>
      <c r="F41" s="2">
        <f t="shared" si="0"/>
        <v>7096.0629399042318</v>
      </c>
      <c r="G41" s="2">
        <f t="shared" si="1"/>
        <v>52.705223486817964</v>
      </c>
    </row>
    <row r="42" spans="1:7" x14ac:dyDescent="0.25">
      <c r="A42">
        <v>2005</v>
      </c>
      <c r="B42" s="2">
        <v>6.4000000000000001E-2</v>
      </c>
      <c r="C42" s="2">
        <v>8.0000000000000002E-3</v>
      </c>
      <c r="D42" s="2">
        <v>4.9000000000000002E-2</v>
      </c>
      <c r="E42" s="2">
        <f t="shared" si="2"/>
        <v>3050.9893413466634</v>
      </c>
      <c r="F42" s="2">
        <f t="shared" si="0"/>
        <v>7152.839443423466</v>
      </c>
      <c r="G42" s="2">
        <f t="shared" si="1"/>
        <v>55.336779437672043</v>
      </c>
    </row>
    <row r="43" spans="1:7" x14ac:dyDescent="0.25">
      <c r="A43">
        <v>2006</v>
      </c>
      <c r="B43" s="2">
        <v>0.184</v>
      </c>
      <c r="C43" s="2">
        <v>0.24099999999999999</v>
      </c>
      <c r="D43" s="2">
        <v>0.158</v>
      </c>
      <c r="E43" s="2">
        <f t="shared" si="2"/>
        <v>3612.5553801544493</v>
      </c>
      <c r="F43" s="2">
        <f t="shared" si="0"/>
        <v>8876.9147492885222</v>
      </c>
      <c r="G43" s="2">
        <f t="shared" si="1"/>
        <v>64.237990588824218</v>
      </c>
    </row>
    <row r="44" spans="1:7" x14ac:dyDescent="0.25">
      <c r="A44">
        <v>2007</v>
      </c>
      <c r="B44" s="2">
        <v>0.11</v>
      </c>
      <c r="C44" s="2">
        <v>0.28699999999999998</v>
      </c>
      <c r="D44" s="2">
        <v>5.5E-2</v>
      </c>
      <c r="E44" s="2">
        <f t="shared" si="2"/>
        <v>4010.0464719714391</v>
      </c>
      <c r="F44" s="2">
        <f t="shared" si="0"/>
        <v>11424.876282334328</v>
      </c>
      <c r="G44" s="2">
        <f t="shared" si="1"/>
        <v>67.826080071209546</v>
      </c>
    </row>
    <row r="45" spans="1:7" x14ac:dyDescent="0.25">
      <c r="A45">
        <v>2008</v>
      </c>
      <c r="B45" s="2">
        <v>-9.6000000000000002E-2</v>
      </c>
      <c r="C45" s="2">
        <v>-0.318</v>
      </c>
      <c r="D45" s="2">
        <v>-0.37</v>
      </c>
      <c r="E45" s="2">
        <f t="shared" si="2"/>
        <v>3624.9860106621809</v>
      </c>
      <c r="F45" s="2">
        <f t="shared" si="0"/>
        <v>7791.4476245520109</v>
      </c>
      <c r="G45" s="2">
        <f t="shared" si="1"/>
        <v>42.360430444862011</v>
      </c>
    </row>
    <row r="46" spans="1:7" x14ac:dyDescent="0.25">
      <c r="A46">
        <v>2009</v>
      </c>
      <c r="B46" s="2">
        <v>0.19800000000000001</v>
      </c>
      <c r="C46" s="2">
        <v>2.7E-2</v>
      </c>
      <c r="D46" s="2">
        <v>0.26500000000000001</v>
      </c>
      <c r="E46" s="2">
        <f t="shared" si="2"/>
        <v>4342.9312407732923</v>
      </c>
      <c r="F46" s="2">
        <f t="shared" si="0"/>
        <v>8001.8437104149143</v>
      </c>
      <c r="G46" s="2">
        <f t="shared" si="1"/>
        <v>53.850944512750452</v>
      </c>
    </row>
    <row r="47" spans="1:7" x14ac:dyDescent="0.25">
      <c r="A47">
        <v>2010</v>
      </c>
      <c r="B47" s="2">
        <v>0.13</v>
      </c>
      <c r="C47" s="2">
        <v>0.214</v>
      </c>
      <c r="D47" s="2">
        <v>0.151</v>
      </c>
      <c r="E47" s="2">
        <f t="shared" si="2"/>
        <v>4907.6423020738202</v>
      </c>
      <c r="F47" s="2">
        <f t="shared" si="0"/>
        <v>9714.4522644437056</v>
      </c>
      <c r="G47" s="2">
        <f t="shared" si="1"/>
        <v>62.133437134175772</v>
      </c>
    </row>
    <row r="48" spans="1:7" x14ac:dyDescent="0.25">
      <c r="A48">
        <v>2011</v>
      </c>
      <c r="B48" s="2">
        <v>4.5999999999999999E-2</v>
      </c>
      <c r="C48" s="2">
        <v>-4.7E-2</v>
      </c>
      <c r="D48" s="2">
        <v>2.1000000000000001E-2</v>
      </c>
      <c r="E48" s="2">
        <f t="shared" si="2"/>
        <v>5133.4398479692163</v>
      </c>
      <c r="F48" s="2">
        <f t="shared" si="0"/>
        <v>9257.8260080148502</v>
      </c>
      <c r="G48" s="2">
        <f t="shared" si="1"/>
        <v>63.45923931399345</v>
      </c>
    </row>
    <row r="49" spans="1:7" x14ac:dyDescent="0.25">
      <c r="A49">
        <v>2012</v>
      </c>
      <c r="B49" s="2">
        <v>0.14399999999999999</v>
      </c>
      <c r="C49" s="2">
        <v>0.16800000000000001</v>
      </c>
      <c r="D49" s="2">
        <v>0.16</v>
      </c>
      <c r="E49" s="2">
        <f t="shared" si="2"/>
        <v>5872.7991860767834</v>
      </c>
      <c r="F49" s="2">
        <f t="shared" si="0"/>
        <v>10813.308777361344</v>
      </c>
      <c r="G49" s="2">
        <f t="shared" si="1"/>
        <v>73.772717604232398</v>
      </c>
    </row>
    <row r="50" spans="1:7" x14ac:dyDescent="0.25">
      <c r="A50">
        <v>2013</v>
      </c>
      <c r="B50" s="2">
        <v>0.182</v>
      </c>
      <c r="C50" s="2">
        <v>0.32700000000000001</v>
      </c>
      <c r="D50" s="2">
        <v>0.32400000000000001</v>
      </c>
      <c r="E50" s="2">
        <f t="shared" si="2"/>
        <v>6941.8306379427577</v>
      </c>
      <c r="F50" s="2">
        <f t="shared" si="0"/>
        <v>14349.587747558504</v>
      </c>
      <c r="G50" s="2">
        <f t="shared" si="1"/>
        <v>97.999078108003701</v>
      </c>
    </row>
    <row r="51" spans="1:7" x14ac:dyDescent="0.25">
      <c r="A51">
        <v>2014</v>
      </c>
      <c r="B51" s="2">
        <v>8.3000000000000004E-2</v>
      </c>
      <c r="C51" s="2">
        <v>0.27</v>
      </c>
      <c r="D51" s="2">
        <v>0.13700000000000001</v>
      </c>
      <c r="E51" s="2">
        <f t="shared" si="2"/>
        <v>7518.085580892006</v>
      </c>
      <c r="F51" s="2">
        <f t="shared" si="0"/>
        <v>18224.2464393993</v>
      </c>
      <c r="G51" s="2">
        <f t="shared" si="1"/>
        <v>111.5619518088002</v>
      </c>
    </row>
    <row r="52" spans="1:7" x14ac:dyDescent="0.25">
      <c r="A52">
        <v>2015</v>
      </c>
      <c r="B52" s="2">
        <v>6.4000000000000001E-2</v>
      </c>
      <c r="C52" s="2">
        <v>-0.125</v>
      </c>
      <c r="D52" s="2">
        <v>1.4E-2</v>
      </c>
      <c r="E52" s="2">
        <f t="shared" si="2"/>
        <v>7999.3070580690946</v>
      </c>
      <c r="F52" s="2">
        <f t="shared" si="0"/>
        <v>15946.090634474387</v>
      </c>
      <c r="G52" s="2">
        <f t="shared" si="1"/>
        <v>113.1378191341234</v>
      </c>
    </row>
    <row r="53" spans="1:7" x14ac:dyDescent="0.25">
      <c r="A53">
        <v>2016</v>
      </c>
      <c r="B53" s="2">
        <v>0.107</v>
      </c>
      <c r="C53" s="2">
        <v>0.23400000000000001</v>
      </c>
      <c r="D53" s="2">
        <v>0.12</v>
      </c>
      <c r="E53" s="2">
        <f t="shared" si="2"/>
        <v>8855.339913282487</v>
      </c>
      <c r="F53" s="2">
        <f t="shared" si="0"/>
        <v>19677.709842941393</v>
      </c>
      <c r="G53" s="2">
        <f t="shared" si="1"/>
        <v>126.83435743021822</v>
      </c>
    </row>
    <row r="54" spans="1:7" x14ac:dyDescent="0.25">
      <c r="A54">
        <v>2017</v>
      </c>
      <c r="B54" s="2">
        <v>0.23</v>
      </c>
      <c r="C54" s="2">
        <v>0.219</v>
      </c>
      <c r="D54" s="2">
        <v>0.218</v>
      </c>
      <c r="E54" s="2">
        <f t="shared" si="2"/>
        <v>10892.298093337458</v>
      </c>
      <c r="F54" s="2">
        <f t="shared" si="0"/>
        <v>23987.347298545559</v>
      </c>
      <c r="G54" s="2">
        <f t="shared" si="1"/>
        <v>154.70224735000579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C026-734F-4A56-937E-D52BFC30DB2A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travatx</dc:creator>
  <cp:lastModifiedBy>travatx</cp:lastModifiedBy>
  <dcterms:created xsi:type="dcterms:W3CDTF">2018-03-01T04:01:09Z</dcterms:created>
  <dcterms:modified xsi:type="dcterms:W3CDTF">2018-03-01T04:40:57Z</dcterms:modified>
</cp:coreProperties>
</file>