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K2983" i="1" l="1"/>
  <c r="I2983" i="1"/>
  <c r="H2983" i="1"/>
  <c r="I2982" i="1"/>
  <c r="K2982" i="1" s="1"/>
  <c r="H2982" i="1"/>
  <c r="K2981" i="1"/>
  <c r="I2981" i="1"/>
  <c r="H2981" i="1"/>
  <c r="I2980" i="1"/>
  <c r="K2980" i="1" s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K2959" i="1"/>
  <c r="I2959" i="1"/>
  <c r="H2959" i="1"/>
  <c r="I2958" i="1"/>
  <c r="K2958" i="1" s="1"/>
  <c r="H2958" i="1"/>
  <c r="K2957" i="1"/>
  <c r="I2957" i="1"/>
  <c r="H2957" i="1"/>
  <c r="I2956" i="1"/>
  <c r="K2956" i="1" s="1"/>
  <c r="H2956" i="1"/>
  <c r="K2955" i="1"/>
  <c r="I2955" i="1"/>
  <c r="H2955" i="1"/>
  <c r="I2954" i="1"/>
  <c r="K2954" i="1" s="1"/>
  <c r="H2954" i="1"/>
  <c r="K2953" i="1"/>
  <c r="I2953" i="1"/>
  <c r="H2953" i="1"/>
  <c r="I2952" i="1"/>
  <c r="K2952" i="1" s="1"/>
  <c r="H2952" i="1"/>
  <c r="K2951" i="1"/>
  <c r="I2951" i="1"/>
  <c r="H2951" i="1"/>
  <c r="I2950" i="1"/>
  <c r="K2950" i="1" s="1"/>
  <c r="H2950" i="1"/>
  <c r="K2949" i="1"/>
  <c r="I2949" i="1"/>
  <c r="H2949" i="1"/>
  <c r="I2948" i="1"/>
  <c r="K2948" i="1" s="1"/>
  <c r="H2948" i="1"/>
  <c r="K2947" i="1"/>
  <c r="I2947" i="1"/>
  <c r="H2947" i="1"/>
  <c r="I2946" i="1"/>
  <c r="K2946" i="1" s="1"/>
  <c r="H2946" i="1"/>
  <c r="K2945" i="1"/>
  <c r="I2945" i="1"/>
  <c r="H2945" i="1"/>
  <c r="I2944" i="1"/>
  <c r="K2944" i="1" s="1"/>
  <c r="H2944" i="1"/>
  <c r="K2943" i="1"/>
  <c r="I2943" i="1"/>
  <c r="H2943" i="1"/>
  <c r="I2942" i="1"/>
  <c r="K2942" i="1" s="1"/>
  <c r="H2942" i="1"/>
  <c r="K2941" i="1"/>
  <c r="I2941" i="1"/>
  <c r="H2941" i="1"/>
  <c r="I2940" i="1"/>
  <c r="K2940" i="1" s="1"/>
  <c r="H2940" i="1"/>
  <c r="K2939" i="1"/>
  <c r="I2939" i="1"/>
  <c r="H2939" i="1"/>
  <c r="I2938" i="1"/>
  <c r="K2938" i="1" s="1"/>
  <c r="H2938" i="1"/>
  <c r="K2937" i="1"/>
  <c r="I2937" i="1"/>
  <c r="H2937" i="1"/>
  <c r="I2936" i="1"/>
  <c r="K2936" i="1" s="1"/>
  <c r="H2936" i="1"/>
  <c r="K2935" i="1"/>
  <c r="I2935" i="1"/>
  <c r="H2935" i="1"/>
  <c r="I2934" i="1"/>
  <c r="K2934" i="1" s="1"/>
  <c r="H2934" i="1"/>
  <c r="K2933" i="1"/>
  <c r="I2933" i="1"/>
  <c r="H2933" i="1"/>
  <c r="I2932" i="1"/>
  <c r="K2932" i="1" s="1"/>
  <c r="H2932" i="1"/>
  <c r="K2931" i="1"/>
  <c r="I2931" i="1"/>
  <c r="H2931" i="1"/>
  <c r="I2930" i="1"/>
  <c r="K2930" i="1" s="1"/>
  <c r="H2930" i="1"/>
  <c r="K2929" i="1"/>
  <c r="I2929" i="1"/>
  <c r="H2929" i="1"/>
  <c r="I2928" i="1"/>
  <c r="K2928" i="1" s="1"/>
  <c r="H2928" i="1"/>
  <c r="K2927" i="1"/>
  <c r="I2927" i="1"/>
  <c r="H2927" i="1"/>
  <c r="I2926" i="1"/>
  <c r="K2926" i="1" s="1"/>
  <c r="H2926" i="1"/>
  <c r="K2925" i="1"/>
  <c r="I2925" i="1"/>
  <c r="H2925" i="1"/>
  <c r="I2924" i="1"/>
  <c r="K2924" i="1" s="1"/>
  <c r="H2924" i="1"/>
  <c r="K2923" i="1"/>
  <c r="I2923" i="1"/>
  <c r="H2923" i="1"/>
  <c r="I2922" i="1"/>
  <c r="K2922" i="1" s="1"/>
  <c r="H2922" i="1"/>
  <c r="K2921" i="1"/>
  <c r="I2921" i="1"/>
  <c r="H2921" i="1"/>
  <c r="I2920" i="1"/>
  <c r="K2920" i="1" s="1"/>
  <c r="H2920" i="1"/>
  <c r="K2919" i="1"/>
  <c r="I2919" i="1"/>
  <c r="H2919" i="1"/>
  <c r="I2918" i="1"/>
  <c r="K2918" i="1" s="1"/>
  <c r="H2918" i="1"/>
  <c r="K2917" i="1"/>
  <c r="I2917" i="1"/>
  <c r="H2917" i="1"/>
  <c r="I2916" i="1"/>
  <c r="K2916" i="1" s="1"/>
  <c r="H2916" i="1"/>
  <c r="K2915" i="1"/>
  <c r="I2915" i="1"/>
  <c r="H2915" i="1"/>
  <c r="I2914" i="1"/>
  <c r="K2914" i="1" s="1"/>
  <c r="H2914" i="1"/>
  <c r="K2913" i="1"/>
  <c r="I2913" i="1"/>
  <c r="H2913" i="1"/>
  <c r="I2912" i="1"/>
  <c r="K2912" i="1" s="1"/>
  <c r="H2912" i="1"/>
  <c r="K2911" i="1"/>
  <c r="I2911" i="1"/>
  <c r="H2911" i="1"/>
  <c r="I2910" i="1"/>
  <c r="K2910" i="1" s="1"/>
  <c r="H2910" i="1"/>
  <c r="K2909" i="1"/>
  <c r="I2909" i="1"/>
  <c r="H2909" i="1"/>
  <c r="I2908" i="1"/>
  <c r="K2908" i="1" s="1"/>
  <c r="H2908" i="1"/>
  <c r="K2907" i="1"/>
  <c r="I2907" i="1"/>
  <c r="H2907" i="1"/>
  <c r="I2906" i="1"/>
  <c r="K2906" i="1" s="1"/>
  <c r="H2906" i="1"/>
  <c r="K2905" i="1"/>
  <c r="I2905" i="1"/>
  <c r="H2905" i="1"/>
  <c r="I2904" i="1"/>
  <c r="K2904" i="1" s="1"/>
  <c r="H2904" i="1"/>
  <c r="K2903" i="1"/>
  <c r="I2903" i="1"/>
  <c r="H2903" i="1"/>
  <c r="I2902" i="1"/>
  <c r="K2902" i="1" s="1"/>
  <c r="H2902" i="1"/>
  <c r="K2901" i="1"/>
  <c r="I2901" i="1"/>
  <c r="H2901" i="1"/>
  <c r="I2900" i="1"/>
  <c r="K2900" i="1" s="1"/>
  <c r="H2900" i="1"/>
  <c r="I2899" i="1"/>
  <c r="K2899" i="1" s="1"/>
  <c r="H2899" i="1"/>
  <c r="I2898" i="1"/>
  <c r="K2898" i="1" s="1"/>
  <c r="H2898" i="1"/>
  <c r="I2897" i="1"/>
  <c r="K2897" i="1" s="1"/>
  <c r="H2897" i="1"/>
  <c r="I2896" i="1"/>
  <c r="K2896" i="1" s="1"/>
  <c r="H2896" i="1"/>
  <c r="I2895" i="1"/>
  <c r="K2895" i="1" s="1"/>
  <c r="H2895" i="1"/>
  <c r="I2894" i="1"/>
  <c r="K2894" i="1" s="1"/>
  <c r="H2894" i="1"/>
  <c r="I2893" i="1"/>
  <c r="K2893" i="1" s="1"/>
  <c r="H2893" i="1"/>
  <c r="I2892" i="1"/>
  <c r="K2892" i="1" s="1"/>
  <c r="H2892" i="1"/>
  <c r="I2891" i="1"/>
  <c r="K2891" i="1" s="1"/>
  <c r="H2891" i="1"/>
  <c r="I2890" i="1"/>
  <c r="K2890" i="1" s="1"/>
  <c r="H2890" i="1"/>
  <c r="I2889" i="1"/>
  <c r="K2889" i="1" s="1"/>
  <c r="H2889" i="1"/>
  <c r="I2888" i="1"/>
  <c r="K2888" i="1" s="1"/>
  <c r="H2888" i="1"/>
  <c r="I2887" i="1"/>
  <c r="K2887" i="1" s="1"/>
  <c r="H2887" i="1"/>
  <c r="I2886" i="1"/>
  <c r="K2886" i="1" s="1"/>
  <c r="H2886" i="1"/>
  <c r="I2885" i="1"/>
  <c r="K2885" i="1" s="1"/>
  <c r="H2885" i="1"/>
  <c r="I2884" i="1"/>
  <c r="K2884" i="1" s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K2863" i="1" s="1"/>
  <c r="H2863" i="1"/>
  <c r="I2862" i="1"/>
  <c r="K2862" i="1" s="1"/>
  <c r="H2862" i="1"/>
  <c r="I2861" i="1"/>
  <c r="K2861" i="1" s="1"/>
  <c r="H2861" i="1"/>
  <c r="I2860" i="1"/>
  <c r="K2860" i="1" s="1"/>
  <c r="H2860" i="1"/>
  <c r="I2859" i="1"/>
  <c r="K2859" i="1" s="1"/>
  <c r="H2859" i="1"/>
  <c r="I2858" i="1"/>
  <c r="K2858" i="1" s="1"/>
  <c r="H2858" i="1"/>
  <c r="I2857" i="1"/>
  <c r="K2857" i="1" s="1"/>
  <c r="H2857" i="1"/>
  <c r="I2856" i="1"/>
  <c r="K2856" i="1" s="1"/>
  <c r="H2856" i="1"/>
  <c r="I2855" i="1"/>
  <c r="K2855" i="1" s="1"/>
  <c r="H2855" i="1"/>
  <c r="I2854" i="1"/>
  <c r="K2854" i="1" s="1"/>
  <c r="H2854" i="1"/>
  <c r="I2853" i="1"/>
  <c r="K2853" i="1" s="1"/>
  <c r="H2853" i="1"/>
  <c r="K2852" i="1"/>
  <c r="I2852" i="1"/>
  <c r="H2852" i="1"/>
  <c r="K2851" i="1"/>
  <c r="I2851" i="1"/>
  <c r="H2851" i="1"/>
  <c r="K2850" i="1"/>
  <c r="I2850" i="1"/>
  <c r="H2850" i="1"/>
  <c r="K2849" i="1"/>
  <c r="I2849" i="1"/>
  <c r="H2849" i="1"/>
  <c r="K2848" i="1"/>
  <c r="I2848" i="1"/>
  <c r="H2848" i="1"/>
  <c r="I2847" i="1"/>
  <c r="K2847" i="1" s="1"/>
  <c r="H2847" i="1"/>
  <c r="I2846" i="1"/>
  <c r="K2846" i="1" s="1"/>
  <c r="H2846" i="1"/>
  <c r="K2845" i="1"/>
  <c r="I2845" i="1"/>
  <c r="H2845" i="1"/>
  <c r="K2844" i="1"/>
  <c r="I2844" i="1"/>
  <c r="H2844" i="1"/>
  <c r="K2843" i="1"/>
  <c r="I2843" i="1"/>
  <c r="H2843" i="1"/>
  <c r="K2842" i="1"/>
  <c r="I2842" i="1"/>
  <c r="H2842" i="1"/>
  <c r="I2841" i="1"/>
  <c r="K2841" i="1" s="1"/>
  <c r="H2841" i="1"/>
  <c r="K2840" i="1"/>
  <c r="I2840" i="1"/>
  <c r="H2840" i="1"/>
  <c r="I2839" i="1"/>
  <c r="K2839" i="1" s="1"/>
  <c r="H2839" i="1"/>
  <c r="I2838" i="1"/>
  <c r="K2838" i="1" s="1"/>
  <c r="H2838" i="1"/>
  <c r="I2837" i="1"/>
  <c r="K2837" i="1" s="1"/>
  <c r="H2837" i="1"/>
  <c r="K2836" i="1"/>
  <c r="I2836" i="1"/>
  <c r="H2836" i="1"/>
  <c r="K2835" i="1"/>
  <c r="I2835" i="1"/>
  <c r="H2835" i="1"/>
  <c r="K2834" i="1"/>
  <c r="I2834" i="1"/>
  <c r="H2834" i="1"/>
  <c r="K2833" i="1"/>
  <c r="I2833" i="1"/>
  <c r="H2833" i="1"/>
  <c r="K2832" i="1"/>
  <c r="I2832" i="1"/>
  <c r="H2832" i="1"/>
  <c r="I2831" i="1"/>
  <c r="K2831" i="1" s="1"/>
  <c r="H2831" i="1"/>
  <c r="I2830" i="1"/>
  <c r="K2830" i="1" s="1"/>
  <c r="H2830" i="1"/>
  <c r="K2829" i="1"/>
  <c r="I2829" i="1"/>
  <c r="H2829" i="1"/>
  <c r="K2828" i="1"/>
  <c r="I2828" i="1"/>
  <c r="H2828" i="1"/>
  <c r="I2827" i="1"/>
  <c r="K2827" i="1" s="1"/>
  <c r="H2827" i="1"/>
  <c r="K2826" i="1"/>
  <c r="I2826" i="1"/>
  <c r="H2826" i="1"/>
  <c r="I2825" i="1"/>
  <c r="K2825" i="1" s="1"/>
  <c r="H2825" i="1"/>
  <c r="K2824" i="1"/>
  <c r="I2824" i="1"/>
  <c r="H2824" i="1"/>
  <c r="I2823" i="1"/>
  <c r="K2823" i="1" s="1"/>
  <c r="H2823" i="1"/>
  <c r="K2822" i="1"/>
  <c r="I2822" i="1"/>
  <c r="H2822" i="1"/>
  <c r="I2821" i="1"/>
  <c r="K2821" i="1" s="1"/>
  <c r="H2821" i="1"/>
  <c r="K2820" i="1"/>
  <c r="I2820" i="1"/>
  <c r="H2820" i="1"/>
  <c r="I2819" i="1"/>
  <c r="K2819" i="1" s="1"/>
  <c r="H2819" i="1"/>
  <c r="K2818" i="1"/>
  <c r="I2818" i="1"/>
  <c r="H2818" i="1"/>
  <c r="I2817" i="1"/>
  <c r="K2817" i="1" s="1"/>
  <c r="H2817" i="1"/>
  <c r="K2816" i="1"/>
  <c r="I2816" i="1"/>
  <c r="H2816" i="1"/>
  <c r="I2815" i="1"/>
  <c r="K2815" i="1" s="1"/>
  <c r="H2815" i="1"/>
  <c r="K2814" i="1"/>
  <c r="I2814" i="1"/>
  <c r="H2814" i="1"/>
  <c r="I2813" i="1"/>
  <c r="K2813" i="1" s="1"/>
  <c r="H2813" i="1"/>
  <c r="K2812" i="1"/>
  <c r="I2812" i="1"/>
  <c r="H2812" i="1"/>
  <c r="I2811" i="1"/>
  <c r="K2811" i="1" s="1"/>
  <c r="H2811" i="1"/>
  <c r="K2810" i="1"/>
  <c r="I2810" i="1"/>
  <c r="H2810" i="1"/>
  <c r="I2809" i="1"/>
  <c r="K2809" i="1" s="1"/>
  <c r="H2809" i="1"/>
  <c r="K2808" i="1"/>
  <c r="I2808" i="1"/>
  <c r="H2808" i="1"/>
  <c r="I2807" i="1"/>
  <c r="K2807" i="1" s="1"/>
  <c r="H2807" i="1"/>
  <c r="K2806" i="1"/>
  <c r="I2806" i="1"/>
  <c r="H2806" i="1"/>
  <c r="I2805" i="1"/>
  <c r="K2805" i="1" s="1"/>
  <c r="H2805" i="1"/>
  <c r="K2804" i="1"/>
  <c r="I2804" i="1"/>
  <c r="H2804" i="1"/>
  <c r="I2803" i="1"/>
  <c r="K2803" i="1" s="1"/>
  <c r="H2803" i="1"/>
  <c r="K2802" i="1"/>
  <c r="I2802" i="1"/>
  <c r="H2802" i="1"/>
  <c r="I2801" i="1"/>
  <c r="K2801" i="1" s="1"/>
  <c r="H2801" i="1"/>
  <c r="K2800" i="1"/>
  <c r="I2800" i="1"/>
  <c r="H2800" i="1"/>
  <c r="I2799" i="1"/>
  <c r="K2799" i="1" s="1"/>
  <c r="H2799" i="1"/>
  <c r="K2798" i="1"/>
  <c r="I2798" i="1"/>
  <c r="H2798" i="1"/>
  <c r="I2797" i="1"/>
  <c r="K2797" i="1" s="1"/>
  <c r="H2797" i="1"/>
  <c r="K2796" i="1"/>
  <c r="I2796" i="1"/>
  <c r="H2796" i="1"/>
  <c r="I2795" i="1"/>
  <c r="K2795" i="1" s="1"/>
  <c r="H2795" i="1"/>
  <c r="K2794" i="1"/>
  <c r="I2794" i="1"/>
  <c r="H2794" i="1"/>
  <c r="I2793" i="1"/>
  <c r="K2793" i="1" s="1"/>
  <c r="H2793" i="1"/>
  <c r="K2792" i="1"/>
  <c r="I2792" i="1"/>
  <c r="H2792" i="1"/>
  <c r="I2791" i="1"/>
  <c r="K2791" i="1" s="1"/>
  <c r="H2791" i="1"/>
  <c r="K2790" i="1"/>
  <c r="I2790" i="1"/>
  <c r="H2790" i="1"/>
  <c r="I2789" i="1"/>
  <c r="K2789" i="1" s="1"/>
  <c r="H2789" i="1"/>
  <c r="K2788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K2767" i="1" s="1"/>
  <c r="H2767" i="1"/>
  <c r="K2766" i="1"/>
  <c r="I2766" i="1"/>
  <c r="H2766" i="1"/>
  <c r="I2765" i="1"/>
  <c r="K2765" i="1" s="1"/>
  <c r="H2765" i="1"/>
  <c r="K2764" i="1"/>
  <c r="I2764" i="1"/>
  <c r="H2764" i="1"/>
  <c r="I2763" i="1"/>
  <c r="K2763" i="1" s="1"/>
  <c r="H2763" i="1"/>
  <c r="K2762" i="1"/>
  <c r="I2762" i="1"/>
  <c r="H2762" i="1"/>
  <c r="I2761" i="1"/>
  <c r="K2761" i="1" s="1"/>
  <c r="H2761" i="1"/>
  <c r="K2760" i="1"/>
  <c r="I2760" i="1"/>
  <c r="H2760" i="1"/>
  <c r="I2759" i="1"/>
  <c r="K2759" i="1" s="1"/>
  <c r="H2759" i="1"/>
  <c r="K2758" i="1"/>
  <c r="I2758" i="1"/>
  <c r="H2758" i="1"/>
  <c r="I2757" i="1"/>
  <c r="K2757" i="1" s="1"/>
  <c r="H2757" i="1"/>
  <c r="K2756" i="1"/>
  <c r="I2756" i="1"/>
  <c r="H2756" i="1"/>
  <c r="I2755" i="1"/>
  <c r="K2755" i="1" s="1"/>
  <c r="H2755" i="1"/>
  <c r="K2754" i="1"/>
  <c r="I2754" i="1"/>
  <c r="H2754" i="1"/>
  <c r="I2753" i="1"/>
  <c r="K2753" i="1" s="1"/>
  <c r="H2753" i="1"/>
  <c r="K2752" i="1"/>
  <c r="I2752" i="1"/>
  <c r="H2752" i="1"/>
  <c r="I2751" i="1"/>
  <c r="K2751" i="1" s="1"/>
  <c r="H2751" i="1"/>
  <c r="K2750" i="1"/>
  <c r="I2750" i="1"/>
  <c r="H2750" i="1"/>
  <c r="I2749" i="1"/>
  <c r="K2749" i="1" s="1"/>
  <c r="H2749" i="1"/>
  <c r="K2748" i="1"/>
  <c r="I2748" i="1"/>
  <c r="H2748" i="1"/>
  <c r="I2747" i="1"/>
  <c r="K2747" i="1" s="1"/>
  <c r="H2747" i="1"/>
  <c r="K2746" i="1"/>
  <c r="I2746" i="1"/>
  <c r="H2746" i="1"/>
  <c r="I2745" i="1"/>
  <c r="K2745" i="1" s="1"/>
  <c r="H2745" i="1"/>
  <c r="K2744" i="1"/>
  <c r="I2744" i="1"/>
  <c r="H2744" i="1"/>
  <c r="I2743" i="1"/>
  <c r="K2743" i="1" s="1"/>
  <c r="H2743" i="1"/>
  <c r="K2742" i="1"/>
  <c r="I2742" i="1"/>
  <c r="H2742" i="1"/>
  <c r="I2741" i="1"/>
  <c r="K2741" i="1" s="1"/>
  <c r="H2741" i="1"/>
  <c r="K2740" i="1"/>
  <c r="I2740" i="1"/>
  <c r="H2740" i="1"/>
  <c r="I2739" i="1"/>
  <c r="K2739" i="1" s="1"/>
  <c r="H2739" i="1"/>
  <c r="K2738" i="1"/>
  <c r="I2738" i="1"/>
  <c r="H2738" i="1"/>
  <c r="I2737" i="1"/>
  <c r="K2737" i="1" s="1"/>
  <c r="H2737" i="1"/>
  <c r="K2736" i="1"/>
  <c r="I2736" i="1"/>
  <c r="H2736" i="1"/>
  <c r="I2735" i="1"/>
  <c r="K2735" i="1" s="1"/>
  <c r="H2735" i="1"/>
  <c r="K2734" i="1"/>
  <c r="I2734" i="1"/>
  <c r="H2734" i="1"/>
  <c r="I2733" i="1"/>
  <c r="K2733" i="1" s="1"/>
  <c r="H2733" i="1"/>
  <c r="K2732" i="1"/>
  <c r="I2732" i="1"/>
  <c r="H2732" i="1"/>
  <c r="I2731" i="1"/>
  <c r="K2731" i="1" s="1"/>
  <c r="H2731" i="1"/>
  <c r="K2730" i="1"/>
  <c r="I2730" i="1"/>
  <c r="H2730" i="1"/>
  <c r="I2729" i="1"/>
  <c r="K2729" i="1" s="1"/>
  <c r="H2729" i="1"/>
  <c r="K2728" i="1"/>
  <c r="I2728" i="1"/>
  <c r="H2728" i="1"/>
  <c r="I2727" i="1"/>
  <c r="K2727" i="1" s="1"/>
  <c r="H2727" i="1"/>
  <c r="K2726" i="1"/>
  <c r="I2726" i="1"/>
  <c r="H2726" i="1"/>
  <c r="I2725" i="1"/>
  <c r="K2725" i="1" s="1"/>
  <c r="H2725" i="1"/>
  <c r="K2724" i="1"/>
  <c r="I2724" i="1"/>
  <c r="H2724" i="1"/>
  <c r="I2723" i="1"/>
  <c r="K2723" i="1" s="1"/>
  <c r="H2723" i="1"/>
  <c r="K2722" i="1"/>
  <c r="I2722" i="1"/>
  <c r="H2722" i="1"/>
  <c r="I2721" i="1"/>
  <c r="K2721" i="1" s="1"/>
  <c r="H2721" i="1"/>
  <c r="K2720" i="1"/>
  <c r="I2720" i="1"/>
  <c r="H2720" i="1"/>
  <c r="I2719" i="1"/>
  <c r="K2719" i="1" s="1"/>
  <c r="H2719" i="1"/>
  <c r="K2718" i="1"/>
  <c r="I2718" i="1"/>
  <c r="H2718" i="1"/>
  <c r="I2717" i="1"/>
  <c r="K2717" i="1" s="1"/>
  <c r="H2717" i="1"/>
  <c r="K2716" i="1"/>
  <c r="I2716" i="1"/>
  <c r="H2716" i="1"/>
  <c r="I2715" i="1"/>
  <c r="K2715" i="1" s="1"/>
  <c r="H2715" i="1"/>
  <c r="K2714" i="1"/>
  <c r="I2714" i="1"/>
  <c r="H2714" i="1"/>
  <c r="I2713" i="1"/>
  <c r="K2713" i="1" s="1"/>
  <c r="H2713" i="1"/>
  <c r="K2712" i="1"/>
  <c r="I2712" i="1"/>
  <c r="H2712" i="1"/>
  <c r="I2711" i="1"/>
  <c r="K2711" i="1" s="1"/>
  <c r="H2711" i="1"/>
  <c r="K2710" i="1"/>
  <c r="I2710" i="1"/>
  <c r="H2710" i="1"/>
  <c r="I2709" i="1"/>
  <c r="K2709" i="1" s="1"/>
  <c r="H2709" i="1"/>
  <c r="K2708" i="1"/>
  <c r="I2708" i="1"/>
  <c r="H2708" i="1"/>
  <c r="I2707" i="1"/>
  <c r="K2707" i="1" s="1"/>
  <c r="H2707" i="1"/>
  <c r="K2706" i="1"/>
  <c r="I2706" i="1"/>
  <c r="H2706" i="1"/>
  <c r="I2705" i="1"/>
  <c r="K2705" i="1" s="1"/>
  <c r="H2705" i="1"/>
  <c r="K2704" i="1"/>
  <c r="I2704" i="1"/>
  <c r="H2704" i="1"/>
  <c r="I2703" i="1"/>
  <c r="K2703" i="1" s="1"/>
  <c r="H2703" i="1"/>
  <c r="K2702" i="1"/>
  <c r="I2702" i="1"/>
  <c r="H2702" i="1"/>
  <c r="I2701" i="1"/>
  <c r="K2701" i="1" s="1"/>
  <c r="H2701" i="1"/>
  <c r="K2700" i="1"/>
  <c r="I2700" i="1"/>
  <c r="H2700" i="1"/>
  <c r="I2699" i="1"/>
  <c r="K2699" i="1" s="1"/>
  <c r="H2699" i="1"/>
  <c r="K2698" i="1"/>
  <c r="I2698" i="1"/>
  <c r="H2698" i="1"/>
  <c r="I2697" i="1"/>
  <c r="K2697" i="1" s="1"/>
  <c r="H2697" i="1"/>
  <c r="K2696" i="1"/>
  <c r="I2696" i="1"/>
  <c r="H2696" i="1"/>
  <c r="I2695" i="1"/>
  <c r="K2695" i="1" s="1"/>
  <c r="H2695" i="1"/>
  <c r="K2694" i="1"/>
  <c r="I2694" i="1"/>
  <c r="H2694" i="1"/>
  <c r="I2693" i="1"/>
  <c r="K2693" i="1" s="1"/>
  <c r="H2693" i="1"/>
  <c r="K2692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K2671" i="1" s="1"/>
  <c r="H2671" i="1"/>
  <c r="K2670" i="1"/>
  <c r="I2670" i="1"/>
  <c r="H2670" i="1"/>
  <c r="I2669" i="1"/>
  <c r="K2669" i="1" s="1"/>
  <c r="H2669" i="1"/>
  <c r="K2668" i="1"/>
  <c r="I2668" i="1"/>
  <c r="H2668" i="1"/>
  <c r="I2667" i="1"/>
  <c r="K2667" i="1" s="1"/>
  <c r="H2667" i="1"/>
  <c r="K2666" i="1"/>
  <c r="I2666" i="1"/>
  <c r="H2666" i="1"/>
  <c r="I2665" i="1"/>
  <c r="K2665" i="1" s="1"/>
  <c r="H2665" i="1"/>
  <c r="K2664" i="1"/>
  <c r="I2664" i="1"/>
  <c r="H2664" i="1"/>
  <c r="I2663" i="1"/>
  <c r="K2663" i="1" s="1"/>
  <c r="H2663" i="1"/>
  <c r="K2662" i="1"/>
  <c r="I2662" i="1"/>
  <c r="H2662" i="1"/>
  <c r="I2661" i="1"/>
  <c r="K2661" i="1" s="1"/>
  <c r="H2661" i="1"/>
  <c r="K2660" i="1"/>
  <c r="I2660" i="1"/>
  <c r="H2660" i="1"/>
  <c r="I2659" i="1"/>
  <c r="K2659" i="1" s="1"/>
  <c r="H2659" i="1"/>
  <c r="K2658" i="1"/>
  <c r="I2658" i="1"/>
  <c r="H2658" i="1"/>
  <c r="I2657" i="1"/>
  <c r="K2657" i="1" s="1"/>
  <c r="H2657" i="1"/>
  <c r="K2656" i="1"/>
  <c r="I2656" i="1"/>
  <c r="H2656" i="1"/>
  <c r="I2655" i="1"/>
  <c r="K2655" i="1" s="1"/>
  <c r="H2655" i="1"/>
  <c r="K2654" i="1"/>
  <c r="I2654" i="1"/>
  <c r="H2654" i="1"/>
  <c r="I2653" i="1"/>
  <c r="K2653" i="1" s="1"/>
  <c r="H2653" i="1"/>
  <c r="K2652" i="1"/>
  <c r="I2652" i="1"/>
  <c r="H2652" i="1"/>
  <c r="I2651" i="1"/>
  <c r="K2651" i="1" s="1"/>
  <c r="H2651" i="1"/>
  <c r="K2650" i="1"/>
  <c r="I2650" i="1"/>
  <c r="H2650" i="1"/>
  <c r="I2649" i="1"/>
  <c r="K2649" i="1" s="1"/>
  <c r="H2649" i="1"/>
  <c r="K2648" i="1"/>
  <c r="I2648" i="1"/>
  <c r="H2648" i="1"/>
  <c r="I2647" i="1"/>
  <c r="K2647" i="1" s="1"/>
  <c r="H2647" i="1"/>
  <c r="K2646" i="1"/>
  <c r="I2646" i="1"/>
  <c r="H2646" i="1"/>
  <c r="I2645" i="1"/>
  <c r="K2645" i="1" s="1"/>
  <c r="H2645" i="1"/>
  <c r="K2644" i="1"/>
  <c r="I2644" i="1"/>
  <c r="H2644" i="1"/>
  <c r="I2643" i="1"/>
  <c r="K2643" i="1" s="1"/>
  <c r="H2643" i="1"/>
  <c r="K2642" i="1"/>
  <c r="I2642" i="1"/>
  <c r="H2642" i="1"/>
  <c r="I2641" i="1"/>
  <c r="K2641" i="1" s="1"/>
  <c r="H2641" i="1"/>
  <c r="K2640" i="1"/>
  <c r="I2640" i="1"/>
  <c r="H2640" i="1"/>
  <c r="I2639" i="1"/>
  <c r="K2639" i="1" s="1"/>
  <c r="H2639" i="1"/>
  <c r="K2638" i="1"/>
  <c r="I2638" i="1"/>
  <c r="H2638" i="1"/>
  <c r="I2637" i="1"/>
  <c r="K2637" i="1" s="1"/>
  <c r="H2637" i="1"/>
  <c r="K2636" i="1"/>
  <c r="I2636" i="1"/>
  <c r="H2636" i="1"/>
  <c r="I2635" i="1"/>
  <c r="K2635" i="1" s="1"/>
  <c r="H2635" i="1"/>
  <c r="K2634" i="1"/>
  <c r="I2634" i="1"/>
  <c r="H2634" i="1"/>
  <c r="I2633" i="1"/>
  <c r="K2633" i="1" s="1"/>
  <c r="H2633" i="1"/>
  <c r="K2632" i="1"/>
  <c r="I2632" i="1"/>
  <c r="H2632" i="1"/>
  <c r="I2631" i="1"/>
  <c r="K2631" i="1" s="1"/>
  <c r="H2631" i="1"/>
  <c r="K2630" i="1"/>
  <c r="I2630" i="1"/>
  <c r="H2630" i="1"/>
  <c r="I2629" i="1"/>
  <c r="K2629" i="1" s="1"/>
  <c r="H2629" i="1"/>
  <c r="K2628" i="1"/>
  <c r="I2628" i="1"/>
  <c r="H2628" i="1"/>
  <c r="I2627" i="1"/>
  <c r="K2627" i="1" s="1"/>
  <c r="H2627" i="1"/>
  <c r="K2626" i="1"/>
  <c r="I2626" i="1"/>
  <c r="H2626" i="1"/>
  <c r="I2625" i="1"/>
  <c r="K2625" i="1" s="1"/>
  <c r="H2625" i="1"/>
  <c r="K2624" i="1"/>
  <c r="I2624" i="1"/>
  <c r="H2624" i="1"/>
  <c r="I2623" i="1"/>
  <c r="K2623" i="1" s="1"/>
  <c r="H2623" i="1"/>
  <c r="K2622" i="1"/>
  <c r="I2622" i="1"/>
  <c r="H2622" i="1"/>
  <c r="I2621" i="1"/>
  <c r="K2621" i="1" s="1"/>
  <c r="H2621" i="1"/>
  <c r="K2620" i="1"/>
  <c r="I2620" i="1"/>
  <c r="H2620" i="1"/>
  <c r="I2619" i="1"/>
  <c r="K2619" i="1" s="1"/>
  <c r="H2619" i="1"/>
  <c r="K2618" i="1"/>
  <c r="I2618" i="1"/>
  <c r="H2618" i="1"/>
  <c r="I2617" i="1"/>
  <c r="K2617" i="1" s="1"/>
  <c r="H2617" i="1"/>
  <c r="K2616" i="1"/>
  <c r="I2616" i="1"/>
  <c r="H2616" i="1"/>
  <c r="I2615" i="1"/>
  <c r="K2615" i="1" s="1"/>
  <c r="H2615" i="1"/>
  <c r="K2614" i="1"/>
  <c r="I2614" i="1"/>
  <c r="H2614" i="1"/>
  <c r="I2613" i="1"/>
  <c r="K2613" i="1" s="1"/>
  <c r="H2613" i="1"/>
  <c r="K2612" i="1"/>
  <c r="I2612" i="1"/>
  <c r="H2612" i="1"/>
  <c r="I2611" i="1"/>
  <c r="K2611" i="1" s="1"/>
  <c r="H2611" i="1"/>
  <c r="K2610" i="1"/>
  <c r="I2610" i="1"/>
  <c r="H2610" i="1"/>
  <c r="I2609" i="1"/>
  <c r="K2609" i="1" s="1"/>
  <c r="H2609" i="1"/>
  <c r="K2608" i="1"/>
  <c r="I2608" i="1"/>
  <c r="H2608" i="1"/>
  <c r="I2607" i="1"/>
  <c r="K2607" i="1" s="1"/>
  <c r="H2607" i="1"/>
  <c r="K2606" i="1"/>
  <c r="I2606" i="1"/>
  <c r="H2606" i="1"/>
  <c r="I2605" i="1"/>
  <c r="K2605" i="1" s="1"/>
  <c r="H2605" i="1"/>
  <c r="K2604" i="1"/>
  <c r="I2604" i="1"/>
  <c r="H2604" i="1"/>
  <c r="I2603" i="1"/>
  <c r="K2603" i="1" s="1"/>
  <c r="H2603" i="1"/>
  <c r="K2602" i="1"/>
  <c r="I2602" i="1"/>
  <c r="H2602" i="1"/>
  <c r="I2601" i="1"/>
  <c r="K2601" i="1" s="1"/>
  <c r="H2601" i="1"/>
  <c r="K2600" i="1"/>
  <c r="I2600" i="1"/>
  <c r="H2600" i="1"/>
  <c r="I2599" i="1"/>
  <c r="K2599" i="1" s="1"/>
  <c r="H2599" i="1"/>
  <c r="K2598" i="1"/>
  <c r="I2598" i="1"/>
  <c r="H2598" i="1"/>
  <c r="I2597" i="1"/>
  <c r="K2597" i="1" s="1"/>
  <c r="H2597" i="1"/>
  <c r="K2596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K2575" i="1"/>
  <c r="I2575" i="1"/>
  <c r="H2575" i="1"/>
  <c r="I2574" i="1"/>
  <c r="K2574" i="1" s="1"/>
  <c r="H2574" i="1"/>
  <c r="K2573" i="1"/>
  <c r="I2573" i="1"/>
  <c r="H2573" i="1"/>
  <c r="I2572" i="1"/>
  <c r="K2572" i="1" s="1"/>
  <c r="H2572" i="1"/>
  <c r="K2571" i="1"/>
  <c r="I2571" i="1"/>
  <c r="H2571" i="1"/>
  <c r="I2570" i="1"/>
  <c r="K2570" i="1" s="1"/>
  <c r="H2570" i="1"/>
  <c r="K2569" i="1"/>
  <c r="I2569" i="1"/>
  <c r="H2569" i="1"/>
  <c r="I2568" i="1"/>
  <c r="K2568" i="1" s="1"/>
  <c r="H2568" i="1"/>
  <c r="K2567" i="1"/>
  <c r="I2567" i="1"/>
  <c r="H2567" i="1"/>
  <c r="I2566" i="1"/>
  <c r="K2566" i="1" s="1"/>
  <c r="H2566" i="1"/>
  <c r="K2565" i="1"/>
  <c r="I2565" i="1"/>
  <c r="H2565" i="1"/>
  <c r="I2564" i="1"/>
  <c r="K2564" i="1" s="1"/>
  <c r="H2564" i="1"/>
  <c r="K2563" i="1"/>
  <c r="I2563" i="1"/>
  <c r="H2563" i="1"/>
  <c r="I2562" i="1"/>
  <c r="K2562" i="1" s="1"/>
  <c r="H2562" i="1"/>
  <c r="K2561" i="1"/>
  <c r="I2561" i="1"/>
  <c r="H2561" i="1"/>
  <c r="I2560" i="1"/>
  <c r="K2560" i="1" s="1"/>
  <c r="H2560" i="1"/>
  <c r="K2559" i="1"/>
  <c r="I2559" i="1"/>
  <c r="H2559" i="1"/>
  <c r="I2558" i="1"/>
  <c r="K2558" i="1" s="1"/>
  <c r="H2558" i="1"/>
  <c r="K2557" i="1"/>
  <c r="I2557" i="1"/>
  <c r="H2557" i="1"/>
  <c r="I2556" i="1"/>
  <c r="K2556" i="1" s="1"/>
  <c r="H2556" i="1"/>
  <c r="K2555" i="1"/>
  <c r="I2555" i="1"/>
  <c r="H2555" i="1"/>
  <c r="I2554" i="1"/>
  <c r="K2554" i="1" s="1"/>
  <c r="H2554" i="1"/>
  <c r="K2553" i="1"/>
  <c r="I2553" i="1"/>
  <c r="H2553" i="1"/>
  <c r="I2552" i="1"/>
  <c r="K2552" i="1" s="1"/>
  <c r="H2552" i="1"/>
  <c r="K2551" i="1"/>
  <c r="I2551" i="1"/>
  <c r="H2551" i="1"/>
  <c r="I2550" i="1"/>
  <c r="K2550" i="1" s="1"/>
  <c r="H2550" i="1"/>
  <c r="K2549" i="1"/>
  <c r="I2549" i="1"/>
  <c r="H2549" i="1"/>
  <c r="I2548" i="1"/>
  <c r="K2548" i="1" s="1"/>
  <c r="H2548" i="1"/>
  <c r="K2547" i="1"/>
  <c r="I2547" i="1"/>
  <c r="H2547" i="1"/>
  <c r="I2546" i="1"/>
  <c r="K2546" i="1" s="1"/>
  <c r="H2546" i="1"/>
  <c r="K2545" i="1"/>
  <c r="I2545" i="1"/>
  <c r="H2545" i="1"/>
  <c r="I2544" i="1"/>
  <c r="K2544" i="1" s="1"/>
  <c r="H2544" i="1"/>
  <c r="K2543" i="1"/>
  <c r="I2543" i="1"/>
  <c r="H2543" i="1"/>
  <c r="I2542" i="1"/>
  <c r="K2542" i="1" s="1"/>
  <c r="H2542" i="1"/>
  <c r="K2541" i="1"/>
  <c r="I2541" i="1"/>
  <c r="H2541" i="1"/>
  <c r="I2540" i="1"/>
  <c r="K2540" i="1" s="1"/>
  <c r="H2540" i="1"/>
  <c r="K2539" i="1"/>
  <c r="I2539" i="1"/>
  <c r="H2539" i="1"/>
  <c r="I2538" i="1"/>
  <c r="K2538" i="1" s="1"/>
  <c r="H2538" i="1"/>
  <c r="K2537" i="1"/>
  <c r="I2537" i="1"/>
  <c r="H2537" i="1"/>
  <c r="I2536" i="1"/>
  <c r="K2536" i="1" s="1"/>
  <c r="H2536" i="1"/>
  <c r="K2535" i="1"/>
  <c r="I2535" i="1"/>
  <c r="H2535" i="1"/>
  <c r="I2534" i="1"/>
  <c r="K2534" i="1" s="1"/>
  <c r="H2534" i="1"/>
  <c r="K2533" i="1"/>
  <c r="I2533" i="1"/>
  <c r="H2533" i="1"/>
  <c r="I2532" i="1"/>
  <c r="K2532" i="1" s="1"/>
  <c r="H2532" i="1"/>
  <c r="K2531" i="1"/>
  <c r="I2531" i="1"/>
  <c r="H2531" i="1"/>
  <c r="I2530" i="1"/>
  <c r="K2530" i="1" s="1"/>
  <c r="H2530" i="1"/>
  <c r="K2529" i="1"/>
  <c r="I2529" i="1"/>
  <c r="H2529" i="1"/>
  <c r="I2528" i="1"/>
  <c r="K2528" i="1" s="1"/>
  <c r="H2528" i="1"/>
  <c r="K2527" i="1"/>
  <c r="I2527" i="1"/>
  <c r="H2527" i="1"/>
  <c r="I2526" i="1"/>
  <c r="K2526" i="1" s="1"/>
  <c r="H2526" i="1"/>
  <c r="K2525" i="1"/>
  <c r="I2525" i="1"/>
  <c r="H2525" i="1"/>
  <c r="I2524" i="1"/>
  <c r="K2524" i="1" s="1"/>
  <c r="H2524" i="1"/>
  <c r="K2523" i="1"/>
  <c r="I2523" i="1"/>
  <c r="H2523" i="1"/>
  <c r="I2522" i="1"/>
  <c r="K2522" i="1" s="1"/>
  <c r="H2522" i="1"/>
  <c r="K2521" i="1"/>
  <c r="I2521" i="1"/>
  <c r="H2521" i="1"/>
  <c r="I2520" i="1"/>
  <c r="K2520" i="1" s="1"/>
  <c r="H2520" i="1"/>
  <c r="K2519" i="1"/>
  <c r="I2519" i="1"/>
  <c r="H2519" i="1"/>
  <c r="I2518" i="1"/>
  <c r="K2518" i="1" s="1"/>
  <c r="H2518" i="1"/>
  <c r="K2517" i="1"/>
  <c r="I2517" i="1"/>
  <c r="H2517" i="1"/>
  <c r="I2516" i="1"/>
  <c r="K2516" i="1" s="1"/>
  <c r="H2516" i="1"/>
  <c r="K2515" i="1"/>
  <c r="I2515" i="1"/>
  <c r="H2515" i="1"/>
  <c r="I2514" i="1"/>
  <c r="K2514" i="1" s="1"/>
  <c r="H2514" i="1"/>
  <c r="K2513" i="1"/>
  <c r="I2513" i="1"/>
  <c r="H2513" i="1"/>
  <c r="I2512" i="1"/>
  <c r="K2512" i="1" s="1"/>
  <c r="H2512" i="1"/>
  <c r="K2511" i="1"/>
  <c r="I2511" i="1"/>
  <c r="H2511" i="1"/>
  <c r="I2510" i="1"/>
  <c r="K2510" i="1" s="1"/>
  <c r="H2510" i="1"/>
  <c r="K2509" i="1"/>
  <c r="I2509" i="1"/>
  <c r="H2509" i="1"/>
  <c r="I2508" i="1"/>
  <c r="K2508" i="1" s="1"/>
  <c r="H2508" i="1"/>
  <c r="K2507" i="1"/>
  <c r="I2507" i="1"/>
  <c r="H2507" i="1"/>
  <c r="I2506" i="1"/>
  <c r="K2506" i="1" s="1"/>
  <c r="H2506" i="1"/>
  <c r="K2505" i="1"/>
  <c r="I2505" i="1"/>
  <c r="H2505" i="1"/>
  <c r="I2504" i="1"/>
  <c r="K2504" i="1" s="1"/>
  <c r="H2504" i="1"/>
  <c r="K2503" i="1"/>
  <c r="I2503" i="1"/>
  <c r="H2503" i="1"/>
  <c r="I2502" i="1"/>
  <c r="K2502" i="1" s="1"/>
  <c r="H2502" i="1"/>
  <c r="K2501" i="1"/>
  <c r="I2501" i="1"/>
  <c r="H2501" i="1"/>
  <c r="I2500" i="1"/>
  <c r="K2500" i="1" s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K2479" i="1"/>
  <c r="I2479" i="1"/>
  <c r="H2479" i="1"/>
  <c r="I2478" i="1"/>
  <c r="K2478" i="1" s="1"/>
  <c r="H2478" i="1"/>
  <c r="K2477" i="1"/>
  <c r="I2477" i="1"/>
  <c r="H2477" i="1"/>
  <c r="I2476" i="1"/>
  <c r="K2476" i="1" s="1"/>
  <c r="H2476" i="1"/>
  <c r="K2475" i="1"/>
  <c r="I2475" i="1"/>
  <c r="H2475" i="1"/>
  <c r="I2474" i="1"/>
  <c r="K2474" i="1" s="1"/>
  <c r="H2474" i="1"/>
  <c r="K2473" i="1"/>
  <c r="I2473" i="1"/>
  <c r="H2473" i="1"/>
  <c r="I2472" i="1"/>
  <c r="K2472" i="1" s="1"/>
  <c r="H2472" i="1"/>
  <c r="K2471" i="1"/>
  <c r="I2471" i="1"/>
  <c r="H2471" i="1"/>
  <c r="I2470" i="1"/>
  <c r="K2470" i="1" s="1"/>
  <c r="H2470" i="1"/>
  <c r="K2469" i="1"/>
  <c r="I2469" i="1"/>
  <c r="H2469" i="1"/>
  <c r="I2468" i="1"/>
  <c r="K2468" i="1" s="1"/>
  <c r="H2468" i="1"/>
  <c r="K2467" i="1"/>
  <c r="I2467" i="1"/>
  <c r="H2467" i="1"/>
  <c r="I2466" i="1"/>
  <c r="K2466" i="1" s="1"/>
  <c r="H2466" i="1"/>
  <c r="K2465" i="1"/>
  <c r="I2465" i="1"/>
  <c r="H2465" i="1"/>
  <c r="I2464" i="1"/>
  <c r="K2464" i="1" s="1"/>
  <c r="H2464" i="1"/>
  <c r="K2463" i="1"/>
  <c r="I2463" i="1"/>
  <c r="H2463" i="1"/>
  <c r="I2462" i="1"/>
  <c r="K2462" i="1" s="1"/>
  <c r="H2462" i="1"/>
  <c r="K2461" i="1"/>
  <c r="I2461" i="1"/>
  <c r="H2461" i="1"/>
  <c r="I2460" i="1"/>
  <c r="K2460" i="1" s="1"/>
  <c r="H2460" i="1"/>
  <c r="K2459" i="1"/>
  <c r="I2459" i="1"/>
  <c r="H2459" i="1"/>
  <c r="I2458" i="1"/>
  <c r="K2458" i="1" s="1"/>
  <c r="H2458" i="1"/>
  <c r="K2457" i="1"/>
  <c r="I2457" i="1"/>
  <c r="H2457" i="1"/>
  <c r="I2456" i="1"/>
  <c r="K2456" i="1" s="1"/>
  <c r="H2456" i="1"/>
  <c r="K2455" i="1"/>
  <c r="I2455" i="1"/>
  <c r="H2455" i="1"/>
  <c r="I2454" i="1"/>
  <c r="K2454" i="1" s="1"/>
  <c r="H2454" i="1"/>
  <c r="K2453" i="1"/>
  <c r="I2453" i="1"/>
  <c r="H2453" i="1"/>
  <c r="I2452" i="1"/>
  <c r="K2452" i="1" s="1"/>
  <c r="H2452" i="1"/>
  <c r="K2451" i="1"/>
  <c r="I2451" i="1"/>
  <c r="H2451" i="1"/>
  <c r="I2450" i="1"/>
  <c r="K2450" i="1" s="1"/>
  <c r="H2450" i="1"/>
  <c r="K2449" i="1"/>
  <c r="I2449" i="1"/>
  <c r="H2449" i="1"/>
  <c r="I2448" i="1"/>
  <c r="K2448" i="1" s="1"/>
  <c r="H2448" i="1"/>
  <c r="K2447" i="1"/>
  <c r="I2447" i="1"/>
  <c r="H2447" i="1"/>
  <c r="I2446" i="1"/>
  <c r="K2446" i="1" s="1"/>
  <c r="H2446" i="1"/>
  <c r="K2445" i="1"/>
  <c r="I2445" i="1"/>
  <c r="H2445" i="1"/>
  <c r="I2444" i="1"/>
  <c r="K2444" i="1" s="1"/>
  <c r="H2444" i="1"/>
  <c r="K2443" i="1"/>
  <c r="I2443" i="1"/>
  <c r="H2443" i="1"/>
  <c r="I2442" i="1"/>
  <c r="K2442" i="1" s="1"/>
  <c r="H2442" i="1"/>
  <c r="K2441" i="1"/>
  <c r="I2441" i="1"/>
  <c r="H2441" i="1"/>
  <c r="I2440" i="1"/>
  <c r="K2440" i="1" s="1"/>
  <c r="H2440" i="1"/>
  <c r="K2439" i="1"/>
  <c r="I2439" i="1"/>
  <c r="H2439" i="1"/>
  <c r="I2438" i="1"/>
  <c r="K2438" i="1" s="1"/>
  <c r="H2438" i="1"/>
  <c r="K2437" i="1"/>
  <c r="I2437" i="1"/>
  <c r="H2437" i="1"/>
  <c r="I2436" i="1"/>
  <c r="K2436" i="1" s="1"/>
  <c r="H2436" i="1"/>
  <c r="K2435" i="1"/>
  <c r="I2435" i="1"/>
  <c r="H2435" i="1"/>
  <c r="I2434" i="1"/>
  <c r="K2434" i="1" s="1"/>
  <c r="H2434" i="1"/>
  <c r="K2433" i="1"/>
  <c r="I2433" i="1"/>
  <c r="H2433" i="1"/>
  <c r="I2432" i="1"/>
  <c r="K2432" i="1" s="1"/>
  <c r="H2432" i="1"/>
  <c r="K2431" i="1"/>
  <c r="I2431" i="1"/>
  <c r="H2431" i="1"/>
  <c r="I2430" i="1"/>
  <c r="K2430" i="1" s="1"/>
  <c r="H2430" i="1"/>
  <c r="K2429" i="1"/>
  <c r="I2429" i="1"/>
  <c r="H2429" i="1"/>
  <c r="I2428" i="1"/>
  <c r="K2428" i="1" s="1"/>
  <c r="H2428" i="1"/>
  <c r="K2427" i="1"/>
  <c r="I2427" i="1"/>
  <c r="H2427" i="1"/>
  <c r="I2426" i="1"/>
  <c r="K2426" i="1" s="1"/>
  <c r="H2426" i="1"/>
  <c r="K2425" i="1"/>
  <c r="I2425" i="1"/>
  <c r="H2425" i="1"/>
  <c r="I2424" i="1"/>
  <c r="K2424" i="1" s="1"/>
  <c r="H2424" i="1"/>
  <c r="K2423" i="1"/>
  <c r="I2423" i="1"/>
  <c r="H2423" i="1"/>
  <c r="I2422" i="1"/>
  <c r="K2422" i="1" s="1"/>
  <c r="H2422" i="1"/>
  <c r="K2421" i="1"/>
  <c r="I2421" i="1"/>
  <c r="H2421" i="1"/>
  <c r="I2420" i="1"/>
  <c r="K2420" i="1" s="1"/>
  <c r="H2420" i="1"/>
  <c r="K2419" i="1"/>
  <c r="I2419" i="1"/>
  <c r="H2419" i="1"/>
  <c r="I2418" i="1"/>
  <c r="K2418" i="1" s="1"/>
  <c r="H2418" i="1"/>
  <c r="K2417" i="1"/>
  <c r="I2417" i="1"/>
  <c r="H2417" i="1"/>
  <c r="I2416" i="1"/>
  <c r="K2416" i="1" s="1"/>
  <c r="H2416" i="1"/>
  <c r="K2415" i="1"/>
  <c r="I2415" i="1"/>
  <c r="H2415" i="1"/>
  <c r="I2414" i="1"/>
  <c r="K2414" i="1" s="1"/>
  <c r="H2414" i="1"/>
  <c r="K2413" i="1"/>
  <c r="I2413" i="1"/>
  <c r="H2413" i="1"/>
  <c r="I2412" i="1"/>
  <c r="K2412" i="1" s="1"/>
  <c r="H2412" i="1"/>
  <c r="K2411" i="1"/>
  <c r="I2411" i="1"/>
  <c r="H2411" i="1"/>
  <c r="I2410" i="1"/>
  <c r="K2410" i="1" s="1"/>
  <c r="H2410" i="1"/>
  <c r="K2409" i="1"/>
  <c r="I2409" i="1"/>
  <c r="H2409" i="1"/>
  <c r="I2408" i="1"/>
  <c r="K2408" i="1" s="1"/>
  <c r="H2408" i="1"/>
  <c r="K2407" i="1"/>
  <c r="I2407" i="1"/>
  <c r="H2407" i="1"/>
  <c r="I2406" i="1"/>
  <c r="K2406" i="1" s="1"/>
  <c r="H2406" i="1"/>
  <c r="K2405" i="1"/>
  <c r="I2405" i="1"/>
  <c r="H2405" i="1"/>
  <c r="I2404" i="1"/>
  <c r="K2404" i="1" s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K2383" i="1"/>
  <c r="I2383" i="1"/>
  <c r="H2383" i="1"/>
  <c r="I2382" i="1"/>
  <c r="K2382" i="1" s="1"/>
  <c r="H2382" i="1"/>
  <c r="K2381" i="1"/>
  <c r="I2381" i="1"/>
  <c r="H2381" i="1"/>
  <c r="I2380" i="1"/>
  <c r="K2380" i="1" s="1"/>
  <c r="H2380" i="1"/>
  <c r="K2379" i="1"/>
  <c r="I2379" i="1"/>
  <c r="H2379" i="1"/>
  <c r="I2378" i="1"/>
  <c r="K2378" i="1" s="1"/>
  <c r="H2378" i="1"/>
  <c r="K2377" i="1"/>
  <c r="I2377" i="1"/>
  <c r="H2377" i="1"/>
  <c r="I2376" i="1"/>
  <c r="K2376" i="1" s="1"/>
  <c r="H2376" i="1"/>
  <c r="K2375" i="1"/>
  <c r="I2375" i="1"/>
  <c r="H2375" i="1"/>
  <c r="I2374" i="1"/>
  <c r="K2374" i="1" s="1"/>
  <c r="H2374" i="1"/>
  <c r="K2373" i="1"/>
  <c r="I2373" i="1"/>
  <c r="H2373" i="1"/>
  <c r="I2372" i="1"/>
  <c r="K2372" i="1" s="1"/>
  <c r="H2372" i="1"/>
  <c r="K2371" i="1"/>
  <c r="I2371" i="1"/>
  <c r="H2371" i="1"/>
  <c r="I2370" i="1"/>
  <c r="K2370" i="1" s="1"/>
  <c r="H2370" i="1"/>
  <c r="K2369" i="1"/>
  <c r="I2369" i="1"/>
  <c r="H2369" i="1"/>
  <c r="I2368" i="1"/>
  <c r="K2368" i="1" s="1"/>
  <c r="H2368" i="1"/>
  <c r="K2367" i="1"/>
  <c r="I2367" i="1"/>
  <c r="H2367" i="1"/>
  <c r="I2366" i="1"/>
  <c r="K2366" i="1" s="1"/>
  <c r="H2366" i="1"/>
  <c r="K2365" i="1"/>
  <c r="I2365" i="1"/>
  <c r="H2365" i="1"/>
  <c r="I2364" i="1"/>
  <c r="K2364" i="1" s="1"/>
  <c r="H2364" i="1"/>
  <c r="K2363" i="1"/>
  <c r="I2363" i="1"/>
  <c r="H2363" i="1"/>
  <c r="I2362" i="1"/>
  <c r="K2362" i="1" s="1"/>
  <c r="H2362" i="1"/>
  <c r="K2361" i="1"/>
  <c r="I2361" i="1"/>
  <c r="H2361" i="1"/>
  <c r="I2360" i="1"/>
  <c r="K2360" i="1" s="1"/>
  <c r="H2360" i="1"/>
  <c r="K2359" i="1"/>
  <c r="I2359" i="1"/>
  <c r="H2359" i="1"/>
  <c r="I2358" i="1"/>
  <c r="K2358" i="1" s="1"/>
  <c r="H2358" i="1"/>
  <c r="K2357" i="1"/>
  <c r="I2357" i="1"/>
  <c r="H2357" i="1"/>
  <c r="I2356" i="1"/>
  <c r="K2356" i="1" s="1"/>
  <c r="H2356" i="1"/>
  <c r="K2355" i="1"/>
  <c r="I2355" i="1"/>
  <c r="H2355" i="1"/>
  <c r="I2354" i="1"/>
  <c r="K2354" i="1" s="1"/>
  <c r="H2354" i="1"/>
  <c r="K2353" i="1"/>
  <c r="I2353" i="1"/>
  <c r="H2353" i="1"/>
  <c r="I2352" i="1"/>
  <c r="K2352" i="1" s="1"/>
  <c r="H2352" i="1"/>
  <c r="K2351" i="1"/>
  <c r="I2351" i="1"/>
  <c r="H2351" i="1"/>
  <c r="I2350" i="1"/>
  <c r="K2350" i="1" s="1"/>
  <c r="H2350" i="1"/>
  <c r="K2349" i="1"/>
  <c r="I2349" i="1"/>
  <c r="H2349" i="1"/>
  <c r="I2348" i="1"/>
  <c r="K2348" i="1" s="1"/>
  <c r="H2348" i="1"/>
  <c r="K2347" i="1"/>
  <c r="I2347" i="1"/>
  <c r="H2347" i="1"/>
  <c r="I2346" i="1"/>
  <c r="K2346" i="1" s="1"/>
  <c r="H2346" i="1"/>
  <c r="K2345" i="1"/>
  <c r="I2345" i="1"/>
  <c r="H2345" i="1"/>
  <c r="I2344" i="1"/>
  <c r="K2344" i="1" s="1"/>
  <c r="H2344" i="1"/>
  <c r="K2343" i="1"/>
  <c r="I2343" i="1"/>
  <c r="H2343" i="1"/>
  <c r="I2342" i="1"/>
  <c r="K2342" i="1" s="1"/>
  <c r="H2342" i="1"/>
  <c r="K2341" i="1"/>
  <c r="I2341" i="1"/>
  <c r="H2341" i="1"/>
  <c r="I2340" i="1"/>
  <c r="K2340" i="1" s="1"/>
  <c r="H2340" i="1"/>
  <c r="K2339" i="1"/>
  <c r="I2339" i="1"/>
  <c r="H2339" i="1"/>
  <c r="I2338" i="1"/>
  <c r="K2338" i="1" s="1"/>
  <c r="H2338" i="1"/>
  <c r="K2337" i="1"/>
  <c r="I2337" i="1"/>
  <c r="H2337" i="1"/>
  <c r="I2336" i="1"/>
  <c r="K2336" i="1" s="1"/>
  <c r="H2336" i="1"/>
  <c r="K2335" i="1"/>
  <c r="I2335" i="1"/>
  <c r="H2335" i="1"/>
  <c r="I2334" i="1"/>
  <c r="K2334" i="1" s="1"/>
  <c r="H2334" i="1"/>
  <c r="K2333" i="1"/>
  <c r="I2333" i="1"/>
  <c r="H2333" i="1"/>
  <c r="I2332" i="1"/>
  <c r="K2332" i="1" s="1"/>
  <c r="H2332" i="1"/>
  <c r="K2331" i="1"/>
  <c r="I2331" i="1"/>
  <c r="H2331" i="1"/>
  <c r="I2330" i="1"/>
  <c r="K2330" i="1" s="1"/>
  <c r="H2330" i="1"/>
  <c r="K2329" i="1"/>
  <c r="I2329" i="1"/>
  <c r="H2329" i="1"/>
  <c r="I2328" i="1"/>
  <c r="K2328" i="1" s="1"/>
  <c r="H2328" i="1"/>
  <c r="K2327" i="1"/>
  <c r="I2327" i="1"/>
  <c r="H2327" i="1"/>
  <c r="I2326" i="1"/>
  <c r="K2326" i="1" s="1"/>
  <c r="H2326" i="1"/>
  <c r="K2325" i="1"/>
  <c r="I2325" i="1"/>
  <c r="H2325" i="1"/>
  <c r="I2324" i="1"/>
  <c r="K2324" i="1" s="1"/>
  <c r="H2324" i="1"/>
  <c r="K2323" i="1"/>
  <c r="I2323" i="1"/>
  <c r="H2323" i="1"/>
  <c r="I2322" i="1"/>
  <c r="K2322" i="1" s="1"/>
  <c r="H2322" i="1"/>
  <c r="K2321" i="1"/>
  <c r="I2321" i="1"/>
  <c r="H2321" i="1"/>
  <c r="I2320" i="1"/>
  <c r="K2320" i="1" s="1"/>
  <c r="H2320" i="1"/>
  <c r="K2319" i="1"/>
  <c r="I2319" i="1"/>
  <c r="H2319" i="1"/>
  <c r="I2318" i="1"/>
  <c r="K2318" i="1" s="1"/>
  <c r="H2318" i="1"/>
  <c r="K2317" i="1"/>
  <c r="I2317" i="1"/>
  <c r="H2317" i="1"/>
  <c r="I2316" i="1"/>
  <c r="K2316" i="1" s="1"/>
  <c r="H2316" i="1"/>
  <c r="K2315" i="1"/>
  <c r="I2315" i="1"/>
  <c r="H2315" i="1"/>
  <c r="I2314" i="1"/>
  <c r="K2314" i="1" s="1"/>
  <c r="H2314" i="1"/>
  <c r="K2313" i="1"/>
  <c r="I2313" i="1"/>
  <c r="H2313" i="1"/>
  <c r="I2312" i="1"/>
  <c r="K2312" i="1" s="1"/>
  <c r="H2312" i="1"/>
  <c r="K2311" i="1"/>
  <c r="I2311" i="1"/>
  <c r="H2311" i="1"/>
  <c r="I2310" i="1"/>
  <c r="K2310" i="1" s="1"/>
  <c r="H2310" i="1"/>
  <c r="K2309" i="1"/>
  <c r="I2309" i="1"/>
  <c r="H2309" i="1"/>
  <c r="I2308" i="1"/>
  <c r="K2308" i="1" s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K2287" i="1"/>
  <c r="I2287" i="1"/>
  <c r="H2287" i="1"/>
  <c r="I2286" i="1"/>
  <c r="K2286" i="1" s="1"/>
  <c r="H2286" i="1"/>
  <c r="K2285" i="1"/>
  <c r="I2285" i="1"/>
  <c r="H2285" i="1"/>
  <c r="I2284" i="1"/>
  <c r="K2284" i="1" s="1"/>
  <c r="H2284" i="1"/>
  <c r="K2283" i="1"/>
  <c r="I2283" i="1"/>
  <c r="H2283" i="1"/>
  <c r="I2282" i="1"/>
  <c r="K2282" i="1" s="1"/>
  <c r="H2282" i="1"/>
  <c r="K2281" i="1"/>
  <c r="I2281" i="1"/>
  <c r="H2281" i="1"/>
  <c r="I2280" i="1"/>
  <c r="K2280" i="1" s="1"/>
  <c r="H2280" i="1"/>
  <c r="K2279" i="1"/>
  <c r="I2279" i="1"/>
  <c r="H2279" i="1"/>
  <c r="I2278" i="1"/>
  <c r="K2278" i="1" s="1"/>
  <c r="H2278" i="1"/>
  <c r="K2277" i="1"/>
  <c r="I2277" i="1"/>
  <c r="H2277" i="1"/>
  <c r="I2276" i="1"/>
  <c r="K2276" i="1" s="1"/>
  <c r="H2276" i="1"/>
  <c r="K2275" i="1"/>
  <c r="I2275" i="1"/>
  <c r="H2275" i="1"/>
  <c r="I2274" i="1"/>
  <c r="K2274" i="1" s="1"/>
  <c r="H2274" i="1"/>
  <c r="K2273" i="1"/>
  <c r="I2273" i="1"/>
  <c r="H2273" i="1"/>
  <c r="I2272" i="1"/>
  <c r="K2272" i="1" s="1"/>
  <c r="H2272" i="1"/>
  <c r="K2271" i="1"/>
  <c r="I2271" i="1"/>
  <c r="H2271" i="1"/>
  <c r="I2270" i="1"/>
  <c r="K2270" i="1" s="1"/>
  <c r="H2270" i="1"/>
  <c r="K2269" i="1"/>
  <c r="I2269" i="1"/>
  <c r="H2269" i="1"/>
  <c r="I2268" i="1"/>
  <c r="K2268" i="1" s="1"/>
  <c r="H2268" i="1"/>
  <c r="K2267" i="1"/>
  <c r="I2267" i="1"/>
  <c r="H2267" i="1"/>
  <c r="I2266" i="1"/>
  <c r="K2266" i="1" s="1"/>
  <c r="H2266" i="1"/>
  <c r="K2265" i="1"/>
  <c r="I2265" i="1"/>
  <c r="H2265" i="1"/>
  <c r="I2264" i="1"/>
  <c r="K2264" i="1" s="1"/>
  <c r="H2264" i="1"/>
  <c r="K2263" i="1"/>
  <c r="I2263" i="1"/>
  <c r="H2263" i="1"/>
  <c r="I2262" i="1"/>
  <c r="K2262" i="1" s="1"/>
  <c r="H2262" i="1"/>
  <c r="K2261" i="1"/>
  <c r="I2261" i="1"/>
  <c r="H2261" i="1"/>
  <c r="I2260" i="1"/>
  <c r="K2260" i="1" s="1"/>
  <c r="H2260" i="1"/>
  <c r="K2259" i="1"/>
  <c r="I2259" i="1"/>
  <c r="H2259" i="1"/>
  <c r="I2258" i="1"/>
  <c r="K2258" i="1" s="1"/>
  <c r="H2258" i="1"/>
  <c r="K2257" i="1"/>
  <c r="I2257" i="1"/>
  <c r="H2257" i="1"/>
  <c r="I2256" i="1"/>
  <c r="K2256" i="1" s="1"/>
  <c r="H2256" i="1"/>
  <c r="K2255" i="1"/>
  <c r="I2255" i="1"/>
  <c r="H2255" i="1"/>
  <c r="I2254" i="1"/>
  <c r="K2254" i="1" s="1"/>
  <c r="H2254" i="1"/>
  <c r="K2253" i="1"/>
  <c r="I2253" i="1"/>
  <c r="H2253" i="1"/>
  <c r="I2252" i="1"/>
  <c r="K2252" i="1" s="1"/>
  <c r="H2252" i="1"/>
  <c r="K2251" i="1"/>
  <c r="I2251" i="1"/>
  <c r="H2251" i="1"/>
  <c r="I2250" i="1"/>
  <c r="K2250" i="1" s="1"/>
  <c r="H2250" i="1"/>
  <c r="K2249" i="1"/>
  <c r="I2249" i="1"/>
  <c r="H2249" i="1"/>
  <c r="I2248" i="1"/>
  <c r="K2248" i="1" s="1"/>
  <c r="H2248" i="1"/>
  <c r="K2247" i="1"/>
  <c r="I2247" i="1"/>
  <c r="H2247" i="1"/>
  <c r="I2246" i="1"/>
  <c r="K2246" i="1" s="1"/>
  <c r="H2246" i="1"/>
  <c r="K2245" i="1"/>
  <c r="I2245" i="1"/>
  <c r="H2245" i="1"/>
  <c r="I2244" i="1"/>
  <c r="K2244" i="1" s="1"/>
  <c r="H2244" i="1"/>
  <c r="K2243" i="1"/>
  <c r="I2243" i="1"/>
  <c r="H2243" i="1"/>
  <c r="I2242" i="1"/>
  <c r="K2242" i="1" s="1"/>
  <c r="H2242" i="1"/>
  <c r="K2241" i="1"/>
  <c r="I2241" i="1"/>
  <c r="H2241" i="1"/>
  <c r="I2240" i="1"/>
  <c r="K2240" i="1" s="1"/>
  <c r="H2240" i="1"/>
  <c r="K2239" i="1"/>
  <c r="I2239" i="1"/>
  <c r="H2239" i="1"/>
  <c r="I2238" i="1"/>
  <c r="K2238" i="1" s="1"/>
  <c r="H2238" i="1"/>
  <c r="K2237" i="1"/>
  <c r="I2237" i="1"/>
  <c r="H2237" i="1"/>
  <c r="I2236" i="1"/>
  <c r="K2236" i="1" s="1"/>
  <c r="H2236" i="1"/>
  <c r="K2235" i="1"/>
  <c r="I2235" i="1"/>
  <c r="H2235" i="1"/>
  <c r="I2234" i="1"/>
  <c r="K2234" i="1" s="1"/>
  <c r="H2234" i="1"/>
  <c r="K2233" i="1"/>
  <c r="I2233" i="1"/>
  <c r="H2233" i="1"/>
  <c r="I2232" i="1"/>
  <c r="K2232" i="1" s="1"/>
  <c r="H2232" i="1"/>
  <c r="K2231" i="1"/>
  <c r="I2231" i="1"/>
  <c r="H2231" i="1"/>
  <c r="I2230" i="1"/>
  <c r="K2230" i="1" s="1"/>
  <c r="H2230" i="1"/>
  <c r="K2229" i="1"/>
  <c r="I2229" i="1"/>
  <c r="H2229" i="1"/>
  <c r="I2228" i="1"/>
  <c r="K2228" i="1" s="1"/>
  <c r="H2228" i="1"/>
  <c r="K2227" i="1"/>
  <c r="I2227" i="1"/>
  <c r="H2227" i="1"/>
  <c r="I2226" i="1"/>
  <c r="K2226" i="1" s="1"/>
  <c r="H2226" i="1"/>
  <c r="K2225" i="1"/>
  <c r="I2225" i="1"/>
  <c r="H2225" i="1"/>
  <c r="I2224" i="1"/>
  <c r="K2224" i="1" s="1"/>
  <c r="H2224" i="1"/>
  <c r="K2223" i="1"/>
  <c r="I2223" i="1"/>
  <c r="H2223" i="1"/>
  <c r="I2222" i="1"/>
  <c r="K2222" i="1" s="1"/>
  <c r="H2222" i="1"/>
  <c r="K2221" i="1"/>
  <c r="I2221" i="1"/>
  <c r="H2221" i="1"/>
  <c r="I2220" i="1"/>
  <c r="K2220" i="1" s="1"/>
  <c r="H2220" i="1"/>
  <c r="K2219" i="1"/>
  <c r="I2219" i="1"/>
  <c r="H2219" i="1"/>
  <c r="I2218" i="1"/>
  <c r="K2218" i="1" s="1"/>
  <c r="H2218" i="1"/>
  <c r="K2217" i="1"/>
  <c r="I2217" i="1"/>
  <c r="H2217" i="1"/>
  <c r="I2216" i="1"/>
  <c r="K2216" i="1" s="1"/>
  <c r="H2216" i="1"/>
  <c r="K2215" i="1"/>
  <c r="I2215" i="1"/>
  <c r="H2215" i="1"/>
  <c r="I2214" i="1"/>
  <c r="K2214" i="1" s="1"/>
  <c r="H2214" i="1"/>
  <c r="K2213" i="1"/>
  <c r="I2213" i="1"/>
  <c r="H2213" i="1"/>
  <c r="I2212" i="1"/>
  <c r="K2212" i="1" s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K2191" i="1"/>
  <c r="I2191" i="1"/>
  <c r="H2191" i="1"/>
  <c r="I2190" i="1"/>
  <c r="K2190" i="1" s="1"/>
  <c r="H2190" i="1"/>
  <c r="K2189" i="1"/>
  <c r="I2189" i="1"/>
  <c r="H2189" i="1"/>
  <c r="I2188" i="1"/>
  <c r="K2188" i="1" s="1"/>
  <c r="H2188" i="1"/>
  <c r="K2187" i="1"/>
  <c r="I2187" i="1"/>
  <c r="H2187" i="1"/>
  <c r="I2186" i="1"/>
  <c r="K2186" i="1" s="1"/>
  <c r="H2186" i="1"/>
  <c r="K2185" i="1"/>
  <c r="I2185" i="1"/>
  <c r="H2185" i="1"/>
  <c r="I2184" i="1"/>
  <c r="K2184" i="1" s="1"/>
  <c r="H2184" i="1"/>
  <c r="K2183" i="1"/>
  <c r="I2183" i="1"/>
  <c r="H2183" i="1"/>
  <c r="I2182" i="1"/>
  <c r="K2182" i="1" s="1"/>
  <c r="H2182" i="1"/>
  <c r="K2181" i="1"/>
  <c r="I2181" i="1"/>
  <c r="H2181" i="1"/>
  <c r="I2180" i="1"/>
  <c r="K2180" i="1" s="1"/>
  <c r="H2180" i="1"/>
  <c r="K2179" i="1"/>
  <c r="I2179" i="1"/>
  <c r="H2179" i="1"/>
  <c r="I2178" i="1"/>
  <c r="K2178" i="1" s="1"/>
  <c r="H2178" i="1"/>
  <c r="K2177" i="1"/>
  <c r="I2177" i="1"/>
  <c r="H2177" i="1"/>
  <c r="I2176" i="1"/>
  <c r="K2176" i="1" s="1"/>
  <c r="H2176" i="1"/>
  <c r="K2175" i="1"/>
  <c r="I2175" i="1"/>
  <c r="H2175" i="1"/>
  <c r="I2174" i="1"/>
  <c r="K2174" i="1" s="1"/>
  <c r="H2174" i="1"/>
  <c r="K2173" i="1"/>
  <c r="I2173" i="1"/>
  <c r="H2173" i="1"/>
  <c r="I2172" i="1"/>
  <c r="K2172" i="1" s="1"/>
  <c r="H2172" i="1"/>
  <c r="K2171" i="1"/>
  <c r="I2171" i="1"/>
  <c r="H2171" i="1"/>
  <c r="I2170" i="1"/>
  <c r="K2170" i="1" s="1"/>
  <c r="H2170" i="1"/>
  <c r="K2169" i="1"/>
  <c r="I2169" i="1"/>
  <c r="H2169" i="1"/>
  <c r="I2168" i="1"/>
  <c r="K2168" i="1" s="1"/>
  <c r="H2168" i="1"/>
  <c r="K2167" i="1"/>
  <c r="I2167" i="1"/>
  <c r="H2167" i="1"/>
  <c r="I2166" i="1"/>
  <c r="K2166" i="1" s="1"/>
  <c r="H2166" i="1"/>
  <c r="K2165" i="1"/>
  <c r="I2165" i="1"/>
  <c r="H2165" i="1"/>
  <c r="I2164" i="1"/>
  <c r="K2164" i="1" s="1"/>
  <c r="H2164" i="1"/>
  <c r="K2163" i="1"/>
  <c r="I2163" i="1"/>
  <c r="H2163" i="1"/>
  <c r="I2162" i="1"/>
  <c r="K2162" i="1" s="1"/>
  <c r="H2162" i="1"/>
  <c r="K2161" i="1"/>
  <c r="I2161" i="1"/>
  <c r="H2161" i="1"/>
  <c r="I2160" i="1"/>
  <c r="K2160" i="1" s="1"/>
  <c r="H2160" i="1"/>
  <c r="K2159" i="1"/>
  <c r="I2159" i="1"/>
  <c r="H2159" i="1"/>
  <c r="I2158" i="1"/>
  <c r="K2158" i="1" s="1"/>
  <c r="H2158" i="1"/>
  <c r="K2157" i="1"/>
  <c r="I2157" i="1"/>
  <c r="H2157" i="1"/>
  <c r="I2156" i="1"/>
  <c r="K2156" i="1" s="1"/>
  <c r="H2156" i="1"/>
  <c r="I2155" i="1"/>
  <c r="K2155" i="1" s="1"/>
  <c r="H2155" i="1"/>
  <c r="K2154" i="1"/>
  <c r="I2154" i="1"/>
  <c r="H2154" i="1"/>
  <c r="I2153" i="1"/>
  <c r="K2153" i="1" s="1"/>
  <c r="H2153" i="1"/>
  <c r="K2152" i="1"/>
  <c r="I2152" i="1"/>
  <c r="H2152" i="1"/>
  <c r="I2151" i="1"/>
  <c r="K2151" i="1" s="1"/>
  <c r="H2151" i="1"/>
  <c r="K2150" i="1"/>
  <c r="I2150" i="1"/>
  <c r="H2150" i="1"/>
  <c r="I2149" i="1"/>
  <c r="K2149" i="1" s="1"/>
  <c r="H2149" i="1"/>
  <c r="K2148" i="1"/>
  <c r="I2148" i="1"/>
  <c r="H2148" i="1"/>
  <c r="I2147" i="1"/>
  <c r="K2147" i="1" s="1"/>
  <c r="H2147" i="1"/>
  <c r="K2146" i="1"/>
  <c r="I2146" i="1"/>
  <c r="H2146" i="1"/>
  <c r="I2145" i="1"/>
  <c r="K2145" i="1" s="1"/>
  <c r="H2145" i="1"/>
  <c r="K2144" i="1"/>
  <c r="I2144" i="1"/>
  <c r="H2144" i="1"/>
  <c r="I2143" i="1"/>
  <c r="K2143" i="1" s="1"/>
  <c r="H2143" i="1"/>
  <c r="I2142" i="1"/>
  <c r="K2142" i="1" s="1"/>
  <c r="H2142" i="1"/>
  <c r="I2141" i="1"/>
  <c r="K2141" i="1" s="1"/>
  <c r="H2141" i="1"/>
  <c r="I2140" i="1"/>
  <c r="K2140" i="1" s="1"/>
  <c r="H2140" i="1"/>
  <c r="I2139" i="1"/>
  <c r="K2139" i="1" s="1"/>
  <c r="H2139" i="1"/>
  <c r="I2138" i="1"/>
  <c r="K2138" i="1" s="1"/>
  <c r="H2138" i="1"/>
  <c r="I2137" i="1"/>
  <c r="K2137" i="1" s="1"/>
  <c r="H2137" i="1"/>
  <c r="I2136" i="1"/>
  <c r="K2136" i="1" s="1"/>
  <c r="H2136" i="1"/>
  <c r="I2135" i="1"/>
  <c r="K2135" i="1" s="1"/>
  <c r="H2135" i="1"/>
  <c r="I2134" i="1"/>
  <c r="K2134" i="1" s="1"/>
  <c r="H2134" i="1"/>
  <c r="I2133" i="1"/>
  <c r="K2133" i="1" s="1"/>
  <c r="H2133" i="1"/>
  <c r="I2132" i="1"/>
  <c r="K2132" i="1" s="1"/>
  <c r="H2132" i="1"/>
  <c r="I2131" i="1"/>
  <c r="K2131" i="1" s="1"/>
  <c r="H2131" i="1"/>
  <c r="I2130" i="1"/>
  <c r="K2130" i="1" s="1"/>
  <c r="H2130" i="1"/>
  <c r="I2129" i="1"/>
  <c r="K2129" i="1" s="1"/>
  <c r="H2129" i="1"/>
  <c r="I2128" i="1"/>
  <c r="K2128" i="1" s="1"/>
  <c r="H2128" i="1"/>
  <c r="I2127" i="1"/>
  <c r="K2127" i="1" s="1"/>
  <c r="H2127" i="1"/>
  <c r="I2126" i="1"/>
  <c r="K2126" i="1" s="1"/>
  <c r="H2126" i="1"/>
  <c r="I2125" i="1"/>
  <c r="K2125" i="1" s="1"/>
  <c r="H2125" i="1"/>
  <c r="I2124" i="1"/>
  <c r="K2124" i="1" s="1"/>
  <c r="H2124" i="1"/>
  <c r="I2123" i="1"/>
  <c r="K2123" i="1" s="1"/>
  <c r="H2123" i="1"/>
  <c r="I2122" i="1"/>
  <c r="K2122" i="1" s="1"/>
  <c r="H2122" i="1"/>
  <c r="I2121" i="1"/>
  <c r="K2121" i="1" s="1"/>
  <c r="H2121" i="1"/>
  <c r="I2120" i="1"/>
  <c r="K2120" i="1" s="1"/>
  <c r="H2120" i="1"/>
  <c r="I2119" i="1"/>
  <c r="K2119" i="1" s="1"/>
  <c r="H2119" i="1"/>
  <c r="I2118" i="1"/>
  <c r="K2118" i="1" s="1"/>
  <c r="H2118" i="1"/>
  <c r="I2117" i="1"/>
  <c r="K2117" i="1" s="1"/>
  <c r="H2117" i="1"/>
  <c r="I2116" i="1"/>
  <c r="K2116" i="1" s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K2095" i="1" s="1"/>
  <c r="H2095" i="1"/>
  <c r="I2094" i="1"/>
  <c r="K2094" i="1" s="1"/>
  <c r="H2094" i="1"/>
  <c r="I2093" i="1"/>
  <c r="K2093" i="1" s="1"/>
  <c r="H2093" i="1"/>
  <c r="I2092" i="1"/>
  <c r="K2092" i="1" s="1"/>
  <c r="H2092" i="1"/>
  <c r="I2091" i="1"/>
  <c r="K2091" i="1" s="1"/>
  <c r="H2091" i="1"/>
  <c r="I2090" i="1"/>
  <c r="K2090" i="1" s="1"/>
  <c r="H2090" i="1"/>
  <c r="I2089" i="1"/>
  <c r="K2089" i="1" s="1"/>
  <c r="H2089" i="1"/>
  <c r="I2088" i="1"/>
  <c r="K2088" i="1" s="1"/>
  <c r="H2088" i="1"/>
  <c r="I2087" i="1"/>
  <c r="K2087" i="1" s="1"/>
  <c r="H2087" i="1"/>
  <c r="I2086" i="1"/>
  <c r="K2086" i="1" s="1"/>
  <c r="H2086" i="1"/>
  <c r="I2085" i="1"/>
  <c r="K2085" i="1" s="1"/>
  <c r="H2085" i="1"/>
  <c r="I2084" i="1"/>
  <c r="K2084" i="1" s="1"/>
  <c r="H2084" i="1"/>
  <c r="I2083" i="1"/>
  <c r="K2083" i="1" s="1"/>
  <c r="H2083" i="1"/>
  <c r="I2082" i="1"/>
  <c r="K2082" i="1" s="1"/>
  <c r="H2082" i="1"/>
  <c r="I2081" i="1"/>
  <c r="K2081" i="1" s="1"/>
  <c r="H2081" i="1"/>
  <c r="I2080" i="1"/>
  <c r="K2080" i="1" s="1"/>
  <c r="H2080" i="1"/>
  <c r="I2079" i="1"/>
  <c r="K2079" i="1" s="1"/>
  <c r="H2079" i="1"/>
  <c r="I2078" i="1"/>
  <c r="K2078" i="1" s="1"/>
  <c r="H2078" i="1"/>
  <c r="I2077" i="1"/>
  <c r="K2077" i="1" s="1"/>
  <c r="H2077" i="1"/>
  <c r="I2076" i="1"/>
  <c r="K2076" i="1" s="1"/>
  <c r="H2076" i="1"/>
  <c r="I2075" i="1"/>
  <c r="K2075" i="1" s="1"/>
  <c r="H2075" i="1"/>
  <c r="I2074" i="1"/>
  <c r="K2074" i="1" s="1"/>
  <c r="H2074" i="1"/>
  <c r="I2073" i="1"/>
  <c r="K2073" i="1" s="1"/>
  <c r="H2073" i="1"/>
  <c r="I2072" i="1"/>
  <c r="K2072" i="1" s="1"/>
  <c r="H2072" i="1"/>
  <c r="I2071" i="1"/>
  <c r="K2071" i="1" s="1"/>
  <c r="H2071" i="1"/>
  <c r="I2070" i="1"/>
  <c r="K2070" i="1" s="1"/>
  <c r="H2070" i="1"/>
  <c r="I2069" i="1"/>
  <c r="K2069" i="1" s="1"/>
  <c r="H2069" i="1"/>
  <c r="I2068" i="1"/>
  <c r="K2068" i="1" s="1"/>
  <c r="H2068" i="1"/>
  <c r="I2067" i="1"/>
  <c r="K2067" i="1" s="1"/>
  <c r="H2067" i="1"/>
  <c r="I2066" i="1"/>
  <c r="K2066" i="1" s="1"/>
  <c r="H2066" i="1"/>
  <c r="I2065" i="1"/>
  <c r="K2065" i="1" s="1"/>
  <c r="H2065" i="1"/>
  <c r="I2064" i="1"/>
  <c r="K2064" i="1" s="1"/>
  <c r="H2064" i="1"/>
  <c r="I2063" i="1"/>
  <c r="K2063" i="1" s="1"/>
  <c r="H2063" i="1"/>
  <c r="I2062" i="1"/>
  <c r="K2062" i="1" s="1"/>
  <c r="H2062" i="1"/>
  <c r="I2061" i="1"/>
  <c r="K2061" i="1" s="1"/>
  <c r="H2061" i="1"/>
  <c r="I2060" i="1"/>
  <c r="K2060" i="1" s="1"/>
  <c r="H2060" i="1"/>
  <c r="I2059" i="1"/>
  <c r="K2059" i="1" s="1"/>
  <c r="H2059" i="1"/>
  <c r="I2058" i="1"/>
  <c r="K2058" i="1" s="1"/>
  <c r="H2058" i="1"/>
  <c r="I2057" i="1"/>
  <c r="K2057" i="1" s="1"/>
  <c r="H2057" i="1"/>
  <c r="I2056" i="1"/>
  <c r="K2056" i="1" s="1"/>
  <c r="H2056" i="1"/>
  <c r="I2055" i="1"/>
  <c r="K2055" i="1" s="1"/>
  <c r="H2055" i="1"/>
  <c r="I2054" i="1"/>
  <c r="K2054" i="1" s="1"/>
  <c r="H2054" i="1"/>
  <c r="I2053" i="1"/>
  <c r="K2053" i="1" s="1"/>
  <c r="H2053" i="1"/>
  <c r="I2052" i="1"/>
  <c r="K2052" i="1" s="1"/>
  <c r="H2052" i="1"/>
  <c r="I2051" i="1"/>
  <c r="K2051" i="1" s="1"/>
  <c r="H2051" i="1"/>
  <c r="I2050" i="1"/>
  <c r="K2050" i="1" s="1"/>
  <c r="H2050" i="1"/>
  <c r="I2049" i="1"/>
  <c r="K2049" i="1" s="1"/>
  <c r="H2049" i="1"/>
  <c r="I2048" i="1"/>
  <c r="K2048" i="1" s="1"/>
  <c r="H2048" i="1"/>
  <c r="I2047" i="1"/>
  <c r="K2047" i="1" s="1"/>
  <c r="H2047" i="1"/>
  <c r="I2046" i="1"/>
  <c r="K2046" i="1" s="1"/>
  <c r="H2046" i="1"/>
  <c r="I2045" i="1"/>
  <c r="K2045" i="1" s="1"/>
  <c r="H2045" i="1"/>
  <c r="I2044" i="1"/>
  <c r="K2044" i="1" s="1"/>
  <c r="H2044" i="1"/>
  <c r="I2043" i="1"/>
  <c r="K2043" i="1" s="1"/>
  <c r="H2043" i="1"/>
  <c r="I2042" i="1"/>
  <c r="K2042" i="1" s="1"/>
  <c r="H2042" i="1"/>
  <c r="I2041" i="1"/>
  <c r="K2041" i="1" s="1"/>
  <c r="H2041" i="1"/>
  <c r="I2040" i="1"/>
  <c r="K2040" i="1" s="1"/>
  <c r="H2040" i="1"/>
  <c r="I2039" i="1"/>
  <c r="K2039" i="1" s="1"/>
  <c r="H2039" i="1"/>
  <c r="I2038" i="1"/>
  <c r="K2038" i="1" s="1"/>
  <c r="H2038" i="1"/>
  <c r="I2037" i="1"/>
  <c r="K2037" i="1" s="1"/>
  <c r="H2037" i="1"/>
  <c r="I2036" i="1"/>
  <c r="K2036" i="1" s="1"/>
  <c r="H2036" i="1"/>
  <c r="I2035" i="1"/>
  <c r="K2035" i="1" s="1"/>
  <c r="H2035" i="1"/>
  <c r="I2034" i="1"/>
  <c r="K2034" i="1" s="1"/>
  <c r="H2034" i="1"/>
  <c r="I2033" i="1"/>
  <c r="K2033" i="1" s="1"/>
  <c r="H2033" i="1"/>
  <c r="I2032" i="1"/>
  <c r="K2032" i="1" s="1"/>
  <c r="H2032" i="1"/>
  <c r="I2031" i="1"/>
  <c r="K2031" i="1" s="1"/>
  <c r="H2031" i="1"/>
  <c r="I2030" i="1"/>
  <c r="K2030" i="1" s="1"/>
  <c r="H2030" i="1"/>
  <c r="I2029" i="1"/>
  <c r="K2029" i="1" s="1"/>
  <c r="H2029" i="1"/>
  <c r="I2028" i="1"/>
  <c r="K2028" i="1" s="1"/>
  <c r="H2028" i="1"/>
  <c r="I2027" i="1"/>
  <c r="K2027" i="1" s="1"/>
  <c r="H2027" i="1"/>
  <c r="K2026" i="1"/>
  <c r="I2026" i="1"/>
  <c r="H2026" i="1"/>
  <c r="K2025" i="1"/>
  <c r="I2025" i="1"/>
  <c r="H2025" i="1"/>
  <c r="I2024" i="1"/>
  <c r="K2024" i="1" s="1"/>
  <c r="H2024" i="1"/>
  <c r="I2023" i="1"/>
  <c r="K2023" i="1" s="1"/>
  <c r="H2023" i="1"/>
  <c r="K2022" i="1"/>
  <c r="I2022" i="1"/>
  <c r="H2022" i="1"/>
  <c r="K2021" i="1"/>
  <c r="I2021" i="1"/>
  <c r="H2021" i="1"/>
  <c r="I2020" i="1"/>
  <c r="K2020" i="1" s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K1999" i="1" s="1"/>
  <c r="H1999" i="1"/>
  <c r="K1998" i="1"/>
  <c r="I1998" i="1"/>
  <c r="H1998" i="1"/>
  <c r="K1997" i="1"/>
  <c r="I1997" i="1"/>
  <c r="H1997" i="1"/>
  <c r="I1996" i="1"/>
  <c r="K1996" i="1" s="1"/>
  <c r="H1996" i="1"/>
  <c r="I1995" i="1"/>
  <c r="K1995" i="1" s="1"/>
  <c r="H1995" i="1"/>
  <c r="K1994" i="1"/>
  <c r="I1994" i="1"/>
  <c r="H1994" i="1"/>
  <c r="K1993" i="1"/>
  <c r="I1993" i="1"/>
  <c r="H1993" i="1"/>
  <c r="I1992" i="1"/>
  <c r="K1992" i="1" s="1"/>
  <c r="H1992" i="1"/>
  <c r="I1991" i="1"/>
  <c r="K1991" i="1" s="1"/>
  <c r="H1991" i="1"/>
  <c r="K1990" i="1"/>
  <c r="I1990" i="1"/>
  <c r="H1990" i="1"/>
  <c r="K1989" i="1"/>
  <c r="I1989" i="1"/>
  <c r="H1989" i="1"/>
  <c r="I1988" i="1"/>
  <c r="K1988" i="1" s="1"/>
  <c r="H1988" i="1"/>
  <c r="I1987" i="1"/>
  <c r="K1987" i="1" s="1"/>
  <c r="H1987" i="1"/>
  <c r="K1986" i="1"/>
  <c r="I1986" i="1"/>
  <c r="H1986" i="1"/>
  <c r="K1985" i="1"/>
  <c r="I1985" i="1"/>
  <c r="H1985" i="1"/>
  <c r="I1984" i="1"/>
  <c r="K1984" i="1" s="1"/>
  <c r="H1984" i="1"/>
  <c r="I1983" i="1"/>
  <c r="K1983" i="1" s="1"/>
  <c r="H1983" i="1"/>
  <c r="K1982" i="1"/>
  <c r="I1982" i="1"/>
  <c r="H1982" i="1"/>
  <c r="K1981" i="1"/>
  <c r="I1981" i="1"/>
  <c r="H1981" i="1"/>
  <c r="I1980" i="1"/>
  <c r="K1980" i="1" s="1"/>
  <c r="H1980" i="1"/>
  <c r="I1979" i="1"/>
  <c r="K1979" i="1" s="1"/>
  <c r="H1979" i="1"/>
  <c r="K1978" i="1"/>
  <c r="I1978" i="1"/>
  <c r="H1978" i="1"/>
  <c r="K1977" i="1"/>
  <c r="I1977" i="1"/>
  <c r="H1977" i="1"/>
  <c r="I1976" i="1"/>
  <c r="K1976" i="1" s="1"/>
  <c r="H1976" i="1"/>
  <c r="I1975" i="1"/>
  <c r="K1975" i="1" s="1"/>
  <c r="H1975" i="1"/>
  <c r="K1974" i="1"/>
  <c r="I1974" i="1"/>
  <c r="H1974" i="1"/>
  <c r="K1973" i="1"/>
  <c r="I1973" i="1"/>
  <c r="H1973" i="1"/>
  <c r="I1972" i="1"/>
  <c r="K1972" i="1" s="1"/>
  <c r="H1972" i="1"/>
  <c r="I1971" i="1"/>
  <c r="K1971" i="1" s="1"/>
  <c r="H1971" i="1"/>
  <c r="K1970" i="1"/>
  <c r="I1970" i="1"/>
  <c r="H1970" i="1"/>
  <c r="K1969" i="1"/>
  <c r="I1969" i="1"/>
  <c r="H1969" i="1"/>
  <c r="I1968" i="1"/>
  <c r="K1968" i="1" s="1"/>
  <c r="H1968" i="1"/>
  <c r="I1967" i="1"/>
  <c r="K1967" i="1" s="1"/>
  <c r="H1967" i="1"/>
  <c r="K1966" i="1"/>
  <c r="I1966" i="1"/>
  <c r="H1966" i="1"/>
  <c r="K1965" i="1"/>
  <c r="I1965" i="1"/>
  <c r="H1965" i="1"/>
  <c r="I1964" i="1"/>
  <c r="K1964" i="1" s="1"/>
  <c r="H1964" i="1"/>
  <c r="I1963" i="1"/>
  <c r="K1963" i="1" s="1"/>
  <c r="H1963" i="1"/>
  <c r="K1962" i="1"/>
  <c r="I1962" i="1"/>
  <c r="H1962" i="1"/>
  <c r="K1961" i="1"/>
  <c r="I1961" i="1"/>
  <c r="H1961" i="1"/>
  <c r="I1960" i="1"/>
  <c r="K1960" i="1" s="1"/>
  <c r="H1960" i="1"/>
  <c r="I1959" i="1"/>
  <c r="K1959" i="1" s="1"/>
  <c r="H1959" i="1"/>
  <c r="K1958" i="1"/>
  <c r="I1958" i="1"/>
  <c r="H1958" i="1"/>
  <c r="K1957" i="1"/>
  <c r="I1957" i="1"/>
  <c r="H1957" i="1"/>
  <c r="I1956" i="1"/>
  <c r="K1956" i="1" s="1"/>
  <c r="H1956" i="1"/>
  <c r="I1955" i="1"/>
  <c r="K1955" i="1" s="1"/>
  <c r="H1955" i="1"/>
  <c r="K1954" i="1"/>
  <c r="I1954" i="1"/>
  <c r="H1954" i="1"/>
  <c r="K1953" i="1"/>
  <c r="I1953" i="1"/>
  <c r="H1953" i="1"/>
  <c r="I1952" i="1"/>
  <c r="K1952" i="1" s="1"/>
  <c r="H1952" i="1"/>
  <c r="I1951" i="1"/>
  <c r="K1951" i="1" s="1"/>
  <c r="H1951" i="1"/>
  <c r="K1950" i="1"/>
  <c r="I1950" i="1"/>
  <c r="H1950" i="1"/>
  <c r="K1949" i="1"/>
  <c r="I1949" i="1"/>
  <c r="H1949" i="1"/>
  <c r="I1948" i="1"/>
  <c r="K1948" i="1" s="1"/>
  <c r="H1948" i="1"/>
  <c r="I1947" i="1"/>
  <c r="K1947" i="1" s="1"/>
  <c r="H1947" i="1"/>
  <c r="K1946" i="1"/>
  <c r="I1946" i="1"/>
  <c r="H1946" i="1"/>
  <c r="K1945" i="1"/>
  <c r="I1945" i="1"/>
  <c r="H1945" i="1"/>
  <c r="I1944" i="1"/>
  <c r="K1944" i="1" s="1"/>
  <c r="H1944" i="1"/>
  <c r="I1943" i="1"/>
  <c r="K1943" i="1" s="1"/>
  <c r="H1943" i="1"/>
  <c r="K1942" i="1"/>
  <c r="I1942" i="1"/>
  <c r="H1942" i="1"/>
  <c r="K1941" i="1"/>
  <c r="I1941" i="1"/>
  <c r="H1941" i="1"/>
  <c r="I1940" i="1"/>
  <c r="K1940" i="1" s="1"/>
  <c r="H1940" i="1"/>
  <c r="I1939" i="1"/>
  <c r="K1939" i="1" s="1"/>
  <c r="H1939" i="1"/>
  <c r="K1938" i="1"/>
  <c r="I1938" i="1"/>
  <c r="H1938" i="1"/>
  <c r="K1937" i="1"/>
  <c r="I1937" i="1"/>
  <c r="H1937" i="1"/>
  <c r="I1936" i="1"/>
  <c r="K1936" i="1" s="1"/>
  <c r="H1936" i="1"/>
  <c r="I1935" i="1"/>
  <c r="K1935" i="1" s="1"/>
  <c r="H1935" i="1"/>
  <c r="K1934" i="1"/>
  <c r="I1934" i="1"/>
  <c r="H1934" i="1"/>
  <c r="K1933" i="1"/>
  <c r="I1933" i="1"/>
  <c r="H1933" i="1"/>
  <c r="I1932" i="1"/>
  <c r="K1932" i="1" s="1"/>
  <c r="H1932" i="1"/>
  <c r="K1931" i="1"/>
  <c r="I1931" i="1"/>
  <c r="H1931" i="1"/>
  <c r="I1930" i="1"/>
  <c r="K1930" i="1" s="1"/>
  <c r="H1930" i="1"/>
  <c r="K1929" i="1"/>
  <c r="I1929" i="1"/>
  <c r="H1929" i="1"/>
  <c r="I1928" i="1"/>
  <c r="K1928" i="1" s="1"/>
  <c r="H1928" i="1"/>
  <c r="K1927" i="1"/>
  <c r="I1927" i="1"/>
  <c r="H1927" i="1"/>
  <c r="I1926" i="1"/>
  <c r="K1926" i="1" s="1"/>
  <c r="H1926" i="1"/>
  <c r="K1925" i="1"/>
  <c r="I1925" i="1"/>
  <c r="H1925" i="1"/>
  <c r="I1924" i="1"/>
  <c r="K1924" i="1" s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K1903" i="1"/>
  <c r="I1903" i="1"/>
  <c r="H1903" i="1"/>
  <c r="I1902" i="1"/>
  <c r="K1902" i="1" s="1"/>
  <c r="H1902" i="1"/>
  <c r="K1901" i="1"/>
  <c r="I1901" i="1"/>
  <c r="H1901" i="1"/>
  <c r="I1900" i="1"/>
  <c r="K1900" i="1" s="1"/>
  <c r="H1900" i="1"/>
  <c r="K1899" i="1"/>
  <c r="I1899" i="1"/>
  <c r="H1899" i="1"/>
  <c r="I1898" i="1"/>
  <c r="K1898" i="1" s="1"/>
  <c r="H1898" i="1"/>
  <c r="K1897" i="1"/>
  <c r="I1897" i="1"/>
  <c r="H1897" i="1"/>
  <c r="I1896" i="1"/>
  <c r="K1896" i="1" s="1"/>
  <c r="H1896" i="1"/>
  <c r="K1895" i="1"/>
  <c r="I1895" i="1"/>
  <c r="H1895" i="1"/>
  <c r="I1894" i="1"/>
  <c r="K1894" i="1" s="1"/>
  <c r="H1894" i="1"/>
  <c r="K1893" i="1"/>
  <c r="I1893" i="1"/>
  <c r="H1893" i="1"/>
  <c r="I1892" i="1"/>
  <c r="K1892" i="1" s="1"/>
  <c r="H1892" i="1"/>
  <c r="K1891" i="1"/>
  <c r="I1891" i="1"/>
  <c r="H1891" i="1"/>
  <c r="I1890" i="1"/>
  <c r="K1890" i="1" s="1"/>
  <c r="H1890" i="1"/>
  <c r="K1889" i="1"/>
  <c r="I1889" i="1"/>
  <c r="H1889" i="1"/>
  <c r="I1888" i="1"/>
  <c r="K1888" i="1" s="1"/>
  <c r="H1888" i="1"/>
  <c r="K1887" i="1"/>
  <c r="I1887" i="1"/>
  <c r="H1887" i="1"/>
  <c r="I1886" i="1"/>
  <c r="K1886" i="1" s="1"/>
  <c r="H1886" i="1"/>
  <c r="K1885" i="1"/>
  <c r="I1885" i="1"/>
  <c r="H1885" i="1"/>
  <c r="I1884" i="1"/>
  <c r="K1884" i="1" s="1"/>
  <c r="H1884" i="1"/>
  <c r="K1883" i="1"/>
  <c r="I1883" i="1"/>
  <c r="H1883" i="1"/>
  <c r="I1882" i="1"/>
  <c r="K1882" i="1" s="1"/>
  <c r="H1882" i="1"/>
  <c r="K1881" i="1"/>
  <c r="I1881" i="1"/>
  <c r="H1881" i="1"/>
  <c r="I1880" i="1"/>
  <c r="K1880" i="1" s="1"/>
  <c r="H1880" i="1"/>
  <c r="K1879" i="1"/>
  <c r="I1879" i="1"/>
  <c r="H1879" i="1"/>
  <c r="I1878" i="1"/>
  <c r="K1878" i="1" s="1"/>
  <c r="H1878" i="1"/>
  <c r="K1877" i="1"/>
  <c r="I1877" i="1"/>
  <c r="H1877" i="1"/>
  <c r="I1876" i="1"/>
  <c r="K1876" i="1" s="1"/>
  <c r="H1876" i="1"/>
  <c r="K1875" i="1"/>
  <c r="I1875" i="1"/>
  <c r="H1875" i="1"/>
  <c r="I1874" i="1"/>
  <c r="K1874" i="1" s="1"/>
  <c r="H1874" i="1"/>
  <c r="K1873" i="1"/>
  <c r="I1873" i="1"/>
  <c r="H1873" i="1"/>
  <c r="I1872" i="1"/>
  <c r="K1872" i="1" s="1"/>
  <c r="H1872" i="1"/>
  <c r="K1871" i="1"/>
  <c r="I1871" i="1"/>
  <c r="H1871" i="1"/>
  <c r="I1870" i="1"/>
  <c r="K1870" i="1" s="1"/>
  <c r="H1870" i="1"/>
  <c r="K1869" i="1"/>
  <c r="I1869" i="1"/>
  <c r="H1869" i="1"/>
  <c r="I1868" i="1"/>
  <c r="K1868" i="1" s="1"/>
  <c r="H1868" i="1"/>
  <c r="K1867" i="1"/>
  <c r="I1867" i="1"/>
  <c r="H1867" i="1"/>
  <c r="I1866" i="1"/>
  <c r="K1866" i="1" s="1"/>
  <c r="H1866" i="1"/>
  <c r="K1865" i="1"/>
  <c r="I1865" i="1"/>
  <c r="H1865" i="1"/>
  <c r="I1864" i="1"/>
  <c r="K1864" i="1" s="1"/>
  <c r="H1864" i="1"/>
  <c r="K1863" i="1"/>
  <c r="I1863" i="1"/>
  <c r="H1863" i="1"/>
  <c r="I1862" i="1"/>
  <c r="K1862" i="1" s="1"/>
  <c r="H1862" i="1"/>
  <c r="K1861" i="1"/>
  <c r="I1861" i="1"/>
  <c r="H1861" i="1"/>
  <c r="I1860" i="1"/>
  <c r="K1860" i="1" s="1"/>
  <c r="H1860" i="1"/>
  <c r="K1859" i="1"/>
  <c r="I1859" i="1"/>
  <c r="H1859" i="1"/>
  <c r="I1858" i="1"/>
  <c r="K1858" i="1" s="1"/>
  <c r="H1858" i="1"/>
  <c r="K1857" i="1"/>
  <c r="I1857" i="1"/>
  <c r="H1857" i="1"/>
  <c r="I1856" i="1"/>
  <c r="K1856" i="1" s="1"/>
  <c r="H1856" i="1"/>
  <c r="K1855" i="1"/>
  <c r="I1855" i="1"/>
  <c r="H1855" i="1"/>
  <c r="I1854" i="1"/>
  <c r="K1854" i="1" s="1"/>
  <c r="H1854" i="1"/>
  <c r="K1853" i="1"/>
  <c r="I1853" i="1"/>
  <c r="H1853" i="1"/>
  <c r="I1852" i="1"/>
  <c r="K1852" i="1" s="1"/>
  <c r="H1852" i="1"/>
  <c r="K1851" i="1"/>
  <c r="I1851" i="1"/>
  <c r="H1851" i="1"/>
  <c r="I1850" i="1"/>
  <c r="K1850" i="1" s="1"/>
  <c r="H1850" i="1"/>
  <c r="K1849" i="1"/>
  <c r="I1849" i="1"/>
  <c r="H1849" i="1"/>
  <c r="I1848" i="1"/>
  <c r="K1848" i="1" s="1"/>
  <c r="H1848" i="1"/>
  <c r="K1847" i="1"/>
  <c r="I1847" i="1"/>
  <c r="H1847" i="1"/>
  <c r="I1846" i="1"/>
  <c r="K1846" i="1" s="1"/>
  <c r="H1846" i="1"/>
  <c r="K1845" i="1"/>
  <c r="I1845" i="1"/>
  <c r="H1845" i="1"/>
  <c r="I1844" i="1"/>
  <c r="K1844" i="1" s="1"/>
  <c r="H1844" i="1"/>
  <c r="K1843" i="1"/>
  <c r="I1843" i="1"/>
  <c r="H1843" i="1"/>
  <c r="I1842" i="1"/>
  <c r="K1842" i="1" s="1"/>
  <c r="H1842" i="1"/>
  <c r="K1841" i="1"/>
  <c r="I1841" i="1"/>
  <c r="H1841" i="1"/>
  <c r="I1840" i="1"/>
  <c r="K1840" i="1" s="1"/>
  <c r="H1840" i="1"/>
  <c r="K1839" i="1"/>
  <c r="I1839" i="1"/>
  <c r="H1839" i="1"/>
  <c r="I1838" i="1"/>
  <c r="K1838" i="1" s="1"/>
  <c r="H1838" i="1"/>
  <c r="K1837" i="1"/>
  <c r="I1837" i="1"/>
  <c r="H1837" i="1"/>
  <c r="I1836" i="1"/>
  <c r="K1836" i="1" s="1"/>
  <c r="H1836" i="1"/>
  <c r="K1835" i="1"/>
  <c r="I1835" i="1"/>
  <c r="H1835" i="1"/>
  <c r="I1834" i="1"/>
  <c r="K1834" i="1" s="1"/>
  <c r="H1834" i="1"/>
  <c r="K1833" i="1"/>
  <c r="I1833" i="1"/>
  <c r="H1833" i="1"/>
  <c r="I1832" i="1"/>
  <c r="K1832" i="1" s="1"/>
  <c r="H1832" i="1"/>
  <c r="K1831" i="1"/>
  <c r="I1831" i="1"/>
  <c r="H1831" i="1"/>
  <c r="I1830" i="1"/>
  <c r="K1830" i="1" s="1"/>
  <c r="H1830" i="1"/>
  <c r="K1829" i="1"/>
  <c r="I1829" i="1"/>
  <c r="H1829" i="1"/>
  <c r="I1828" i="1"/>
  <c r="K1828" i="1" s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K1807" i="1"/>
  <c r="I1807" i="1"/>
  <c r="H1807" i="1"/>
  <c r="I1806" i="1"/>
  <c r="K1806" i="1" s="1"/>
  <c r="H1806" i="1"/>
  <c r="K1805" i="1"/>
  <c r="I1805" i="1"/>
  <c r="H1805" i="1"/>
  <c r="I1804" i="1"/>
  <c r="K1804" i="1" s="1"/>
  <c r="H1804" i="1"/>
  <c r="K1803" i="1"/>
  <c r="I1803" i="1"/>
  <c r="H1803" i="1"/>
  <c r="I1802" i="1"/>
  <c r="K1802" i="1" s="1"/>
  <c r="H1802" i="1"/>
  <c r="K1801" i="1"/>
  <c r="I1801" i="1"/>
  <c r="H1801" i="1"/>
  <c r="I1800" i="1"/>
  <c r="K1800" i="1" s="1"/>
  <c r="H1800" i="1"/>
  <c r="K1799" i="1"/>
  <c r="I1799" i="1"/>
  <c r="H1799" i="1"/>
  <c r="I1798" i="1"/>
  <c r="K1798" i="1" s="1"/>
  <c r="H1798" i="1"/>
  <c r="K1797" i="1"/>
  <c r="I1797" i="1"/>
  <c r="H1797" i="1"/>
  <c r="I1796" i="1"/>
  <c r="K1796" i="1" s="1"/>
  <c r="H1796" i="1"/>
  <c r="K1795" i="1"/>
  <c r="I1795" i="1"/>
  <c r="H1795" i="1"/>
  <c r="I1794" i="1"/>
  <c r="K1794" i="1" s="1"/>
  <c r="H1794" i="1"/>
  <c r="K1793" i="1"/>
  <c r="I1793" i="1"/>
  <c r="H1793" i="1"/>
  <c r="I1792" i="1"/>
  <c r="K1792" i="1" s="1"/>
  <c r="H1792" i="1"/>
  <c r="K1791" i="1"/>
  <c r="I1791" i="1"/>
  <c r="H1791" i="1"/>
  <c r="I1790" i="1"/>
  <c r="K1790" i="1" s="1"/>
  <c r="H1790" i="1"/>
  <c r="K1789" i="1"/>
  <c r="I1789" i="1"/>
  <c r="H1789" i="1"/>
  <c r="I1788" i="1"/>
  <c r="K1788" i="1" s="1"/>
  <c r="H1788" i="1"/>
  <c r="K1787" i="1"/>
  <c r="I1787" i="1"/>
  <c r="H1787" i="1"/>
  <c r="I1786" i="1"/>
  <c r="K1786" i="1" s="1"/>
  <c r="H1786" i="1"/>
  <c r="K1785" i="1"/>
  <c r="I1785" i="1"/>
  <c r="H1785" i="1"/>
  <c r="I1784" i="1"/>
  <c r="K1784" i="1" s="1"/>
  <c r="H1784" i="1"/>
  <c r="K1783" i="1"/>
  <c r="I1783" i="1"/>
  <c r="H1783" i="1"/>
  <c r="I1782" i="1"/>
  <c r="K1782" i="1" s="1"/>
  <c r="H1782" i="1"/>
  <c r="K1781" i="1"/>
  <c r="I1781" i="1"/>
  <c r="H1781" i="1"/>
  <c r="I1780" i="1"/>
  <c r="K1780" i="1" s="1"/>
  <c r="H1780" i="1"/>
  <c r="K1779" i="1"/>
  <c r="I1779" i="1"/>
  <c r="H1779" i="1"/>
  <c r="I1778" i="1"/>
  <c r="K1778" i="1" s="1"/>
  <c r="H1778" i="1"/>
  <c r="K1777" i="1"/>
  <c r="I1777" i="1"/>
  <c r="H1777" i="1"/>
  <c r="I1776" i="1"/>
  <c r="K1776" i="1" s="1"/>
  <c r="H1776" i="1"/>
  <c r="K1775" i="1"/>
  <c r="I1775" i="1"/>
  <c r="H1775" i="1"/>
  <c r="I1774" i="1"/>
  <c r="K1774" i="1" s="1"/>
  <c r="H1774" i="1"/>
  <c r="K1773" i="1"/>
  <c r="I1773" i="1"/>
  <c r="H1773" i="1"/>
  <c r="I1772" i="1"/>
  <c r="K1772" i="1" s="1"/>
  <c r="H1772" i="1"/>
  <c r="K1771" i="1"/>
  <c r="I1771" i="1"/>
  <c r="H1771" i="1"/>
  <c r="I1770" i="1"/>
  <c r="K1770" i="1" s="1"/>
  <c r="H1770" i="1"/>
  <c r="K1769" i="1"/>
  <c r="I1769" i="1"/>
  <c r="H1769" i="1"/>
  <c r="I1768" i="1"/>
  <c r="K1768" i="1" s="1"/>
  <c r="H1768" i="1"/>
  <c r="K1767" i="1"/>
  <c r="I1767" i="1"/>
  <c r="H1767" i="1"/>
  <c r="I1766" i="1"/>
  <c r="K1766" i="1" s="1"/>
  <c r="H1766" i="1"/>
  <c r="K1765" i="1"/>
  <c r="I1765" i="1"/>
  <c r="H1765" i="1"/>
  <c r="I1764" i="1"/>
  <c r="K1764" i="1" s="1"/>
  <c r="H1764" i="1"/>
  <c r="K1763" i="1"/>
  <c r="I1763" i="1"/>
  <c r="H1763" i="1"/>
  <c r="I1762" i="1"/>
  <c r="K1762" i="1" s="1"/>
  <c r="H1762" i="1"/>
  <c r="K1761" i="1"/>
  <c r="I1761" i="1"/>
  <c r="H1761" i="1"/>
  <c r="I1760" i="1"/>
  <c r="K1760" i="1" s="1"/>
  <c r="H1760" i="1"/>
  <c r="K1759" i="1"/>
  <c r="I1759" i="1"/>
  <c r="H1759" i="1"/>
  <c r="I1758" i="1"/>
  <c r="K1758" i="1" s="1"/>
  <c r="H1758" i="1"/>
  <c r="K1757" i="1"/>
  <c r="I1757" i="1"/>
  <c r="H1757" i="1"/>
  <c r="I1756" i="1"/>
  <c r="K1756" i="1" s="1"/>
  <c r="H1756" i="1"/>
  <c r="K1755" i="1"/>
  <c r="I1755" i="1"/>
  <c r="H1755" i="1"/>
  <c r="I1754" i="1"/>
  <c r="K1754" i="1" s="1"/>
  <c r="H1754" i="1"/>
  <c r="K1753" i="1"/>
  <c r="I1753" i="1"/>
  <c r="H1753" i="1"/>
  <c r="I1752" i="1"/>
  <c r="K1752" i="1" s="1"/>
  <c r="H1752" i="1"/>
  <c r="K1751" i="1"/>
  <c r="I1751" i="1"/>
  <c r="H1751" i="1"/>
  <c r="I1750" i="1"/>
  <c r="K1750" i="1" s="1"/>
  <c r="H1750" i="1"/>
  <c r="K1749" i="1"/>
  <c r="I1749" i="1"/>
  <c r="H1749" i="1"/>
  <c r="I1748" i="1"/>
  <c r="K1748" i="1" s="1"/>
  <c r="H1748" i="1"/>
  <c r="K1747" i="1"/>
  <c r="I1747" i="1"/>
  <c r="H1747" i="1"/>
  <c r="I1746" i="1"/>
  <c r="K1746" i="1" s="1"/>
  <c r="H1746" i="1"/>
  <c r="K1745" i="1"/>
  <c r="I1745" i="1"/>
  <c r="H1745" i="1"/>
  <c r="I1744" i="1"/>
  <c r="K1744" i="1" s="1"/>
  <c r="H1744" i="1"/>
  <c r="K1743" i="1"/>
  <c r="I1743" i="1"/>
  <c r="H1743" i="1"/>
  <c r="I1742" i="1"/>
  <c r="K1742" i="1" s="1"/>
  <c r="H1742" i="1"/>
  <c r="K1741" i="1"/>
  <c r="I1741" i="1"/>
  <c r="H1741" i="1"/>
  <c r="I1740" i="1"/>
  <c r="K1740" i="1" s="1"/>
  <c r="H1740" i="1"/>
  <c r="K1739" i="1"/>
  <c r="I1739" i="1"/>
  <c r="H1739" i="1"/>
  <c r="I1738" i="1"/>
  <c r="K1738" i="1" s="1"/>
  <c r="H1738" i="1"/>
  <c r="K1737" i="1"/>
  <c r="I1737" i="1"/>
  <c r="H1737" i="1"/>
  <c r="I1736" i="1"/>
  <c r="K1736" i="1" s="1"/>
  <c r="H1736" i="1"/>
  <c r="K1735" i="1"/>
  <c r="I1735" i="1"/>
  <c r="H1735" i="1"/>
  <c r="I1734" i="1"/>
  <c r="K1734" i="1" s="1"/>
  <c r="H1734" i="1"/>
  <c r="K1733" i="1"/>
  <c r="I1733" i="1"/>
  <c r="H1733" i="1"/>
  <c r="I1732" i="1"/>
  <c r="K1732" i="1" s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K1711" i="1"/>
  <c r="I1711" i="1"/>
  <c r="H1711" i="1"/>
  <c r="I1710" i="1"/>
  <c r="K1710" i="1" s="1"/>
  <c r="H1710" i="1"/>
  <c r="K1709" i="1"/>
  <c r="I1709" i="1"/>
  <c r="H1709" i="1"/>
  <c r="I1708" i="1"/>
  <c r="K1708" i="1" s="1"/>
  <c r="H1708" i="1"/>
  <c r="K1707" i="1"/>
  <c r="I1707" i="1"/>
  <c r="H1707" i="1"/>
  <c r="I1706" i="1"/>
  <c r="K1706" i="1" s="1"/>
  <c r="H1706" i="1"/>
  <c r="K1705" i="1"/>
  <c r="I1705" i="1"/>
  <c r="H1705" i="1"/>
  <c r="I1704" i="1"/>
  <c r="K1704" i="1" s="1"/>
  <c r="H1704" i="1"/>
  <c r="K1703" i="1"/>
  <c r="I1703" i="1"/>
  <c r="H1703" i="1"/>
  <c r="I1702" i="1"/>
  <c r="K1702" i="1" s="1"/>
  <c r="H1702" i="1"/>
  <c r="K1701" i="1"/>
  <c r="I1701" i="1"/>
  <c r="H1701" i="1"/>
  <c r="I1700" i="1"/>
  <c r="K1700" i="1" s="1"/>
  <c r="H1700" i="1"/>
  <c r="K1699" i="1"/>
  <c r="I1699" i="1"/>
  <c r="H1699" i="1"/>
  <c r="I1698" i="1"/>
  <c r="K1698" i="1" s="1"/>
  <c r="H1698" i="1"/>
  <c r="K1697" i="1"/>
  <c r="I1697" i="1"/>
  <c r="H1697" i="1"/>
  <c r="I1696" i="1"/>
  <c r="K1696" i="1" s="1"/>
  <c r="H1696" i="1"/>
  <c r="K1695" i="1"/>
  <c r="I1695" i="1"/>
  <c r="H1695" i="1"/>
  <c r="I1694" i="1"/>
  <c r="K1694" i="1" s="1"/>
  <c r="H1694" i="1"/>
  <c r="K1693" i="1"/>
  <c r="I1693" i="1"/>
  <c r="H1693" i="1"/>
  <c r="I1692" i="1"/>
  <c r="K1692" i="1" s="1"/>
  <c r="H1692" i="1"/>
  <c r="K1691" i="1"/>
  <c r="I1691" i="1"/>
  <c r="H1691" i="1"/>
  <c r="I1690" i="1"/>
  <c r="K1690" i="1" s="1"/>
  <c r="H1690" i="1"/>
  <c r="K1689" i="1"/>
  <c r="I1689" i="1"/>
  <c r="H1689" i="1"/>
  <c r="I1688" i="1"/>
  <c r="K1688" i="1" s="1"/>
  <c r="H1688" i="1"/>
  <c r="K1687" i="1"/>
  <c r="I1687" i="1"/>
  <c r="H1687" i="1"/>
  <c r="I1686" i="1"/>
  <c r="K1686" i="1" s="1"/>
  <c r="H1686" i="1"/>
  <c r="K1685" i="1"/>
  <c r="I1685" i="1"/>
  <c r="H1685" i="1"/>
  <c r="I1684" i="1"/>
  <c r="K1684" i="1" s="1"/>
  <c r="H1684" i="1"/>
  <c r="K1683" i="1"/>
  <c r="I1683" i="1"/>
  <c r="H1683" i="1"/>
  <c r="I1682" i="1"/>
  <c r="K1682" i="1" s="1"/>
  <c r="H1682" i="1"/>
  <c r="K1681" i="1"/>
  <c r="I1681" i="1"/>
  <c r="H1681" i="1"/>
  <c r="I1680" i="1"/>
  <c r="K1680" i="1" s="1"/>
  <c r="H1680" i="1"/>
  <c r="K1679" i="1"/>
  <c r="I1679" i="1"/>
  <c r="H1679" i="1"/>
  <c r="I1678" i="1"/>
  <c r="K1678" i="1" s="1"/>
  <c r="H1678" i="1"/>
  <c r="K1677" i="1"/>
  <c r="I1677" i="1"/>
  <c r="H1677" i="1"/>
  <c r="I1676" i="1"/>
  <c r="K1676" i="1" s="1"/>
  <c r="H1676" i="1"/>
  <c r="K1675" i="1"/>
  <c r="I1675" i="1"/>
  <c r="H1675" i="1"/>
  <c r="I1674" i="1"/>
  <c r="K1674" i="1" s="1"/>
  <c r="H1674" i="1"/>
  <c r="K1673" i="1"/>
  <c r="I1673" i="1"/>
  <c r="H1673" i="1"/>
  <c r="I1672" i="1"/>
  <c r="K1672" i="1" s="1"/>
  <c r="H1672" i="1"/>
  <c r="K1671" i="1"/>
  <c r="I1671" i="1"/>
  <c r="H1671" i="1"/>
  <c r="I1670" i="1"/>
  <c r="K1670" i="1" s="1"/>
  <c r="H1670" i="1"/>
  <c r="K1669" i="1"/>
  <c r="I1669" i="1"/>
  <c r="H1669" i="1"/>
  <c r="I1668" i="1"/>
  <c r="K1668" i="1" s="1"/>
  <c r="H1668" i="1"/>
  <c r="K1667" i="1"/>
  <c r="I1667" i="1"/>
  <c r="H1667" i="1"/>
  <c r="I1666" i="1"/>
  <c r="K1666" i="1" s="1"/>
  <c r="H1666" i="1"/>
  <c r="K1665" i="1"/>
  <c r="I1665" i="1"/>
  <c r="H1665" i="1"/>
  <c r="I1664" i="1"/>
  <c r="K1664" i="1" s="1"/>
  <c r="H1664" i="1"/>
  <c r="K1663" i="1"/>
  <c r="I1663" i="1"/>
  <c r="H1663" i="1"/>
  <c r="I1662" i="1"/>
  <c r="K1662" i="1" s="1"/>
  <c r="H1662" i="1"/>
  <c r="K1661" i="1"/>
  <c r="I1661" i="1"/>
  <c r="H1661" i="1"/>
  <c r="I1660" i="1"/>
  <c r="K1660" i="1" s="1"/>
  <c r="H1660" i="1"/>
  <c r="K1659" i="1"/>
  <c r="I1659" i="1"/>
  <c r="H1659" i="1"/>
  <c r="I1658" i="1"/>
  <c r="K1658" i="1" s="1"/>
  <c r="H1658" i="1"/>
  <c r="K1657" i="1"/>
  <c r="I1657" i="1"/>
  <c r="H1657" i="1"/>
  <c r="I1656" i="1"/>
  <c r="K1656" i="1" s="1"/>
  <c r="H1656" i="1"/>
  <c r="K1655" i="1"/>
  <c r="I1655" i="1"/>
  <c r="H1655" i="1"/>
  <c r="I1654" i="1"/>
  <c r="K1654" i="1" s="1"/>
  <c r="H1654" i="1"/>
  <c r="K1653" i="1"/>
  <c r="I1653" i="1"/>
  <c r="H1653" i="1"/>
  <c r="I1652" i="1"/>
  <c r="K1652" i="1" s="1"/>
  <c r="H1652" i="1"/>
  <c r="K1651" i="1"/>
  <c r="I1651" i="1"/>
  <c r="H1651" i="1"/>
  <c r="I1650" i="1"/>
  <c r="K1650" i="1" s="1"/>
  <c r="H1650" i="1"/>
  <c r="K1649" i="1"/>
  <c r="I1649" i="1"/>
  <c r="H1649" i="1"/>
  <c r="I1648" i="1"/>
  <c r="K1648" i="1" s="1"/>
  <c r="H1648" i="1"/>
  <c r="K1647" i="1"/>
  <c r="I1647" i="1"/>
  <c r="H1647" i="1"/>
  <c r="I1646" i="1"/>
  <c r="K1646" i="1" s="1"/>
  <c r="H1646" i="1"/>
  <c r="K1645" i="1"/>
  <c r="I1645" i="1"/>
  <c r="H1645" i="1"/>
  <c r="I1644" i="1"/>
  <c r="K1644" i="1" s="1"/>
  <c r="H1644" i="1"/>
  <c r="K1643" i="1"/>
  <c r="I1643" i="1"/>
  <c r="H1643" i="1"/>
  <c r="I1642" i="1"/>
  <c r="K1642" i="1" s="1"/>
  <c r="H1642" i="1"/>
  <c r="K1641" i="1"/>
  <c r="I1641" i="1"/>
  <c r="H1641" i="1"/>
  <c r="I1640" i="1"/>
  <c r="K1640" i="1" s="1"/>
  <c r="H1640" i="1"/>
  <c r="K1639" i="1"/>
  <c r="I1639" i="1"/>
  <c r="H1639" i="1"/>
  <c r="I1638" i="1"/>
  <c r="K1638" i="1" s="1"/>
  <c r="H1638" i="1"/>
  <c r="K1637" i="1"/>
  <c r="I1637" i="1"/>
  <c r="H1637" i="1"/>
  <c r="I1636" i="1"/>
  <c r="K1636" i="1" s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K1615" i="1"/>
  <c r="I1615" i="1"/>
  <c r="H1615" i="1"/>
  <c r="I1614" i="1"/>
  <c r="K1614" i="1" s="1"/>
  <c r="H1614" i="1"/>
  <c r="K1613" i="1"/>
  <c r="I1613" i="1"/>
  <c r="H1613" i="1"/>
  <c r="I1612" i="1"/>
  <c r="K1612" i="1" s="1"/>
  <c r="H1612" i="1"/>
  <c r="K1611" i="1"/>
  <c r="I1611" i="1"/>
  <c r="H1611" i="1"/>
  <c r="I1610" i="1"/>
  <c r="K1610" i="1" s="1"/>
  <c r="H1610" i="1"/>
  <c r="K1609" i="1"/>
  <c r="I1609" i="1"/>
  <c r="H1609" i="1"/>
  <c r="I1608" i="1"/>
  <c r="K1608" i="1" s="1"/>
  <c r="H1608" i="1"/>
  <c r="K1607" i="1"/>
  <c r="I1607" i="1"/>
  <c r="H1607" i="1"/>
  <c r="I1606" i="1"/>
  <c r="K1606" i="1" s="1"/>
  <c r="H1606" i="1"/>
  <c r="K1605" i="1"/>
  <c r="I1605" i="1"/>
  <c r="H1605" i="1"/>
  <c r="I1604" i="1"/>
  <c r="K1604" i="1" s="1"/>
  <c r="H1604" i="1"/>
  <c r="K1603" i="1"/>
  <c r="I1603" i="1"/>
  <c r="H1603" i="1"/>
  <c r="I1602" i="1"/>
  <c r="K1602" i="1" s="1"/>
  <c r="H1602" i="1"/>
  <c r="K1601" i="1"/>
  <c r="I1601" i="1"/>
  <c r="H1601" i="1"/>
  <c r="I1600" i="1"/>
  <c r="K1600" i="1" s="1"/>
  <c r="H1600" i="1"/>
  <c r="K1599" i="1"/>
  <c r="I1599" i="1"/>
  <c r="H1599" i="1"/>
  <c r="I1598" i="1"/>
  <c r="K1598" i="1" s="1"/>
  <c r="H1598" i="1"/>
  <c r="K1597" i="1"/>
  <c r="I1597" i="1"/>
  <c r="H1597" i="1"/>
  <c r="I1596" i="1"/>
  <c r="K1596" i="1" s="1"/>
  <c r="H1596" i="1"/>
  <c r="K1595" i="1"/>
  <c r="I1595" i="1"/>
  <c r="H1595" i="1"/>
  <c r="I1594" i="1"/>
  <c r="K1594" i="1" s="1"/>
  <c r="H1594" i="1"/>
  <c r="K1593" i="1"/>
  <c r="I1593" i="1"/>
  <c r="H1593" i="1"/>
  <c r="I1592" i="1"/>
  <c r="K1592" i="1" s="1"/>
  <c r="H1592" i="1"/>
  <c r="K1591" i="1"/>
  <c r="I1591" i="1"/>
  <c r="H1591" i="1"/>
  <c r="I1590" i="1"/>
  <c r="K1590" i="1" s="1"/>
  <c r="H1590" i="1"/>
  <c r="K1589" i="1"/>
  <c r="I1589" i="1"/>
  <c r="H1589" i="1"/>
  <c r="I1588" i="1"/>
  <c r="K1588" i="1" s="1"/>
  <c r="H1588" i="1"/>
  <c r="K1587" i="1"/>
  <c r="I1587" i="1"/>
  <c r="H1587" i="1"/>
  <c r="I1586" i="1"/>
  <c r="K1586" i="1" s="1"/>
  <c r="H1586" i="1"/>
  <c r="K1585" i="1"/>
  <c r="I1585" i="1"/>
  <c r="H1585" i="1"/>
  <c r="I1584" i="1"/>
  <c r="K1584" i="1" s="1"/>
  <c r="H1584" i="1"/>
  <c r="K1583" i="1"/>
  <c r="I1583" i="1"/>
  <c r="H1583" i="1"/>
  <c r="I1582" i="1"/>
  <c r="K1582" i="1" s="1"/>
  <c r="H1582" i="1"/>
  <c r="K1581" i="1"/>
  <c r="I1581" i="1"/>
  <c r="H1581" i="1"/>
  <c r="I1580" i="1"/>
  <c r="K1580" i="1" s="1"/>
  <c r="H1580" i="1"/>
  <c r="K1579" i="1"/>
  <c r="I1579" i="1"/>
  <c r="H1579" i="1"/>
  <c r="I1578" i="1"/>
  <c r="K1578" i="1" s="1"/>
  <c r="H1578" i="1"/>
  <c r="K1577" i="1"/>
  <c r="I1577" i="1"/>
  <c r="H1577" i="1"/>
  <c r="I1576" i="1"/>
  <c r="K1576" i="1" s="1"/>
  <c r="H1576" i="1"/>
  <c r="K1575" i="1"/>
  <c r="I1575" i="1"/>
  <c r="H1575" i="1"/>
  <c r="I1574" i="1"/>
  <c r="K1574" i="1" s="1"/>
  <c r="H1574" i="1"/>
  <c r="K1573" i="1"/>
  <c r="I1573" i="1"/>
  <c r="H1573" i="1"/>
  <c r="I1572" i="1"/>
  <c r="K1572" i="1" s="1"/>
  <c r="H1572" i="1"/>
  <c r="K1571" i="1"/>
  <c r="I1571" i="1"/>
  <c r="H1571" i="1"/>
  <c r="I1570" i="1"/>
  <c r="K1570" i="1" s="1"/>
  <c r="H1570" i="1"/>
  <c r="K1569" i="1"/>
  <c r="I1569" i="1"/>
  <c r="H1569" i="1"/>
  <c r="I1568" i="1"/>
  <c r="K1568" i="1" s="1"/>
  <c r="H1568" i="1"/>
  <c r="K1567" i="1"/>
  <c r="I1567" i="1"/>
  <c r="H1567" i="1"/>
  <c r="I1566" i="1"/>
  <c r="K1566" i="1" s="1"/>
  <c r="H1566" i="1"/>
  <c r="K1565" i="1"/>
  <c r="I1565" i="1"/>
  <c r="H1565" i="1"/>
  <c r="I1564" i="1"/>
  <c r="K1564" i="1" s="1"/>
  <c r="H1564" i="1"/>
  <c r="K1563" i="1"/>
  <c r="I1563" i="1"/>
  <c r="H1563" i="1"/>
  <c r="I1562" i="1"/>
  <c r="K1562" i="1" s="1"/>
  <c r="H1562" i="1"/>
  <c r="K1561" i="1"/>
  <c r="I1561" i="1"/>
  <c r="H1561" i="1"/>
  <c r="I1560" i="1"/>
  <c r="K1560" i="1" s="1"/>
  <c r="H1560" i="1"/>
  <c r="K1559" i="1"/>
  <c r="I1559" i="1"/>
  <c r="H1559" i="1"/>
  <c r="I1558" i="1"/>
  <c r="K1558" i="1" s="1"/>
  <c r="H1558" i="1"/>
  <c r="K1557" i="1"/>
  <c r="I1557" i="1"/>
  <c r="H1557" i="1"/>
  <c r="I1556" i="1"/>
  <c r="K1556" i="1" s="1"/>
  <c r="H1556" i="1"/>
  <c r="K1555" i="1"/>
  <c r="I1555" i="1"/>
  <c r="H1555" i="1"/>
  <c r="I1554" i="1"/>
  <c r="K1554" i="1" s="1"/>
  <c r="H1554" i="1"/>
  <c r="K1553" i="1"/>
  <c r="I1553" i="1"/>
  <c r="H1553" i="1"/>
  <c r="I1552" i="1"/>
  <c r="K1552" i="1" s="1"/>
  <c r="H1552" i="1"/>
  <c r="K1551" i="1"/>
  <c r="I1551" i="1"/>
  <c r="H1551" i="1"/>
  <c r="I1550" i="1"/>
  <c r="K1550" i="1" s="1"/>
  <c r="H1550" i="1"/>
  <c r="K1549" i="1"/>
  <c r="I1549" i="1"/>
  <c r="H1549" i="1"/>
  <c r="I1548" i="1"/>
  <c r="K1548" i="1" s="1"/>
  <c r="H1548" i="1"/>
  <c r="K1547" i="1"/>
  <c r="I1547" i="1"/>
  <c r="H1547" i="1"/>
  <c r="I1546" i="1"/>
  <c r="K1546" i="1" s="1"/>
  <c r="H1546" i="1"/>
  <c r="K1545" i="1"/>
  <c r="I1545" i="1"/>
  <c r="H1545" i="1"/>
  <c r="I1544" i="1"/>
  <c r="K1544" i="1" s="1"/>
  <c r="H1544" i="1"/>
  <c r="K1543" i="1"/>
  <c r="I1543" i="1"/>
  <c r="H1543" i="1"/>
  <c r="I1542" i="1"/>
  <c r="K1542" i="1" s="1"/>
  <c r="H1542" i="1"/>
  <c r="K1541" i="1"/>
  <c r="I1541" i="1"/>
  <c r="H1541" i="1"/>
  <c r="I1540" i="1"/>
  <c r="K1540" i="1" s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K1519" i="1"/>
  <c r="I1519" i="1"/>
  <c r="H1519" i="1"/>
  <c r="I1518" i="1"/>
  <c r="K1518" i="1" s="1"/>
  <c r="H1518" i="1"/>
  <c r="K1517" i="1"/>
  <c r="I1517" i="1"/>
  <c r="H1517" i="1"/>
  <c r="I1516" i="1"/>
  <c r="K1516" i="1" s="1"/>
  <c r="H1516" i="1"/>
  <c r="K1515" i="1"/>
  <c r="I1515" i="1"/>
  <c r="H1515" i="1"/>
  <c r="I1514" i="1"/>
  <c r="K1514" i="1" s="1"/>
  <c r="H1514" i="1"/>
  <c r="K1513" i="1"/>
  <c r="I1513" i="1"/>
  <c r="H1513" i="1"/>
  <c r="I1512" i="1"/>
  <c r="K1512" i="1" s="1"/>
  <c r="H1512" i="1"/>
  <c r="K1511" i="1"/>
  <c r="I1511" i="1"/>
  <c r="H1511" i="1"/>
  <c r="I1510" i="1"/>
  <c r="K1510" i="1" s="1"/>
  <c r="H1510" i="1"/>
  <c r="K1509" i="1"/>
  <c r="I1509" i="1"/>
  <c r="H1509" i="1"/>
  <c r="I1508" i="1"/>
  <c r="K1508" i="1" s="1"/>
  <c r="H1508" i="1"/>
  <c r="K1507" i="1"/>
  <c r="I1507" i="1"/>
  <c r="H1507" i="1"/>
  <c r="I1506" i="1"/>
  <c r="K1506" i="1" s="1"/>
  <c r="H1506" i="1"/>
  <c r="K1505" i="1"/>
  <c r="I1505" i="1"/>
  <c r="H1505" i="1"/>
  <c r="I1504" i="1"/>
  <c r="K1504" i="1" s="1"/>
  <c r="H1504" i="1"/>
  <c r="K1503" i="1"/>
  <c r="I1503" i="1"/>
  <c r="H1503" i="1"/>
  <c r="I1502" i="1"/>
  <c r="K1502" i="1" s="1"/>
  <c r="H1502" i="1"/>
  <c r="K1501" i="1"/>
  <c r="I1501" i="1"/>
  <c r="H1501" i="1"/>
  <c r="I1500" i="1"/>
  <c r="K1500" i="1" s="1"/>
  <c r="H1500" i="1"/>
  <c r="K1499" i="1"/>
  <c r="I1499" i="1"/>
  <c r="H1499" i="1"/>
  <c r="I1498" i="1"/>
  <c r="K1498" i="1" s="1"/>
  <c r="H1498" i="1"/>
  <c r="K1497" i="1"/>
  <c r="I1497" i="1"/>
  <c r="H1497" i="1"/>
  <c r="I1496" i="1"/>
  <c r="K1496" i="1" s="1"/>
  <c r="H1496" i="1"/>
  <c r="K1495" i="1"/>
  <c r="I1495" i="1"/>
  <c r="H1495" i="1"/>
  <c r="I1494" i="1"/>
  <c r="K1494" i="1" s="1"/>
  <c r="H1494" i="1"/>
  <c r="K1493" i="1"/>
  <c r="I1493" i="1"/>
  <c r="H1493" i="1"/>
  <c r="I1492" i="1"/>
  <c r="K1492" i="1" s="1"/>
  <c r="H1492" i="1"/>
  <c r="K1491" i="1"/>
  <c r="I1491" i="1"/>
  <c r="H1491" i="1"/>
  <c r="I1490" i="1"/>
  <c r="K1490" i="1" s="1"/>
  <c r="H1490" i="1"/>
  <c r="K1489" i="1"/>
  <c r="I1489" i="1"/>
  <c r="H1489" i="1"/>
  <c r="I1488" i="1"/>
  <c r="K1488" i="1" s="1"/>
  <c r="H1488" i="1"/>
  <c r="K1487" i="1"/>
  <c r="I1487" i="1"/>
  <c r="H1487" i="1"/>
  <c r="I1486" i="1"/>
  <c r="K1486" i="1" s="1"/>
  <c r="H1486" i="1"/>
  <c r="K1485" i="1"/>
  <c r="I1485" i="1"/>
  <c r="H1485" i="1"/>
  <c r="I1484" i="1"/>
  <c r="K1484" i="1" s="1"/>
  <c r="H1484" i="1"/>
  <c r="K1483" i="1"/>
  <c r="I1483" i="1"/>
  <c r="H1483" i="1"/>
  <c r="I1482" i="1"/>
  <c r="K1482" i="1" s="1"/>
  <c r="H1482" i="1"/>
  <c r="K1481" i="1"/>
  <c r="I1481" i="1"/>
  <c r="H1481" i="1"/>
  <c r="I1480" i="1"/>
  <c r="K1480" i="1" s="1"/>
  <c r="H1480" i="1"/>
  <c r="K1479" i="1"/>
  <c r="I1479" i="1"/>
  <c r="H1479" i="1"/>
  <c r="I1478" i="1"/>
  <c r="K1478" i="1" s="1"/>
  <c r="H1478" i="1"/>
  <c r="K1477" i="1"/>
  <c r="I1477" i="1"/>
  <c r="H1477" i="1"/>
  <c r="I1476" i="1"/>
  <c r="K1476" i="1" s="1"/>
  <c r="H1476" i="1"/>
  <c r="K1475" i="1"/>
  <c r="I1475" i="1"/>
  <c r="H1475" i="1"/>
  <c r="I1474" i="1"/>
  <c r="K1474" i="1" s="1"/>
  <c r="H1474" i="1"/>
  <c r="K1473" i="1"/>
  <c r="I1473" i="1"/>
  <c r="H1473" i="1"/>
  <c r="I1472" i="1"/>
  <c r="K1472" i="1" s="1"/>
  <c r="H1472" i="1"/>
  <c r="K1471" i="1"/>
  <c r="I1471" i="1"/>
  <c r="H1471" i="1"/>
  <c r="I1470" i="1"/>
  <c r="K1470" i="1" s="1"/>
  <c r="H1470" i="1"/>
  <c r="K1469" i="1"/>
  <c r="I1469" i="1"/>
  <c r="H1469" i="1"/>
  <c r="I1468" i="1"/>
  <c r="K1468" i="1" s="1"/>
  <c r="H1468" i="1"/>
  <c r="K1467" i="1"/>
  <c r="I1467" i="1"/>
  <c r="H1467" i="1"/>
  <c r="I1466" i="1"/>
  <c r="K1466" i="1" s="1"/>
  <c r="H1466" i="1"/>
  <c r="K1465" i="1"/>
  <c r="I1465" i="1"/>
  <c r="H1465" i="1"/>
  <c r="I1464" i="1"/>
  <c r="K1464" i="1" s="1"/>
  <c r="H1464" i="1"/>
  <c r="K1463" i="1"/>
  <c r="I1463" i="1"/>
  <c r="H1463" i="1"/>
  <c r="I1462" i="1"/>
  <c r="K1462" i="1" s="1"/>
  <c r="H1462" i="1"/>
  <c r="K1461" i="1"/>
  <c r="I1461" i="1"/>
  <c r="H1461" i="1"/>
  <c r="I1460" i="1"/>
  <c r="K1460" i="1" s="1"/>
  <c r="H1460" i="1"/>
  <c r="K1459" i="1"/>
  <c r="I1459" i="1"/>
  <c r="H1459" i="1"/>
  <c r="I1458" i="1"/>
  <c r="K1458" i="1" s="1"/>
  <c r="H1458" i="1"/>
  <c r="K1457" i="1"/>
  <c r="I1457" i="1"/>
  <c r="H1457" i="1"/>
  <c r="I1456" i="1"/>
  <c r="K1456" i="1" s="1"/>
  <c r="H1456" i="1"/>
  <c r="K1455" i="1"/>
  <c r="I1455" i="1"/>
  <c r="H1455" i="1"/>
  <c r="I1454" i="1"/>
  <c r="K1454" i="1" s="1"/>
  <c r="H1454" i="1"/>
  <c r="K1453" i="1"/>
  <c r="I1453" i="1"/>
  <c r="H1453" i="1"/>
  <c r="I1452" i="1"/>
  <c r="K1452" i="1" s="1"/>
  <c r="H1452" i="1"/>
  <c r="K1451" i="1"/>
  <c r="I1451" i="1"/>
  <c r="H1451" i="1"/>
  <c r="I1450" i="1"/>
  <c r="K1450" i="1" s="1"/>
  <c r="H1450" i="1"/>
  <c r="K1449" i="1"/>
  <c r="I1449" i="1"/>
  <c r="H1449" i="1"/>
  <c r="I1448" i="1"/>
  <c r="K1448" i="1" s="1"/>
  <c r="H1448" i="1"/>
  <c r="K1447" i="1"/>
  <c r="I1447" i="1"/>
  <c r="H1447" i="1"/>
  <c r="I1446" i="1"/>
  <c r="K1446" i="1" s="1"/>
  <c r="H1446" i="1"/>
  <c r="K1445" i="1"/>
  <c r="I1445" i="1"/>
  <c r="H1445" i="1"/>
  <c r="I1444" i="1"/>
  <c r="K1444" i="1" s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K1423" i="1"/>
  <c r="I1423" i="1"/>
  <c r="H1423" i="1"/>
  <c r="I1422" i="1"/>
  <c r="K1422" i="1" s="1"/>
  <c r="H1422" i="1"/>
  <c r="K1421" i="1"/>
  <c r="I1421" i="1"/>
  <c r="H1421" i="1"/>
  <c r="I1420" i="1"/>
  <c r="K1420" i="1" s="1"/>
  <c r="H1420" i="1"/>
  <c r="K1419" i="1"/>
  <c r="I1419" i="1"/>
  <c r="H1419" i="1"/>
  <c r="I1418" i="1"/>
  <c r="K1418" i="1" s="1"/>
  <c r="H1418" i="1"/>
  <c r="K1417" i="1"/>
  <c r="I1417" i="1"/>
  <c r="H1417" i="1"/>
  <c r="I1416" i="1"/>
  <c r="K1416" i="1" s="1"/>
  <c r="H1416" i="1"/>
  <c r="K1415" i="1"/>
  <c r="I1415" i="1"/>
  <c r="H1415" i="1"/>
  <c r="I1414" i="1"/>
  <c r="K1414" i="1" s="1"/>
  <c r="H1414" i="1"/>
  <c r="K1413" i="1"/>
  <c r="I1413" i="1"/>
  <c r="H1413" i="1"/>
  <c r="I1412" i="1"/>
  <c r="K1412" i="1" s="1"/>
  <c r="H1412" i="1"/>
  <c r="K1411" i="1"/>
  <c r="I1411" i="1"/>
  <c r="H1411" i="1"/>
  <c r="I1410" i="1"/>
  <c r="K1410" i="1" s="1"/>
  <c r="H1410" i="1"/>
  <c r="K1409" i="1"/>
  <c r="I1409" i="1"/>
  <c r="H1409" i="1"/>
  <c r="I1408" i="1"/>
  <c r="K1408" i="1" s="1"/>
  <c r="H1408" i="1"/>
  <c r="K1407" i="1"/>
  <c r="I1407" i="1"/>
  <c r="H1407" i="1"/>
  <c r="I1406" i="1"/>
  <c r="K1406" i="1" s="1"/>
  <c r="H1406" i="1"/>
  <c r="K1405" i="1"/>
  <c r="I1405" i="1"/>
  <c r="H1405" i="1"/>
  <c r="I1404" i="1"/>
  <c r="K1404" i="1" s="1"/>
  <c r="H1404" i="1"/>
  <c r="K1403" i="1"/>
  <c r="I1403" i="1"/>
  <c r="H1403" i="1"/>
  <c r="I1402" i="1"/>
  <c r="K1402" i="1" s="1"/>
  <c r="H1402" i="1"/>
  <c r="K1401" i="1"/>
  <c r="I1401" i="1"/>
  <c r="H1401" i="1"/>
  <c r="I1400" i="1"/>
  <c r="K1400" i="1" s="1"/>
  <c r="H1400" i="1"/>
  <c r="K1399" i="1"/>
  <c r="I1399" i="1"/>
  <c r="H1399" i="1"/>
  <c r="I1398" i="1"/>
  <c r="K1398" i="1" s="1"/>
  <c r="H1398" i="1"/>
  <c r="K1397" i="1"/>
  <c r="I1397" i="1"/>
  <c r="H1397" i="1"/>
  <c r="I1396" i="1"/>
  <c r="K1396" i="1" s="1"/>
  <c r="H1396" i="1"/>
  <c r="K1395" i="1"/>
  <c r="I1395" i="1"/>
  <c r="H1395" i="1"/>
  <c r="I1394" i="1"/>
  <c r="K1394" i="1" s="1"/>
  <c r="H1394" i="1"/>
  <c r="K1393" i="1"/>
  <c r="I1393" i="1"/>
  <c r="H1393" i="1"/>
  <c r="I1392" i="1"/>
  <c r="K1392" i="1" s="1"/>
  <c r="H1392" i="1"/>
  <c r="K1391" i="1"/>
  <c r="I1391" i="1"/>
  <c r="H1391" i="1"/>
  <c r="I1390" i="1"/>
  <c r="K1390" i="1" s="1"/>
  <c r="H1390" i="1"/>
  <c r="K1389" i="1"/>
  <c r="I1389" i="1"/>
  <c r="H1389" i="1"/>
  <c r="I1388" i="1"/>
  <c r="K1388" i="1" s="1"/>
  <c r="H1388" i="1"/>
  <c r="K1387" i="1"/>
  <c r="I1387" i="1"/>
  <c r="H1387" i="1"/>
  <c r="I1386" i="1"/>
  <c r="K1386" i="1" s="1"/>
  <c r="H1386" i="1"/>
  <c r="K1385" i="1"/>
  <c r="I1385" i="1"/>
  <c r="H1385" i="1"/>
  <c r="I1384" i="1"/>
  <c r="K1384" i="1" s="1"/>
  <c r="H1384" i="1"/>
  <c r="K1383" i="1"/>
  <c r="I1383" i="1"/>
  <c r="H1383" i="1"/>
  <c r="I1382" i="1"/>
  <c r="K1382" i="1" s="1"/>
  <c r="H1382" i="1"/>
  <c r="K1381" i="1"/>
  <c r="I1381" i="1"/>
  <c r="H1381" i="1"/>
  <c r="I1380" i="1"/>
  <c r="K1380" i="1" s="1"/>
  <c r="H1380" i="1"/>
  <c r="K1379" i="1"/>
  <c r="I1379" i="1"/>
  <c r="H1379" i="1"/>
  <c r="I1378" i="1"/>
  <c r="K1378" i="1" s="1"/>
  <c r="H1378" i="1"/>
  <c r="K1377" i="1"/>
  <c r="I1377" i="1"/>
  <c r="H1377" i="1"/>
  <c r="I1376" i="1"/>
  <c r="K1376" i="1" s="1"/>
  <c r="H1376" i="1"/>
  <c r="K1375" i="1"/>
  <c r="I1375" i="1"/>
  <c r="H1375" i="1"/>
  <c r="I1374" i="1"/>
  <c r="K1374" i="1" s="1"/>
  <c r="H1374" i="1"/>
  <c r="K1373" i="1"/>
  <c r="I1373" i="1"/>
  <c r="H1373" i="1"/>
  <c r="I1372" i="1"/>
  <c r="K1372" i="1" s="1"/>
  <c r="H1372" i="1"/>
  <c r="K1371" i="1"/>
  <c r="I1371" i="1"/>
  <c r="H1371" i="1"/>
  <c r="I1370" i="1"/>
  <c r="K1370" i="1" s="1"/>
  <c r="H1370" i="1"/>
  <c r="K1369" i="1"/>
  <c r="I1369" i="1"/>
  <c r="H1369" i="1"/>
  <c r="I1368" i="1"/>
  <c r="K1368" i="1" s="1"/>
  <c r="H1368" i="1"/>
  <c r="K1367" i="1"/>
  <c r="I1367" i="1"/>
  <c r="H1367" i="1"/>
  <c r="I1366" i="1"/>
  <c r="K1366" i="1" s="1"/>
  <c r="H1366" i="1"/>
  <c r="K1365" i="1"/>
  <c r="I1365" i="1"/>
  <c r="H1365" i="1"/>
  <c r="I1364" i="1"/>
  <c r="K1364" i="1" s="1"/>
  <c r="H1364" i="1"/>
  <c r="K1363" i="1"/>
  <c r="I1363" i="1"/>
  <c r="H1363" i="1"/>
  <c r="I1362" i="1"/>
  <c r="K1362" i="1" s="1"/>
  <c r="H1362" i="1"/>
  <c r="K1361" i="1"/>
  <c r="I1361" i="1"/>
  <c r="H1361" i="1"/>
  <c r="I1360" i="1"/>
  <c r="K1360" i="1" s="1"/>
  <c r="H1360" i="1"/>
  <c r="K1359" i="1"/>
  <c r="I1359" i="1"/>
  <c r="H1359" i="1"/>
  <c r="I1358" i="1"/>
  <c r="K1358" i="1" s="1"/>
  <c r="H1358" i="1"/>
  <c r="K1357" i="1"/>
  <c r="I1357" i="1"/>
  <c r="H1357" i="1"/>
  <c r="I1356" i="1"/>
  <c r="K1356" i="1" s="1"/>
  <c r="H1356" i="1"/>
  <c r="K1355" i="1"/>
  <c r="I1355" i="1"/>
  <c r="H1355" i="1"/>
  <c r="I1354" i="1"/>
  <c r="K1354" i="1" s="1"/>
  <c r="H1354" i="1"/>
  <c r="K1353" i="1"/>
  <c r="I1353" i="1"/>
  <c r="H1353" i="1"/>
  <c r="I1352" i="1"/>
  <c r="K1352" i="1" s="1"/>
  <c r="H1352" i="1"/>
  <c r="K1351" i="1"/>
  <c r="I1351" i="1"/>
  <c r="H1351" i="1"/>
  <c r="I1350" i="1"/>
  <c r="K1350" i="1" s="1"/>
  <c r="H1350" i="1"/>
  <c r="K1349" i="1"/>
  <c r="I1349" i="1"/>
  <c r="H1349" i="1"/>
  <c r="I1348" i="1"/>
  <c r="K1348" i="1" s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K1327" i="1"/>
  <c r="I1327" i="1"/>
  <c r="H1327" i="1"/>
  <c r="I1326" i="1"/>
  <c r="K1326" i="1" s="1"/>
  <c r="H1326" i="1"/>
  <c r="K1325" i="1"/>
  <c r="I1325" i="1"/>
  <c r="H1325" i="1"/>
  <c r="I1324" i="1"/>
  <c r="K1324" i="1" s="1"/>
  <c r="H1324" i="1"/>
  <c r="K1323" i="1"/>
  <c r="I1323" i="1"/>
  <c r="H1323" i="1"/>
  <c r="I1322" i="1"/>
  <c r="K1322" i="1" s="1"/>
  <c r="H1322" i="1"/>
  <c r="K1321" i="1"/>
  <c r="I1321" i="1"/>
  <c r="H1321" i="1"/>
  <c r="I1320" i="1"/>
  <c r="K1320" i="1" s="1"/>
  <c r="H1320" i="1"/>
  <c r="K1319" i="1"/>
  <c r="I1319" i="1"/>
  <c r="H1319" i="1"/>
  <c r="I1318" i="1"/>
  <c r="K1318" i="1" s="1"/>
  <c r="H1318" i="1"/>
  <c r="K1317" i="1"/>
  <c r="I1317" i="1"/>
  <c r="H1317" i="1"/>
  <c r="I1316" i="1"/>
  <c r="K1316" i="1" s="1"/>
  <c r="H1316" i="1"/>
  <c r="K1315" i="1"/>
  <c r="I1315" i="1"/>
  <c r="H1315" i="1"/>
  <c r="I1314" i="1"/>
  <c r="K1314" i="1" s="1"/>
  <c r="H1314" i="1"/>
  <c r="K1313" i="1"/>
  <c r="I1313" i="1"/>
  <c r="H1313" i="1"/>
  <c r="I1312" i="1"/>
  <c r="K1312" i="1" s="1"/>
  <c r="H1312" i="1"/>
  <c r="K1311" i="1"/>
  <c r="I1311" i="1"/>
  <c r="H1311" i="1"/>
  <c r="I1310" i="1"/>
  <c r="K1310" i="1" s="1"/>
  <c r="H1310" i="1"/>
  <c r="K1309" i="1"/>
  <c r="I1309" i="1"/>
  <c r="H1309" i="1"/>
  <c r="I1308" i="1"/>
  <c r="K1308" i="1" s="1"/>
  <c r="H1308" i="1"/>
  <c r="K1307" i="1"/>
  <c r="I1307" i="1"/>
  <c r="H1307" i="1"/>
  <c r="I1306" i="1"/>
  <c r="K1306" i="1" s="1"/>
  <c r="H1306" i="1"/>
  <c r="K1305" i="1"/>
  <c r="I1305" i="1"/>
  <c r="H1305" i="1"/>
  <c r="I1304" i="1"/>
  <c r="K1304" i="1" s="1"/>
  <c r="H1304" i="1"/>
  <c r="K1303" i="1"/>
  <c r="I1303" i="1"/>
  <c r="H1303" i="1"/>
  <c r="I1302" i="1"/>
  <c r="K1302" i="1" s="1"/>
  <c r="H1302" i="1"/>
  <c r="K1301" i="1"/>
  <c r="I1301" i="1"/>
  <c r="H1301" i="1"/>
  <c r="I1300" i="1"/>
  <c r="K1300" i="1" s="1"/>
  <c r="H1300" i="1"/>
  <c r="K1299" i="1"/>
  <c r="I1299" i="1"/>
  <c r="H1299" i="1"/>
  <c r="I1298" i="1"/>
  <c r="K1298" i="1" s="1"/>
  <c r="H1298" i="1"/>
  <c r="K1297" i="1"/>
  <c r="I1297" i="1"/>
  <c r="H1297" i="1"/>
  <c r="I1296" i="1"/>
  <c r="K1296" i="1" s="1"/>
  <c r="H1296" i="1"/>
  <c r="K1295" i="1"/>
  <c r="I1295" i="1"/>
  <c r="H1295" i="1"/>
  <c r="I1294" i="1"/>
  <c r="K1294" i="1" s="1"/>
  <c r="H1294" i="1"/>
  <c r="K1293" i="1"/>
  <c r="I1293" i="1"/>
  <c r="H1293" i="1"/>
  <c r="I1292" i="1"/>
  <c r="K1292" i="1" s="1"/>
  <c r="H1292" i="1"/>
  <c r="K1291" i="1"/>
  <c r="I1291" i="1"/>
  <c r="H1291" i="1"/>
  <c r="I1290" i="1"/>
  <c r="K1290" i="1" s="1"/>
  <c r="H1290" i="1"/>
  <c r="K1289" i="1"/>
  <c r="I1289" i="1"/>
  <c r="H1289" i="1"/>
  <c r="I1288" i="1"/>
  <c r="K1288" i="1" s="1"/>
  <c r="H1288" i="1"/>
  <c r="K1287" i="1"/>
  <c r="I1287" i="1"/>
  <c r="H1287" i="1"/>
  <c r="I1286" i="1"/>
  <c r="K1286" i="1" s="1"/>
  <c r="H1286" i="1"/>
  <c r="K1285" i="1"/>
  <c r="I1285" i="1"/>
  <c r="H1285" i="1"/>
  <c r="I1284" i="1"/>
  <c r="K1284" i="1" s="1"/>
  <c r="H1284" i="1"/>
  <c r="K1283" i="1"/>
  <c r="I1283" i="1"/>
  <c r="H1283" i="1"/>
  <c r="I1282" i="1"/>
  <c r="K1282" i="1" s="1"/>
  <c r="H1282" i="1"/>
  <c r="K1281" i="1"/>
  <c r="I1281" i="1"/>
  <c r="H1281" i="1"/>
  <c r="I1280" i="1"/>
  <c r="K1280" i="1" s="1"/>
  <c r="H1280" i="1"/>
  <c r="K1279" i="1"/>
  <c r="I1279" i="1"/>
  <c r="H1279" i="1"/>
  <c r="I1278" i="1"/>
  <c r="K1278" i="1" s="1"/>
  <c r="H1278" i="1"/>
  <c r="K1277" i="1"/>
  <c r="I1277" i="1"/>
  <c r="H1277" i="1"/>
  <c r="I1276" i="1"/>
  <c r="K1276" i="1" s="1"/>
  <c r="H1276" i="1"/>
  <c r="K1275" i="1"/>
  <c r="I1275" i="1"/>
  <c r="H1275" i="1"/>
  <c r="I1274" i="1"/>
  <c r="K1274" i="1" s="1"/>
  <c r="H1274" i="1"/>
  <c r="K1273" i="1"/>
  <c r="I1273" i="1"/>
  <c r="H1273" i="1"/>
  <c r="I1272" i="1"/>
  <c r="K1272" i="1" s="1"/>
  <c r="H1272" i="1"/>
  <c r="K1271" i="1"/>
  <c r="I1271" i="1"/>
  <c r="H1271" i="1"/>
  <c r="I1270" i="1"/>
  <c r="K1270" i="1" s="1"/>
  <c r="H1270" i="1"/>
  <c r="K1269" i="1"/>
  <c r="I1269" i="1"/>
  <c r="H1269" i="1"/>
  <c r="I1268" i="1"/>
  <c r="K1268" i="1" s="1"/>
  <c r="H1268" i="1"/>
  <c r="K1267" i="1"/>
  <c r="I1267" i="1"/>
  <c r="H1267" i="1"/>
  <c r="I1266" i="1"/>
  <c r="K1266" i="1" s="1"/>
  <c r="H1266" i="1"/>
  <c r="K1265" i="1"/>
  <c r="I1265" i="1"/>
  <c r="H1265" i="1"/>
  <c r="I1264" i="1"/>
  <c r="K1264" i="1" s="1"/>
  <c r="H1264" i="1"/>
  <c r="K1263" i="1"/>
  <c r="I1263" i="1"/>
  <c r="H1263" i="1"/>
  <c r="I1262" i="1"/>
  <c r="K1262" i="1" s="1"/>
  <c r="H1262" i="1"/>
  <c r="K1261" i="1"/>
  <c r="I1261" i="1"/>
  <c r="H1261" i="1"/>
  <c r="I1260" i="1"/>
  <c r="K1260" i="1" s="1"/>
  <c r="H1260" i="1"/>
  <c r="K1259" i="1"/>
  <c r="I1259" i="1"/>
  <c r="H1259" i="1"/>
  <c r="I1258" i="1"/>
  <c r="K1258" i="1" s="1"/>
  <c r="H1258" i="1"/>
  <c r="K1257" i="1"/>
  <c r="I1257" i="1"/>
  <c r="H1257" i="1"/>
  <c r="I1256" i="1"/>
  <c r="K1256" i="1" s="1"/>
  <c r="H1256" i="1"/>
  <c r="K1255" i="1"/>
  <c r="I1255" i="1"/>
  <c r="H1255" i="1"/>
  <c r="I1254" i="1"/>
  <c r="K1254" i="1" s="1"/>
  <c r="H1254" i="1"/>
  <c r="K1253" i="1"/>
  <c r="I1253" i="1"/>
  <c r="H1253" i="1"/>
  <c r="I1252" i="1"/>
  <c r="K1252" i="1" s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K1231" i="1"/>
  <c r="I1231" i="1"/>
  <c r="H1231" i="1"/>
  <c r="I1230" i="1"/>
  <c r="K1230" i="1" s="1"/>
  <c r="H1230" i="1"/>
  <c r="K1229" i="1"/>
  <c r="I1229" i="1"/>
  <c r="H1229" i="1"/>
  <c r="I1228" i="1"/>
  <c r="K1228" i="1" s="1"/>
  <c r="H1228" i="1"/>
  <c r="K1227" i="1"/>
  <c r="I1227" i="1"/>
  <c r="H1227" i="1"/>
  <c r="I1226" i="1"/>
  <c r="K1226" i="1" s="1"/>
  <c r="H1226" i="1"/>
  <c r="K1225" i="1"/>
  <c r="I1225" i="1"/>
  <c r="H1225" i="1"/>
  <c r="I1224" i="1"/>
  <c r="K1224" i="1" s="1"/>
  <c r="H1224" i="1"/>
  <c r="K1223" i="1"/>
  <c r="I1223" i="1"/>
  <c r="H1223" i="1"/>
  <c r="I1222" i="1"/>
  <c r="K1222" i="1" s="1"/>
  <c r="H1222" i="1"/>
  <c r="K1221" i="1"/>
  <c r="I1221" i="1"/>
  <c r="H1221" i="1"/>
  <c r="I1220" i="1"/>
  <c r="K1220" i="1" s="1"/>
  <c r="H1220" i="1"/>
  <c r="K1219" i="1"/>
  <c r="I1219" i="1"/>
  <c r="H1219" i="1"/>
  <c r="I1218" i="1"/>
  <c r="K1218" i="1" s="1"/>
  <c r="H1218" i="1"/>
  <c r="K1217" i="1"/>
  <c r="I1217" i="1"/>
  <c r="H1217" i="1"/>
  <c r="I1216" i="1"/>
  <c r="K1216" i="1" s="1"/>
  <c r="H1216" i="1"/>
  <c r="K1215" i="1"/>
  <c r="I1215" i="1"/>
  <c r="H1215" i="1"/>
  <c r="I1214" i="1"/>
  <c r="K1214" i="1" s="1"/>
  <c r="H1214" i="1"/>
  <c r="K1213" i="1"/>
  <c r="I1213" i="1"/>
  <c r="H1213" i="1"/>
  <c r="I1212" i="1"/>
  <c r="K1212" i="1" s="1"/>
  <c r="H1212" i="1"/>
  <c r="K1211" i="1"/>
  <c r="I1211" i="1"/>
  <c r="H1211" i="1"/>
  <c r="I1210" i="1"/>
  <c r="K1210" i="1" s="1"/>
  <c r="H1210" i="1"/>
  <c r="K1209" i="1"/>
  <c r="I1209" i="1"/>
  <c r="H1209" i="1"/>
  <c r="I1208" i="1"/>
  <c r="K1208" i="1" s="1"/>
  <c r="H1208" i="1"/>
  <c r="K1207" i="1"/>
  <c r="I1207" i="1"/>
  <c r="H1207" i="1"/>
  <c r="I1206" i="1"/>
  <c r="K1206" i="1" s="1"/>
  <c r="H1206" i="1"/>
  <c r="K1205" i="1"/>
  <c r="I1205" i="1"/>
  <c r="H1205" i="1"/>
  <c r="I1204" i="1"/>
  <c r="K1204" i="1" s="1"/>
  <c r="H1204" i="1"/>
  <c r="K1203" i="1"/>
  <c r="I1203" i="1"/>
  <c r="H1203" i="1"/>
  <c r="I1202" i="1"/>
  <c r="K1202" i="1" s="1"/>
  <c r="H1202" i="1"/>
  <c r="K1201" i="1"/>
  <c r="I1201" i="1"/>
  <c r="H1201" i="1"/>
  <c r="I1200" i="1"/>
  <c r="K1200" i="1" s="1"/>
  <c r="H1200" i="1"/>
  <c r="K1199" i="1"/>
  <c r="I1199" i="1"/>
  <c r="H1199" i="1"/>
  <c r="I1198" i="1"/>
  <c r="K1198" i="1" s="1"/>
  <c r="H1198" i="1"/>
  <c r="K1197" i="1"/>
  <c r="I1197" i="1"/>
  <c r="H1197" i="1"/>
  <c r="I1196" i="1"/>
  <c r="K1196" i="1" s="1"/>
  <c r="H1196" i="1"/>
  <c r="K1195" i="1"/>
  <c r="I1195" i="1"/>
  <c r="H1195" i="1"/>
  <c r="I1194" i="1"/>
  <c r="K1194" i="1" s="1"/>
  <c r="H1194" i="1"/>
  <c r="K1193" i="1"/>
  <c r="I1193" i="1"/>
  <c r="H1193" i="1"/>
  <c r="I1192" i="1"/>
  <c r="K1192" i="1" s="1"/>
  <c r="H1192" i="1"/>
  <c r="K1191" i="1"/>
  <c r="I1191" i="1"/>
  <c r="H1191" i="1"/>
  <c r="I1190" i="1"/>
  <c r="K1190" i="1" s="1"/>
  <c r="H1190" i="1"/>
  <c r="K1189" i="1"/>
  <c r="I1189" i="1"/>
  <c r="H1189" i="1"/>
  <c r="I1188" i="1"/>
  <c r="K1188" i="1" s="1"/>
  <c r="H1188" i="1"/>
  <c r="K1187" i="1"/>
  <c r="I1187" i="1"/>
  <c r="H1187" i="1"/>
  <c r="I1186" i="1"/>
  <c r="K1186" i="1" s="1"/>
  <c r="H1186" i="1"/>
  <c r="K1185" i="1"/>
  <c r="I1185" i="1"/>
  <c r="H1185" i="1"/>
  <c r="I1184" i="1"/>
  <c r="K1184" i="1" s="1"/>
  <c r="H1184" i="1"/>
  <c r="K1183" i="1"/>
  <c r="I1183" i="1"/>
  <c r="H1183" i="1"/>
  <c r="I1182" i="1"/>
  <c r="K1182" i="1" s="1"/>
  <c r="H1182" i="1"/>
  <c r="K1181" i="1"/>
  <c r="I1181" i="1"/>
  <c r="H1181" i="1"/>
  <c r="I1180" i="1"/>
  <c r="K1180" i="1" s="1"/>
  <c r="H1180" i="1"/>
  <c r="K1179" i="1"/>
  <c r="I1179" i="1"/>
  <c r="H1179" i="1"/>
  <c r="I1178" i="1"/>
  <c r="K1178" i="1" s="1"/>
  <c r="H1178" i="1"/>
  <c r="K1177" i="1"/>
  <c r="I1177" i="1"/>
  <c r="H1177" i="1"/>
  <c r="I1176" i="1"/>
  <c r="K1176" i="1" s="1"/>
  <c r="H1176" i="1"/>
  <c r="K1175" i="1"/>
  <c r="I1175" i="1"/>
  <c r="H1175" i="1"/>
  <c r="I1174" i="1"/>
  <c r="K1174" i="1" s="1"/>
  <c r="H1174" i="1"/>
  <c r="K1173" i="1"/>
  <c r="I1173" i="1"/>
  <c r="H1173" i="1"/>
  <c r="I1172" i="1"/>
  <c r="K1172" i="1" s="1"/>
  <c r="H1172" i="1"/>
  <c r="K1171" i="1"/>
  <c r="I1171" i="1"/>
  <c r="H1171" i="1"/>
  <c r="I1170" i="1"/>
  <c r="K1170" i="1" s="1"/>
  <c r="H1170" i="1"/>
  <c r="K1169" i="1"/>
  <c r="I1169" i="1"/>
  <c r="H1169" i="1"/>
  <c r="I1168" i="1"/>
  <c r="K1168" i="1" s="1"/>
  <c r="H1168" i="1"/>
  <c r="K1167" i="1"/>
  <c r="I1167" i="1"/>
  <c r="H1167" i="1"/>
  <c r="I1166" i="1"/>
  <c r="K1166" i="1" s="1"/>
  <c r="H1166" i="1"/>
  <c r="K1165" i="1"/>
  <c r="I1165" i="1"/>
  <c r="H1165" i="1"/>
  <c r="I1164" i="1"/>
  <c r="K1164" i="1" s="1"/>
  <c r="H1164" i="1"/>
  <c r="K1163" i="1"/>
  <c r="I1163" i="1"/>
  <c r="H1163" i="1"/>
  <c r="I1162" i="1"/>
  <c r="K1162" i="1" s="1"/>
  <c r="H1162" i="1"/>
  <c r="K1161" i="1"/>
  <c r="I1161" i="1"/>
  <c r="H1161" i="1"/>
  <c r="I1160" i="1"/>
  <c r="K1160" i="1" s="1"/>
  <c r="H1160" i="1"/>
  <c r="K1159" i="1"/>
  <c r="I1159" i="1"/>
  <c r="H1159" i="1"/>
  <c r="I1158" i="1"/>
  <c r="K1158" i="1" s="1"/>
  <c r="H1158" i="1"/>
  <c r="K1157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K1135" i="1" s="1"/>
  <c r="H1135" i="1"/>
  <c r="K1134" i="1"/>
  <c r="I1134" i="1"/>
  <c r="H1134" i="1"/>
  <c r="I1133" i="1"/>
  <c r="K1133" i="1" s="1"/>
  <c r="H1133" i="1"/>
  <c r="K1132" i="1"/>
  <c r="I1132" i="1"/>
  <c r="H1132" i="1"/>
  <c r="I1131" i="1"/>
  <c r="K1131" i="1" s="1"/>
  <c r="H1131" i="1"/>
  <c r="K1130" i="1"/>
  <c r="I1130" i="1"/>
  <c r="H1130" i="1"/>
  <c r="I1129" i="1"/>
  <c r="K1129" i="1" s="1"/>
  <c r="H1129" i="1"/>
  <c r="K1128" i="1"/>
  <c r="I1128" i="1"/>
  <c r="H1128" i="1"/>
  <c r="I1127" i="1"/>
  <c r="K1127" i="1" s="1"/>
  <c r="H1127" i="1"/>
  <c r="K1126" i="1"/>
  <c r="I1126" i="1"/>
  <c r="H1126" i="1"/>
  <c r="I1125" i="1"/>
  <c r="K1125" i="1" s="1"/>
  <c r="H1125" i="1"/>
  <c r="K1124" i="1"/>
  <c r="I1124" i="1"/>
  <c r="H1124" i="1"/>
  <c r="I1123" i="1"/>
  <c r="K1123" i="1" s="1"/>
  <c r="H1123" i="1"/>
  <c r="K1122" i="1"/>
  <c r="I1122" i="1"/>
  <c r="H1122" i="1"/>
  <c r="I1121" i="1"/>
  <c r="K1121" i="1" s="1"/>
  <c r="H1121" i="1"/>
  <c r="K1120" i="1"/>
  <c r="I1120" i="1"/>
  <c r="H1120" i="1"/>
  <c r="I1119" i="1"/>
  <c r="K1119" i="1" s="1"/>
  <c r="H1119" i="1"/>
  <c r="K1118" i="1"/>
  <c r="I1118" i="1"/>
  <c r="H1118" i="1"/>
  <c r="I1117" i="1"/>
  <c r="K1117" i="1" s="1"/>
  <c r="H1117" i="1"/>
  <c r="K1116" i="1"/>
  <c r="I1116" i="1"/>
  <c r="H1116" i="1"/>
  <c r="I1115" i="1"/>
  <c r="K1115" i="1" s="1"/>
  <c r="H1115" i="1"/>
  <c r="K1114" i="1"/>
  <c r="I1114" i="1"/>
  <c r="H1114" i="1"/>
  <c r="I1113" i="1"/>
  <c r="K1113" i="1" s="1"/>
  <c r="H1113" i="1"/>
  <c r="K1112" i="1"/>
  <c r="I1112" i="1"/>
  <c r="H1112" i="1"/>
  <c r="I1111" i="1"/>
  <c r="K1111" i="1" s="1"/>
  <c r="H1111" i="1"/>
  <c r="K1110" i="1"/>
  <c r="I1110" i="1"/>
  <c r="H1110" i="1"/>
  <c r="I1109" i="1"/>
  <c r="K1109" i="1" s="1"/>
  <c r="H1109" i="1"/>
  <c r="K1108" i="1"/>
  <c r="I1108" i="1"/>
  <c r="H1108" i="1"/>
  <c r="I1107" i="1"/>
  <c r="K1107" i="1" s="1"/>
  <c r="H1107" i="1"/>
  <c r="K1106" i="1"/>
  <c r="I1106" i="1"/>
  <c r="H1106" i="1"/>
  <c r="I1105" i="1"/>
  <c r="K1105" i="1" s="1"/>
  <c r="H1105" i="1"/>
  <c r="K1104" i="1"/>
  <c r="I1104" i="1"/>
  <c r="H1104" i="1"/>
  <c r="I1103" i="1"/>
  <c r="K1103" i="1" s="1"/>
  <c r="H1103" i="1"/>
  <c r="K1102" i="1"/>
  <c r="I1102" i="1"/>
  <c r="H1102" i="1"/>
  <c r="I1101" i="1"/>
  <c r="K1101" i="1" s="1"/>
  <c r="H1101" i="1"/>
  <c r="K1100" i="1"/>
  <c r="I1100" i="1"/>
  <c r="H1100" i="1"/>
  <c r="I1099" i="1"/>
  <c r="K1099" i="1" s="1"/>
  <c r="H1099" i="1"/>
  <c r="K1098" i="1"/>
  <c r="I1098" i="1"/>
  <c r="H1098" i="1"/>
  <c r="I1097" i="1"/>
  <c r="K1097" i="1" s="1"/>
  <c r="H1097" i="1"/>
  <c r="K1096" i="1"/>
  <c r="I1096" i="1"/>
  <c r="H1096" i="1"/>
  <c r="I1095" i="1"/>
  <c r="K1095" i="1" s="1"/>
  <c r="H1095" i="1"/>
  <c r="K1094" i="1"/>
  <c r="I1094" i="1"/>
  <c r="H1094" i="1"/>
  <c r="I1093" i="1"/>
  <c r="K1093" i="1" s="1"/>
  <c r="H1093" i="1"/>
  <c r="K1092" i="1"/>
  <c r="I1092" i="1"/>
  <c r="H1092" i="1"/>
  <c r="I1091" i="1"/>
  <c r="K1091" i="1" s="1"/>
  <c r="H1091" i="1"/>
  <c r="K1090" i="1"/>
  <c r="I1090" i="1"/>
  <c r="H1090" i="1"/>
  <c r="I1089" i="1"/>
  <c r="K1089" i="1" s="1"/>
  <c r="H1089" i="1"/>
  <c r="K1088" i="1"/>
  <c r="I1088" i="1"/>
  <c r="H1088" i="1"/>
  <c r="I1087" i="1"/>
  <c r="K1087" i="1" s="1"/>
  <c r="H1087" i="1"/>
  <c r="K1086" i="1"/>
  <c r="I1086" i="1"/>
  <c r="H1086" i="1"/>
  <c r="I1085" i="1"/>
  <c r="K1085" i="1" s="1"/>
  <c r="H1085" i="1"/>
  <c r="K1084" i="1"/>
  <c r="I1084" i="1"/>
  <c r="H1084" i="1"/>
  <c r="I1083" i="1"/>
  <c r="K1083" i="1" s="1"/>
  <c r="H1083" i="1"/>
  <c r="K1082" i="1"/>
  <c r="I1082" i="1"/>
  <c r="H1082" i="1"/>
  <c r="I1081" i="1"/>
  <c r="K1081" i="1" s="1"/>
  <c r="H1081" i="1"/>
  <c r="K1080" i="1"/>
  <c r="I1080" i="1"/>
  <c r="H1080" i="1"/>
  <c r="I1079" i="1"/>
  <c r="K1079" i="1" s="1"/>
  <c r="H1079" i="1"/>
  <c r="K1078" i="1"/>
  <c r="I1078" i="1"/>
  <c r="H1078" i="1"/>
  <c r="I1077" i="1"/>
  <c r="K1077" i="1" s="1"/>
  <c r="H1077" i="1"/>
  <c r="K1076" i="1"/>
  <c r="I1076" i="1"/>
  <c r="H1076" i="1"/>
  <c r="I1075" i="1"/>
  <c r="K1075" i="1" s="1"/>
  <c r="H1075" i="1"/>
  <c r="K1074" i="1"/>
  <c r="I1074" i="1"/>
  <c r="H1074" i="1"/>
  <c r="I1073" i="1"/>
  <c r="K1073" i="1" s="1"/>
  <c r="H1073" i="1"/>
  <c r="K1072" i="1"/>
  <c r="I1072" i="1"/>
  <c r="H1072" i="1"/>
  <c r="I1071" i="1"/>
  <c r="K1071" i="1" s="1"/>
  <c r="H1071" i="1"/>
  <c r="K1070" i="1"/>
  <c r="I1070" i="1"/>
  <c r="H1070" i="1"/>
  <c r="I1069" i="1"/>
  <c r="K1069" i="1" s="1"/>
  <c r="H1069" i="1"/>
  <c r="K1068" i="1"/>
  <c r="I1068" i="1"/>
  <c r="H1068" i="1"/>
  <c r="I1067" i="1"/>
  <c r="K1067" i="1" s="1"/>
  <c r="H1067" i="1"/>
  <c r="K1066" i="1"/>
  <c r="I1066" i="1"/>
  <c r="H1066" i="1"/>
  <c r="I1065" i="1"/>
  <c r="K1065" i="1" s="1"/>
  <c r="H1065" i="1"/>
  <c r="K1064" i="1"/>
  <c r="I1064" i="1"/>
  <c r="H1064" i="1"/>
  <c r="I1063" i="1"/>
  <c r="K1063" i="1" s="1"/>
  <c r="H1063" i="1"/>
  <c r="K1062" i="1"/>
  <c r="I1062" i="1"/>
  <c r="H1062" i="1"/>
  <c r="I1061" i="1"/>
  <c r="K1061" i="1" s="1"/>
  <c r="H1061" i="1"/>
  <c r="K1060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K1039" i="1" s="1"/>
  <c r="H1039" i="1"/>
  <c r="K1038" i="1"/>
  <c r="I1038" i="1"/>
  <c r="H1038" i="1"/>
  <c r="I1037" i="1"/>
  <c r="K1037" i="1" s="1"/>
  <c r="H1037" i="1"/>
  <c r="K1036" i="1"/>
  <c r="I1036" i="1"/>
  <c r="H1036" i="1"/>
  <c r="I1035" i="1"/>
  <c r="K1035" i="1" s="1"/>
  <c r="H1035" i="1"/>
  <c r="K1034" i="1"/>
  <c r="I1034" i="1"/>
  <c r="H1034" i="1"/>
  <c r="I1033" i="1"/>
  <c r="K1033" i="1" s="1"/>
  <c r="H1033" i="1"/>
  <c r="K1032" i="1"/>
  <c r="I1032" i="1"/>
  <c r="H1032" i="1"/>
  <c r="I1031" i="1"/>
  <c r="K1031" i="1" s="1"/>
  <c r="H1031" i="1"/>
  <c r="K1030" i="1"/>
  <c r="I1030" i="1"/>
  <c r="H1030" i="1"/>
  <c r="I1029" i="1"/>
  <c r="K1029" i="1" s="1"/>
  <c r="H1029" i="1"/>
  <c r="K1028" i="1"/>
  <c r="I1028" i="1"/>
  <c r="H1028" i="1"/>
  <c r="I1027" i="1"/>
  <c r="K1027" i="1" s="1"/>
  <c r="H1027" i="1"/>
  <c r="K1026" i="1"/>
  <c r="I1026" i="1"/>
  <c r="H1026" i="1"/>
  <c r="I1025" i="1"/>
  <c r="K1025" i="1" s="1"/>
  <c r="H1025" i="1"/>
  <c r="K1024" i="1"/>
  <c r="I1024" i="1"/>
  <c r="H1024" i="1"/>
  <c r="I1023" i="1"/>
  <c r="K1023" i="1" s="1"/>
  <c r="H1023" i="1"/>
  <c r="K1022" i="1"/>
  <c r="I1022" i="1"/>
  <c r="H1022" i="1"/>
  <c r="I1021" i="1"/>
  <c r="K1021" i="1" s="1"/>
  <c r="H1021" i="1"/>
  <c r="K1020" i="1"/>
  <c r="I1020" i="1"/>
  <c r="H1020" i="1"/>
  <c r="I1019" i="1"/>
  <c r="K1019" i="1" s="1"/>
  <c r="H1019" i="1"/>
  <c r="K1018" i="1"/>
  <c r="I1018" i="1"/>
  <c r="H1018" i="1"/>
  <c r="I1017" i="1"/>
  <c r="K1017" i="1" s="1"/>
  <c r="H1017" i="1"/>
  <c r="K1016" i="1"/>
  <c r="I1016" i="1"/>
  <c r="H1016" i="1"/>
  <c r="I1015" i="1"/>
  <c r="K1015" i="1" s="1"/>
  <c r="H1015" i="1"/>
  <c r="K1014" i="1"/>
  <c r="I1014" i="1"/>
  <c r="H1014" i="1"/>
  <c r="I1013" i="1"/>
  <c r="K1013" i="1" s="1"/>
  <c r="H1013" i="1"/>
  <c r="K1012" i="1"/>
  <c r="I1012" i="1"/>
  <c r="H1012" i="1"/>
  <c r="I1011" i="1"/>
  <c r="K1011" i="1" s="1"/>
  <c r="H1011" i="1"/>
  <c r="K1010" i="1"/>
  <c r="I1010" i="1"/>
  <c r="H1010" i="1"/>
  <c r="I1009" i="1"/>
  <c r="K1009" i="1" s="1"/>
  <c r="H1009" i="1"/>
  <c r="K1008" i="1"/>
  <c r="I1008" i="1"/>
  <c r="H1008" i="1"/>
  <c r="I1007" i="1"/>
  <c r="K1007" i="1" s="1"/>
  <c r="H1007" i="1"/>
  <c r="K1006" i="1"/>
  <c r="I1006" i="1"/>
  <c r="H1006" i="1"/>
  <c r="I1005" i="1"/>
  <c r="K1005" i="1" s="1"/>
  <c r="H1005" i="1"/>
  <c r="K1004" i="1"/>
  <c r="I1004" i="1"/>
  <c r="H1004" i="1"/>
  <c r="I1003" i="1"/>
  <c r="K1003" i="1" s="1"/>
  <c r="H1003" i="1"/>
  <c r="K1002" i="1"/>
  <c r="I1002" i="1"/>
  <c r="H1002" i="1"/>
  <c r="I1001" i="1"/>
  <c r="K1001" i="1" s="1"/>
  <c r="H1001" i="1"/>
  <c r="K1000" i="1"/>
  <c r="I1000" i="1"/>
  <c r="H1000" i="1"/>
  <c r="I999" i="1"/>
  <c r="K999" i="1" s="1"/>
  <c r="H999" i="1"/>
  <c r="K998" i="1"/>
  <c r="I998" i="1"/>
  <c r="H998" i="1"/>
  <c r="I997" i="1"/>
  <c r="K997" i="1" s="1"/>
  <c r="H997" i="1"/>
  <c r="K996" i="1"/>
  <c r="I996" i="1"/>
  <c r="H996" i="1"/>
  <c r="I995" i="1"/>
  <c r="K995" i="1" s="1"/>
  <c r="H995" i="1"/>
  <c r="K994" i="1"/>
  <c r="I994" i="1"/>
  <c r="H994" i="1"/>
  <c r="I993" i="1"/>
  <c r="K993" i="1" s="1"/>
  <c r="H993" i="1"/>
  <c r="K992" i="1"/>
  <c r="I992" i="1"/>
  <c r="H992" i="1"/>
  <c r="I991" i="1"/>
  <c r="K991" i="1" s="1"/>
  <c r="H991" i="1"/>
  <c r="K990" i="1"/>
  <c r="I990" i="1"/>
  <c r="H990" i="1"/>
  <c r="I989" i="1"/>
  <c r="K989" i="1" s="1"/>
  <c r="H989" i="1"/>
  <c r="K988" i="1"/>
  <c r="I988" i="1"/>
  <c r="H988" i="1"/>
  <c r="I987" i="1"/>
  <c r="K987" i="1" s="1"/>
  <c r="H987" i="1"/>
  <c r="K986" i="1"/>
  <c r="I986" i="1"/>
  <c r="H986" i="1"/>
  <c r="I985" i="1"/>
  <c r="K985" i="1" s="1"/>
  <c r="H985" i="1"/>
  <c r="K984" i="1"/>
  <c r="I984" i="1"/>
  <c r="H984" i="1"/>
  <c r="I983" i="1"/>
  <c r="K983" i="1" s="1"/>
  <c r="H983" i="1"/>
  <c r="K982" i="1"/>
  <c r="I982" i="1"/>
  <c r="H982" i="1"/>
  <c r="I981" i="1"/>
  <c r="K981" i="1" s="1"/>
  <c r="H981" i="1"/>
  <c r="K980" i="1"/>
  <c r="I980" i="1"/>
  <c r="H980" i="1"/>
  <c r="I979" i="1"/>
  <c r="K979" i="1" s="1"/>
  <c r="H979" i="1"/>
  <c r="K978" i="1"/>
  <c r="I978" i="1"/>
  <c r="H978" i="1"/>
  <c r="I977" i="1"/>
  <c r="K977" i="1" s="1"/>
  <c r="H977" i="1"/>
  <c r="K976" i="1"/>
  <c r="I976" i="1"/>
  <c r="H976" i="1"/>
  <c r="I975" i="1"/>
  <c r="K975" i="1" s="1"/>
  <c r="H975" i="1"/>
  <c r="K974" i="1"/>
  <c r="I974" i="1"/>
  <c r="H974" i="1"/>
  <c r="I973" i="1"/>
  <c r="K973" i="1" s="1"/>
  <c r="H973" i="1"/>
  <c r="K972" i="1"/>
  <c r="I972" i="1"/>
  <c r="H972" i="1"/>
  <c r="I971" i="1"/>
  <c r="K971" i="1" s="1"/>
  <c r="H971" i="1"/>
  <c r="K970" i="1"/>
  <c r="I970" i="1"/>
  <c r="H970" i="1"/>
  <c r="I969" i="1"/>
  <c r="K969" i="1" s="1"/>
  <c r="H969" i="1"/>
  <c r="K968" i="1"/>
  <c r="I968" i="1"/>
  <c r="H968" i="1"/>
  <c r="I967" i="1"/>
  <c r="K967" i="1" s="1"/>
  <c r="H967" i="1"/>
  <c r="K966" i="1"/>
  <c r="I966" i="1"/>
  <c r="H966" i="1"/>
  <c r="I965" i="1"/>
  <c r="K965" i="1" s="1"/>
  <c r="H965" i="1"/>
  <c r="K964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K943" i="1" s="1"/>
  <c r="H943" i="1"/>
  <c r="K942" i="1"/>
  <c r="I942" i="1"/>
  <c r="H942" i="1"/>
  <c r="I941" i="1"/>
  <c r="K941" i="1" s="1"/>
  <c r="H941" i="1"/>
  <c r="K940" i="1"/>
  <c r="I940" i="1"/>
  <c r="H940" i="1"/>
  <c r="I939" i="1"/>
  <c r="K939" i="1" s="1"/>
  <c r="H939" i="1"/>
  <c r="K938" i="1"/>
  <c r="I938" i="1"/>
  <c r="H938" i="1"/>
  <c r="I937" i="1"/>
  <c r="K937" i="1" s="1"/>
  <c r="H937" i="1"/>
  <c r="K936" i="1"/>
  <c r="I936" i="1"/>
  <c r="H936" i="1"/>
  <c r="I935" i="1"/>
  <c r="K935" i="1" s="1"/>
  <c r="H935" i="1"/>
  <c r="K934" i="1"/>
  <c r="I934" i="1"/>
  <c r="H934" i="1"/>
  <c r="I933" i="1"/>
  <c r="K933" i="1" s="1"/>
  <c r="H933" i="1"/>
  <c r="K932" i="1"/>
  <c r="I932" i="1"/>
  <c r="H932" i="1"/>
  <c r="I931" i="1"/>
  <c r="K931" i="1" s="1"/>
  <c r="H931" i="1"/>
  <c r="K930" i="1"/>
  <c r="I930" i="1"/>
  <c r="H930" i="1"/>
  <c r="I929" i="1"/>
  <c r="K929" i="1" s="1"/>
  <c r="H929" i="1"/>
  <c r="K928" i="1"/>
  <c r="I928" i="1"/>
  <c r="H928" i="1"/>
  <c r="I927" i="1"/>
  <c r="K927" i="1" s="1"/>
  <c r="H927" i="1"/>
  <c r="K926" i="1"/>
  <c r="I926" i="1"/>
  <c r="H926" i="1"/>
  <c r="I925" i="1"/>
  <c r="K925" i="1" s="1"/>
  <c r="H925" i="1"/>
  <c r="K924" i="1"/>
  <c r="I924" i="1"/>
  <c r="H924" i="1"/>
  <c r="I923" i="1"/>
  <c r="K923" i="1" s="1"/>
  <c r="H923" i="1"/>
  <c r="K922" i="1"/>
  <c r="I922" i="1"/>
  <c r="H922" i="1"/>
  <c r="I921" i="1"/>
  <c r="K921" i="1" s="1"/>
  <c r="H921" i="1"/>
  <c r="K920" i="1"/>
  <c r="I920" i="1"/>
  <c r="H920" i="1"/>
  <c r="I919" i="1"/>
  <c r="K919" i="1" s="1"/>
  <c r="H919" i="1"/>
  <c r="K918" i="1"/>
  <c r="I918" i="1"/>
  <c r="H918" i="1"/>
  <c r="I917" i="1"/>
  <c r="K917" i="1" s="1"/>
  <c r="H917" i="1"/>
  <c r="K916" i="1"/>
  <c r="I916" i="1"/>
  <c r="H916" i="1"/>
  <c r="I915" i="1"/>
  <c r="K915" i="1" s="1"/>
  <c r="H915" i="1"/>
  <c r="K914" i="1"/>
  <c r="I914" i="1"/>
  <c r="H914" i="1"/>
  <c r="I913" i="1"/>
  <c r="K913" i="1" s="1"/>
  <c r="H913" i="1"/>
  <c r="K912" i="1"/>
  <c r="I912" i="1"/>
  <c r="H912" i="1"/>
  <c r="I911" i="1"/>
  <c r="K911" i="1" s="1"/>
  <c r="H911" i="1"/>
  <c r="K910" i="1"/>
  <c r="I910" i="1"/>
  <c r="H910" i="1"/>
  <c r="I909" i="1"/>
  <c r="K909" i="1" s="1"/>
  <c r="H909" i="1"/>
  <c r="K908" i="1"/>
  <c r="I908" i="1"/>
  <c r="H908" i="1"/>
  <c r="I907" i="1"/>
  <c r="K907" i="1" s="1"/>
  <c r="H907" i="1"/>
  <c r="K906" i="1"/>
  <c r="I906" i="1"/>
  <c r="H906" i="1"/>
  <c r="I905" i="1"/>
  <c r="K905" i="1" s="1"/>
  <c r="H905" i="1"/>
  <c r="K904" i="1"/>
  <c r="I904" i="1"/>
  <c r="H904" i="1"/>
  <c r="I903" i="1"/>
  <c r="K903" i="1" s="1"/>
  <c r="H903" i="1"/>
  <c r="K902" i="1"/>
  <c r="I902" i="1"/>
  <c r="H902" i="1"/>
  <c r="I901" i="1"/>
  <c r="K901" i="1" s="1"/>
  <c r="H901" i="1"/>
  <c r="K900" i="1"/>
  <c r="I900" i="1"/>
  <c r="H900" i="1"/>
  <c r="I899" i="1"/>
  <c r="K899" i="1" s="1"/>
  <c r="H899" i="1"/>
  <c r="K898" i="1"/>
  <c r="I898" i="1"/>
  <c r="H898" i="1"/>
  <c r="I897" i="1"/>
  <c r="K897" i="1" s="1"/>
  <c r="H897" i="1"/>
  <c r="K896" i="1"/>
  <c r="I896" i="1"/>
  <c r="H896" i="1"/>
  <c r="I895" i="1"/>
  <c r="K895" i="1" s="1"/>
  <c r="H895" i="1"/>
  <c r="K894" i="1"/>
  <c r="I894" i="1"/>
  <c r="H894" i="1"/>
  <c r="I893" i="1"/>
  <c r="K893" i="1" s="1"/>
  <c r="H893" i="1"/>
  <c r="K892" i="1"/>
  <c r="I892" i="1"/>
  <c r="H892" i="1"/>
  <c r="I891" i="1"/>
  <c r="K891" i="1" s="1"/>
  <c r="H891" i="1"/>
  <c r="K890" i="1"/>
  <c r="I890" i="1"/>
  <c r="H890" i="1"/>
  <c r="I889" i="1"/>
  <c r="K889" i="1" s="1"/>
  <c r="H889" i="1"/>
  <c r="K888" i="1"/>
  <c r="I888" i="1"/>
  <c r="H888" i="1"/>
  <c r="I887" i="1"/>
  <c r="K887" i="1" s="1"/>
  <c r="H887" i="1"/>
  <c r="K886" i="1"/>
  <c r="I886" i="1"/>
  <c r="H886" i="1"/>
  <c r="I885" i="1"/>
  <c r="K885" i="1" s="1"/>
  <c r="H885" i="1"/>
  <c r="K884" i="1"/>
  <c r="I884" i="1"/>
  <c r="H884" i="1"/>
  <c r="I883" i="1"/>
  <c r="K883" i="1" s="1"/>
  <c r="H883" i="1"/>
  <c r="K882" i="1"/>
  <c r="I882" i="1"/>
  <c r="H882" i="1"/>
  <c r="I881" i="1"/>
  <c r="K881" i="1" s="1"/>
  <c r="H881" i="1"/>
  <c r="K880" i="1"/>
  <c r="I880" i="1"/>
  <c r="H880" i="1"/>
  <c r="I879" i="1"/>
  <c r="K879" i="1" s="1"/>
  <c r="H879" i="1"/>
  <c r="K878" i="1"/>
  <c r="I878" i="1"/>
  <c r="H878" i="1"/>
  <c r="I877" i="1"/>
  <c r="K877" i="1" s="1"/>
  <c r="H877" i="1"/>
  <c r="K876" i="1"/>
  <c r="I876" i="1"/>
  <c r="H876" i="1"/>
  <c r="I875" i="1"/>
  <c r="K875" i="1" s="1"/>
  <c r="H875" i="1"/>
  <c r="K874" i="1"/>
  <c r="I874" i="1"/>
  <c r="H874" i="1"/>
  <c r="I873" i="1"/>
  <c r="K873" i="1" s="1"/>
  <c r="H873" i="1"/>
  <c r="K872" i="1"/>
  <c r="I872" i="1"/>
  <c r="H872" i="1"/>
  <c r="I871" i="1"/>
  <c r="K871" i="1" s="1"/>
  <c r="H871" i="1"/>
  <c r="K870" i="1"/>
  <c r="I870" i="1"/>
  <c r="H870" i="1"/>
  <c r="I869" i="1"/>
  <c r="K869" i="1" s="1"/>
  <c r="H869" i="1"/>
  <c r="K868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K847" i="1" s="1"/>
  <c r="H847" i="1"/>
  <c r="K846" i="1"/>
  <c r="I846" i="1"/>
  <c r="H846" i="1"/>
  <c r="I845" i="1"/>
  <c r="K845" i="1" s="1"/>
  <c r="H845" i="1"/>
  <c r="K844" i="1"/>
  <c r="I844" i="1"/>
  <c r="H844" i="1"/>
  <c r="I843" i="1"/>
  <c r="K843" i="1" s="1"/>
  <c r="H843" i="1"/>
  <c r="K842" i="1"/>
  <c r="I842" i="1"/>
  <c r="H842" i="1"/>
  <c r="I841" i="1"/>
  <c r="K841" i="1" s="1"/>
  <c r="H841" i="1"/>
  <c r="K840" i="1"/>
  <c r="I840" i="1"/>
  <c r="H840" i="1"/>
  <c r="I839" i="1"/>
  <c r="K839" i="1" s="1"/>
  <c r="H839" i="1"/>
  <c r="K838" i="1"/>
  <c r="I838" i="1"/>
  <c r="H838" i="1"/>
  <c r="I837" i="1"/>
  <c r="K837" i="1" s="1"/>
  <c r="H837" i="1"/>
  <c r="K836" i="1"/>
  <c r="I836" i="1"/>
  <c r="H836" i="1"/>
  <c r="I835" i="1"/>
  <c r="K835" i="1" s="1"/>
  <c r="H835" i="1"/>
  <c r="K834" i="1"/>
  <c r="I834" i="1"/>
  <c r="H834" i="1"/>
  <c r="I833" i="1"/>
  <c r="K833" i="1" s="1"/>
  <c r="H833" i="1"/>
  <c r="K832" i="1"/>
  <c r="I832" i="1"/>
  <c r="H832" i="1"/>
  <c r="I831" i="1"/>
  <c r="K831" i="1" s="1"/>
  <c r="H831" i="1"/>
  <c r="K830" i="1"/>
  <c r="I830" i="1"/>
  <c r="H830" i="1"/>
  <c r="I829" i="1"/>
  <c r="K829" i="1" s="1"/>
  <c r="H829" i="1"/>
  <c r="K828" i="1"/>
  <c r="I828" i="1"/>
  <c r="H828" i="1"/>
  <c r="I827" i="1"/>
  <c r="K827" i="1" s="1"/>
  <c r="H827" i="1"/>
  <c r="K826" i="1"/>
  <c r="I826" i="1"/>
  <c r="H826" i="1"/>
  <c r="I825" i="1"/>
  <c r="K825" i="1" s="1"/>
  <c r="H825" i="1"/>
  <c r="K824" i="1"/>
  <c r="I824" i="1"/>
  <c r="H824" i="1"/>
  <c r="I823" i="1"/>
  <c r="K823" i="1" s="1"/>
  <c r="H823" i="1"/>
  <c r="K822" i="1"/>
  <c r="I822" i="1"/>
  <c r="H822" i="1"/>
  <c r="I821" i="1"/>
  <c r="K821" i="1" s="1"/>
  <c r="H821" i="1"/>
  <c r="K820" i="1"/>
  <c r="I820" i="1"/>
  <c r="H820" i="1"/>
  <c r="I819" i="1"/>
  <c r="K819" i="1" s="1"/>
  <c r="H819" i="1"/>
  <c r="K818" i="1"/>
  <c r="I818" i="1"/>
  <c r="H818" i="1"/>
  <c r="I817" i="1"/>
  <c r="K817" i="1" s="1"/>
  <c r="H817" i="1"/>
  <c r="K816" i="1"/>
  <c r="I816" i="1"/>
  <c r="H816" i="1"/>
  <c r="I815" i="1"/>
  <c r="K815" i="1" s="1"/>
  <c r="H815" i="1"/>
  <c r="K814" i="1"/>
  <c r="I814" i="1"/>
  <c r="H814" i="1"/>
  <c r="I813" i="1"/>
  <c r="K813" i="1" s="1"/>
  <c r="H813" i="1"/>
  <c r="K812" i="1"/>
  <c r="I812" i="1"/>
  <c r="H812" i="1"/>
  <c r="I811" i="1"/>
  <c r="K811" i="1" s="1"/>
  <c r="H811" i="1"/>
  <c r="K810" i="1"/>
  <c r="I810" i="1"/>
  <c r="H810" i="1"/>
  <c r="I809" i="1"/>
  <c r="K809" i="1" s="1"/>
  <c r="H809" i="1"/>
  <c r="K808" i="1"/>
  <c r="I808" i="1"/>
  <c r="H808" i="1"/>
  <c r="I807" i="1"/>
  <c r="K807" i="1" s="1"/>
  <c r="H807" i="1"/>
  <c r="K806" i="1"/>
  <c r="I806" i="1"/>
  <c r="H806" i="1"/>
  <c r="I805" i="1"/>
  <c r="K805" i="1" s="1"/>
  <c r="H805" i="1"/>
  <c r="K804" i="1"/>
  <c r="I804" i="1"/>
  <c r="H804" i="1"/>
  <c r="I803" i="1"/>
  <c r="K803" i="1" s="1"/>
  <c r="H803" i="1"/>
  <c r="K802" i="1"/>
  <c r="I802" i="1"/>
  <c r="H802" i="1"/>
  <c r="I801" i="1"/>
  <c r="K801" i="1" s="1"/>
  <c r="H801" i="1"/>
  <c r="K800" i="1"/>
  <c r="I800" i="1"/>
  <c r="H800" i="1"/>
  <c r="I799" i="1"/>
  <c r="K799" i="1" s="1"/>
  <c r="H799" i="1"/>
  <c r="K798" i="1"/>
  <c r="I798" i="1"/>
  <c r="H798" i="1"/>
  <c r="I797" i="1"/>
  <c r="K797" i="1" s="1"/>
  <c r="H797" i="1"/>
  <c r="K796" i="1"/>
  <c r="I796" i="1"/>
  <c r="H796" i="1"/>
  <c r="I795" i="1"/>
  <c r="K795" i="1" s="1"/>
  <c r="H795" i="1"/>
  <c r="K794" i="1"/>
  <c r="I794" i="1"/>
  <c r="H794" i="1"/>
  <c r="I793" i="1"/>
  <c r="K793" i="1" s="1"/>
  <c r="H793" i="1"/>
  <c r="K792" i="1"/>
  <c r="I792" i="1"/>
  <c r="H792" i="1"/>
  <c r="I791" i="1"/>
  <c r="K791" i="1" s="1"/>
  <c r="H791" i="1"/>
  <c r="K790" i="1"/>
  <c r="I790" i="1"/>
  <c r="H790" i="1"/>
  <c r="I789" i="1"/>
  <c r="K789" i="1" s="1"/>
  <c r="H789" i="1"/>
  <c r="K788" i="1"/>
  <c r="I788" i="1"/>
  <c r="H788" i="1"/>
  <c r="I787" i="1"/>
  <c r="K787" i="1" s="1"/>
  <c r="H787" i="1"/>
  <c r="K786" i="1"/>
  <c r="I786" i="1"/>
  <c r="H786" i="1"/>
  <c r="I785" i="1"/>
  <c r="K785" i="1" s="1"/>
  <c r="H785" i="1"/>
  <c r="K784" i="1"/>
  <c r="I784" i="1"/>
  <c r="H784" i="1"/>
  <c r="I783" i="1"/>
  <c r="K783" i="1" s="1"/>
  <c r="H783" i="1"/>
  <c r="K782" i="1"/>
  <c r="I782" i="1"/>
  <c r="H782" i="1"/>
  <c r="I781" i="1"/>
  <c r="K781" i="1" s="1"/>
  <c r="H781" i="1"/>
  <c r="K780" i="1"/>
  <c r="I780" i="1"/>
  <c r="H780" i="1"/>
  <c r="I779" i="1"/>
  <c r="K779" i="1" s="1"/>
  <c r="H779" i="1"/>
  <c r="K778" i="1"/>
  <c r="I778" i="1"/>
  <c r="H778" i="1"/>
  <c r="I777" i="1"/>
  <c r="K777" i="1" s="1"/>
  <c r="H777" i="1"/>
  <c r="K776" i="1"/>
  <c r="I776" i="1"/>
  <c r="H776" i="1"/>
  <c r="I775" i="1"/>
  <c r="K775" i="1" s="1"/>
  <c r="H775" i="1"/>
  <c r="K774" i="1"/>
  <c r="I774" i="1"/>
  <c r="H774" i="1"/>
  <c r="I773" i="1"/>
  <c r="K773" i="1" s="1"/>
  <c r="H773" i="1"/>
  <c r="K772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K751" i="1" s="1"/>
  <c r="H751" i="1"/>
  <c r="K750" i="1"/>
  <c r="I750" i="1"/>
  <c r="H750" i="1"/>
  <c r="I749" i="1"/>
  <c r="K749" i="1" s="1"/>
  <c r="H749" i="1"/>
  <c r="K748" i="1"/>
  <c r="I748" i="1"/>
  <c r="H748" i="1"/>
  <c r="I747" i="1"/>
  <c r="K747" i="1" s="1"/>
  <c r="H747" i="1"/>
  <c r="K746" i="1"/>
  <c r="I746" i="1"/>
  <c r="H746" i="1"/>
  <c r="I745" i="1"/>
  <c r="K745" i="1" s="1"/>
  <c r="H745" i="1"/>
  <c r="K744" i="1"/>
  <c r="I744" i="1"/>
  <c r="H744" i="1"/>
  <c r="I743" i="1"/>
  <c r="K743" i="1" s="1"/>
  <c r="H743" i="1"/>
  <c r="K742" i="1"/>
  <c r="I742" i="1"/>
  <c r="H742" i="1"/>
  <c r="I741" i="1"/>
  <c r="K741" i="1" s="1"/>
  <c r="H741" i="1"/>
  <c r="K740" i="1"/>
  <c r="I740" i="1"/>
  <c r="H740" i="1"/>
  <c r="I739" i="1"/>
  <c r="K739" i="1" s="1"/>
  <c r="H739" i="1"/>
  <c r="K738" i="1"/>
  <c r="I738" i="1"/>
  <c r="H738" i="1"/>
  <c r="I737" i="1"/>
  <c r="K737" i="1" s="1"/>
  <c r="H737" i="1"/>
  <c r="K736" i="1"/>
  <c r="I736" i="1"/>
  <c r="H736" i="1"/>
  <c r="I735" i="1"/>
  <c r="K735" i="1" s="1"/>
  <c r="H735" i="1"/>
  <c r="K734" i="1"/>
  <c r="I734" i="1"/>
  <c r="H734" i="1"/>
  <c r="I733" i="1"/>
  <c r="K733" i="1" s="1"/>
  <c r="H733" i="1"/>
  <c r="K732" i="1"/>
  <c r="I732" i="1"/>
  <c r="H732" i="1"/>
  <c r="I731" i="1"/>
  <c r="K731" i="1" s="1"/>
  <c r="H731" i="1"/>
  <c r="K730" i="1"/>
  <c r="I730" i="1"/>
  <c r="H730" i="1"/>
  <c r="I729" i="1"/>
  <c r="K729" i="1" s="1"/>
  <c r="H729" i="1"/>
  <c r="K728" i="1"/>
  <c r="I728" i="1"/>
  <c r="H728" i="1"/>
  <c r="I727" i="1"/>
  <c r="K727" i="1" s="1"/>
  <c r="H727" i="1"/>
  <c r="K726" i="1"/>
  <c r="I726" i="1"/>
  <c r="H726" i="1"/>
  <c r="I725" i="1"/>
  <c r="K725" i="1" s="1"/>
  <c r="H725" i="1"/>
  <c r="K724" i="1"/>
  <c r="I724" i="1"/>
  <c r="H724" i="1"/>
  <c r="I723" i="1"/>
  <c r="K723" i="1" s="1"/>
  <c r="H723" i="1"/>
  <c r="K722" i="1"/>
  <c r="I722" i="1"/>
  <c r="H722" i="1"/>
  <c r="I721" i="1"/>
  <c r="K721" i="1" s="1"/>
  <c r="H721" i="1"/>
  <c r="K720" i="1"/>
  <c r="I720" i="1"/>
  <c r="H720" i="1"/>
  <c r="I719" i="1"/>
  <c r="K719" i="1" s="1"/>
  <c r="H719" i="1"/>
  <c r="K718" i="1"/>
  <c r="I718" i="1"/>
  <c r="H718" i="1"/>
  <c r="I717" i="1"/>
  <c r="K717" i="1" s="1"/>
  <c r="H717" i="1"/>
  <c r="K716" i="1"/>
  <c r="I716" i="1"/>
  <c r="H716" i="1"/>
  <c r="I715" i="1"/>
  <c r="K715" i="1" s="1"/>
  <c r="H715" i="1"/>
  <c r="K714" i="1"/>
  <c r="I714" i="1"/>
  <c r="H714" i="1"/>
  <c r="I713" i="1"/>
  <c r="K713" i="1" s="1"/>
  <c r="H713" i="1"/>
  <c r="K712" i="1"/>
  <c r="I712" i="1"/>
  <c r="H712" i="1"/>
  <c r="I711" i="1"/>
  <c r="K711" i="1" s="1"/>
  <c r="H711" i="1"/>
  <c r="K710" i="1"/>
  <c r="I710" i="1"/>
  <c r="H710" i="1"/>
  <c r="I709" i="1"/>
  <c r="K709" i="1" s="1"/>
  <c r="H709" i="1"/>
  <c r="K708" i="1"/>
  <c r="I708" i="1"/>
  <c r="H708" i="1"/>
  <c r="I707" i="1"/>
  <c r="K707" i="1" s="1"/>
  <c r="H707" i="1"/>
  <c r="K706" i="1"/>
  <c r="I706" i="1"/>
  <c r="H706" i="1"/>
  <c r="I705" i="1"/>
  <c r="K705" i="1" s="1"/>
  <c r="H705" i="1"/>
  <c r="K704" i="1"/>
  <c r="I704" i="1"/>
  <c r="H704" i="1"/>
  <c r="I703" i="1"/>
  <c r="K703" i="1" s="1"/>
  <c r="H703" i="1"/>
  <c r="K702" i="1"/>
  <c r="I702" i="1"/>
  <c r="H702" i="1"/>
  <c r="I701" i="1"/>
  <c r="K701" i="1" s="1"/>
  <c r="H701" i="1"/>
  <c r="K700" i="1"/>
  <c r="I700" i="1"/>
  <c r="H700" i="1"/>
  <c r="I699" i="1"/>
  <c r="K699" i="1" s="1"/>
  <c r="H699" i="1"/>
  <c r="K698" i="1"/>
  <c r="I698" i="1"/>
  <c r="H698" i="1"/>
  <c r="I697" i="1"/>
  <c r="K697" i="1" s="1"/>
  <c r="H697" i="1"/>
  <c r="K696" i="1"/>
  <c r="I696" i="1"/>
  <c r="H696" i="1"/>
  <c r="I695" i="1"/>
  <c r="K695" i="1" s="1"/>
  <c r="H695" i="1"/>
  <c r="K694" i="1"/>
  <c r="I694" i="1"/>
  <c r="H694" i="1"/>
  <c r="I693" i="1"/>
  <c r="K693" i="1" s="1"/>
  <c r="H693" i="1"/>
  <c r="K692" i="1"/>
  <c r="I692" i="1"/>
  <c r="H692" i="1"/>
  <c r="I691" i="1"/>
  <c r="K691" i="1" s="1"/>
  <c r="H691" i="1"/>
  <c r="K690" i="1"/>
  <c r="I690" i="1"/>
  <c r="H690" i="1"/>
  <c r="I689" i="1"/>
  <c r="K689" i="1" s="1"/>
  <c r="H689" i="1"/>
  <c r="K688" i="1"/>
  <c r="I688" i="1"/>
  <c r="H688" i="1"/>
  <c r="I687" i="1"/>
  <c r="K687" i="1" s="1"/>
  <c r="H687" i="1"/>
  <c r="K686" i="1"/>
  <c r="I686" i="1"/>
  <c r="H686" i="1"/>
  <c r="I685" i="1"/>
  <c r="K685" i="1" s="1"/>
  <c r="H685" i="1"/>
  <c r="K684" i="1"/>
  <c r="I684" i="1"/>
  <c r="H684" i="1"/>
  <c r="I683" i="1"/>
  <c r="K683" i="1" s="1"/>
  <c r="H683" i="1"/>
  <c r="K682" i="1"/>
  <c r="I682" i="1"/>
  <c r="H682" i="1"/>
  <c r="I681" i="1"/>
  <c r="K681" i="1" s="1"/>
  <c r="H681" i="1"/>
  <c r="K680" i="1"/>
  <c r="I680" i="1"/>
  <c r="H680" i="1"/>
  <c r="I679" i="1"/>
  <c r="K679" i="1" s="1"/>
  <c r="H679" i="1"/>
  <c r="K678" i="1"/>
  <c r="I678" i="1"/>
  <c r="H678" i="1"/>
  <c r="I677" i="1"/>
  <c r="K677" i="1" s="1"/>
  <c r="H677" i="1"/>
  <c r="K676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K655" i="1" s="1"/>
  <c r="H655" i="1"/>
  <c r="K654" i="1"/>
  <c r="I654" i="1"/>
  <c r="H654" i="1"/>
  <c r="I653" i="1"/>
  <c r="K653" i="1" s="1"/>
  <c r="H653" i="1"/>
  <c r="K652" i="1"/>
  <c r="I652" i="1"/>
  <c r="H652" i="1"/>
  <c r="I651" i="1"/>
  <c r="K651" i="1" s="1"/>
  <c r="H651" i="1"/>
  <c r="K650" i="1"/>
  <c r="I650" i="1"/>
  <c r="H650" i="1"/>
  <c r="I649" i="1"/>
  <c r="K649" i="1" s="1"/>
  <c r="H649" i="1"/>
  <c r="K648" i="1"/>
  <c r="I648" i="1"/>
  <c r="H648" i="1"/>
  <c r="I647" i="1"/>
  <c r="K647" i="1" s="1"/>
  <c r="H647" i="1"/>
  <c r="K646" i="1"/>
  <c r="I646" i="1"/>
  <c r="H646" i="1"/>
  <c r="I645" i="1"/>
  <c r="K645" i="1" s="1"/>
  <c r="H645" i="1"/>
  <c r="K644" i="1"/>
  <c r="I644" i="1"/>
  <c r="H644" i="1"/>
  <c r="I643" i="1"/>
  <c r="K643" i="1" s="1"/>
  <c r="H643" i="1"/>
  <c r="K642" i="1"/>
  <c r="I642" i="1"/>
  <c r="H642" i="1"/>
  <c r="I641" i="1"/>
  <c r="K641" i="1" s="1"/>
  <c r="H641" i="1"/>
  <c r="K640" i="1"/>
  <c r="I640" i="1"/>
  <c r="H640" i="1"/>
  <c r="I639" i="1"/>
  <c r="K639" i="1" s="1"/>
  <c r="H639" i="1"/>
  <c r="K638" i="1"/>
  <c r="I638" i="1"/>
  <c r="H638" i="1"/>
  <c r="I637" i="1"/>
  <c r="K637" i="1" s="1"/>
  <c r="H637" i="1"/>
  <c r="K636" i="1"/>
  <c r="I636" i="1"/>
  <c r="H636" i="1"/>
  <c r="I635" i="1"/>
  <c r="K635" i="1" s="1"/>
  <c r="H635" i="1"/>
  <c r="K634" i="1"/>
  <c r="I634" i="1"/>
  <c r="H634" i="1"/>
  <c r="I633" i="1"/>
  <c r="K633" i="1" s="1"/>
  <c r="H633" i="1"/>
  <c r="K632" i="1"/>
  <c r="I632" i="1"/>
  <c r="H632" i="1"/>
  <c r="I631" i="1"/>
  <c r="K631" i="1" s="1"/>
  <c r="H631" i="1"/>
  <c r="K630" i="1"/>
  <c r="I630" i="1"/>
  <c r="H630" i="1"/>
  <c r="I629" i="1"/>
  <c r="K629" i="1" s="1"/>
  <c r="H629" i="1"/>
  <c r="K628" i="1"/>
  <c r="I628" i="1"/>
  <c r="H628" i="1"/>
  <c r="I627" i="1"/>
  <c r="K627" i="1" s="1"/>
  <c r="H627" i="1"/>
  <c r="K626" i="1"/>
  <c r="I626" i="1"/>
  <c r="H626" i="1"/>
  <c r="I625" i="1"/>
  <c r="K625" i="1" s="1"/>
  <c r="H625" i="1"/>
  <c r="K624" i="1"/>
  <c r="I624" i="1"/>
  <c r="H624" i="1"/>
  <c r="I623" i="1"/>
  <c r="K623" i="1" s="1"/>
  <c r="H623" i="1"/>
  <c r="K622" i="1"/>
  <c r="I622" i="1"/>
  <c r="H622" i="1"/>
  <c r="I621" i="1"/>
  <c r="K621" i="1" s="1"/>
  <c r="H621" i="1"/>
  <c r="K620" i="1"/>
  <c r="I620" i="1"/>
  <c r="H620" i="1"/>
  <c r="I619" i="1"/>
  <c r="K619" i="1" s="1"/>
  <c r="H619" i="1"/>
  <c r="K618" i="1"/>
  <c r="I618" i="1"/>
  <c r="H618" i="1"/>
  <c r="I617" i="1"/>
  <c r="K617" i="1" s="1"/>
  <c r="H617" i="1"/>
  <c r="K616" i="1"/>
  <c r="I616" i="1"/>
  <c r="H616" i="1"/>
  <c r="I615" i="1"/>
  <c r="K615" i="1" s="1"/>
  <c r="H615" i="1"/>
  <c r="K614" i="1"/>
  <c r="I614" i="1"/>
  <c r="H614" i="1"/>
  <c r="I613" i="1"/>
  <c r="K613" i="1" s="1"/>
  <c r="H613" i="1"/>
  <c r="K612" i="1"/>
  <c r="I612" i="1"/>
  <c r="H612" i="1"/>
  <c r="I611" i="1"/>
  <c r="K611" i="1" s="1"/>
  <c r="H611" i="1"/>
  <c r="K610" i="1"/>
  <c r="I610" i="1"/>
  <c r="H610" i="1"/>
  <c r="I609" i="1"/>
  <c r="K609" i="1" s="1"/>
  <c r="H609" i="1"/>
  <c r="K608" i="1"/>
  <c r="I608" i="1"/>
  <c r="H608" i="1"/>
  <c r="I607" i="1"/>
  <c r="K607" i="1" s="1"/>
  <c r="H607" i="1"/>
  <c r="K606" i="1"/>
  <c r="I606" i="1"/>
  <c r="H606" i="1"/>
  <c r="I605" i="1"/>
  <c r="K605" i="1" s="1"/>
  <c r="H605" i="1"/>
  <c r="K604" i="1"/>
  <c r="I604" i="1"/>
  <c r="H604" i="1"/>
  <c r="I603" i="1"/>
  <c r="K603" i="1" s="1"/>
  <c r="H603" i="1"/>
  <c r="K602" i="1"/>
  <c r="I602" i="1"/>
  <c r="H602" i="1"/>
  <c r="I601" i="1"/>
  <c r="K601" i="1" s="1"/>
  <c r="H601" i="1"/>
  <c r="K600" i="1"/>
  <c r="I600" i="1"/>
  <c r="H600" i="1"/>
  <c r="I599" i="1"/>
  <c r="K599" i="1" s="1"/>
  <c r="H599" i="1"/>
  <c r="K598" i="1"/>
  <c r="I598" i="1"/>
  <c r="H598" i="1"/>
  <c r="I597" i="1"/>
  <c r="K597" i="1" s="1"/>
  <c r="H597" i="1"/>
  <c r="K596" i="1"/>
  <c r="I596" i="1"/>
  <c r="H596" i="1"/>
  <c r="I595" i="1"/>
  <c r="K595" i="1" s="1"/>
  <c r="H595" i="1"/>
  <c r="K594" i="1"/>
  <c r="I594" i="1"/>
  <c r="H594" i="1"/>
  <c r="I593" i="1"/>
  <c r="K593" i="1" s="1"/>
  <c r="H593" i="1"/>
  <c r="K592" i="1"/>
  <c r="I592" i="1"/>
  <c r="H592" i="1"/>
  <c r="I591" i="1"/>
  <c r="K591" i="1" s="1"/>
  <c r="H591" i="1"/>
  <c r="K590" i="1"/>
  <c r="I590" i="1"/>
  <c r="H590" i="1"/>
  <c r="I589" i="1"/>
  <c r="K589" i="1" s="1"/>
  <c r="H589" i="1"/>
  <c r="K588" i="1"/>
  <c r="I588" i="1"/>
  <c r="H588" i="1"/>
  <c r="I587" i="1"/>
  <c r="K587" i="1" s="1"/>
  <c r="H587" i="1"/>
  <c r="K586" i="1"/>
  <c r="I586" i="1"/>
  <c r="H586" i="1"/>
  <c r="I585" i="1"/>
  <c r="K585" i="1" s="1"/>
  <c r="H585" i="1"/>
  <c r="K584" i="1"/>
  <c r="I584" i="1"/>
  <c r="H584" i="1"/>
  <c r="I583" i="1"/>
  <c r="K583" i="1" s="1"/>
  <c r="H583" i="1"/>
  <c r="K582" i="1"/>
  <c r="I582" i="1"/>
  <c r="H582" i="1"/>
  <c r="I581" i="1"/>
  <c r="K581" i="1" s="1"/>
  <c r="H581" i="1"/>
  <c r="K580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K559" i="1"/>
  <c r="I559" i="1"/>
  <c r="H559" i="1"/>
  <c r="I558" i="1"/>
  <c r="K558" i="1" s="1"/>
  <c r="H558" i="1"/>
  <c r="K557" i="1"/>
  <c r="I557" i="1"/>
  <c r="H557" i="1"/>
  <c r="I556" i="1"/>
  <c r="K556" i="1" s="1"/>
  <c r="H556" i="1"/>
  <c r="K555" i="1"/>
  <c r="I555" i="1"/>
  <c r="H555" i="1"/>
  <c r="I554" i="1"/>
  <c r="K554" i="1" s="1"/>
  <c r="H554" i="1"/>
  <c r="K553" i="1"/>
  <c r="I553" i="1"/>
  <c r="H553" i="1"/>
  <c r="I552" i="1"/>
  <c r="K552" i="1" s="1"/>
  <c r="H552" i="1"/>
  <c r="K551" i="1"/>
  <c r="I551" i="1"/>
  <c r="H551" i="1"/>
  <c r="I550" i="1"/>
  <c r="K550" i="1" s="1"/>
  <c r="H550" i="1"/>
  <c r="K549" i="1"/>
  <c r="I549" i="1"/>
  <c r="H549" i="1"/>
  <c r="I548" i="1"/>
  <c r="K548" i="1" s="1"/>
  <c r="H548" i="1"/>
  <c r="K547" i="1"/>
  <c r="I547" i="1"/>
  <c r="H547" i="1"/>
  <c r="I546" i="1"/>
  <c r="K546" i="1" s="1"/>
  <c r="H546" i="1"/>
  <c r="K545" i="1"/>
  <c r="I545" i="1"/>
  <c r="H545" i="1"/>
  <c r="I544" i="1"/>
  <c r="K544" i="1" s="1"/>
  <c r="H544" i="1"/>
  <c r="K543" i="1"/>
  <c r="I543" i="1"/>
  <c r="H543" i="1"/>
  <c r="I542" i="1"/>
  <c r="K542" i="1" s="1"/>
  <c r="H542" i="1"/>
  <c r="K541" i="1"/>
  <c r="I541" i="1"/>
  <c r="H541" i="1"/>
  <c r="I540" i="1"/>
  <c r="K540" i="1" s="1"/>
  <c r="H540" i="1"/>
  <c r="K539" i="1"/>
  <c r="I539" i="1"/>
  <c r="H539" i="1"/>
  <c r="I538" i="1"/>
  <c r="K538" i="1" s="1"/>
  <c r="H538" i="1"/>
  <c r="K537" i="1"/>
  <c r="I537" i="1"/>
  <c r="H537" i="1"/>
  <c r="I536" i="1"/>
  <c r="K536" i="1" s="1"/>
  <c r="H536" i="1"/>
  <c r="K535" i="1"/>
  <c r="I535" i="1"/>
  <c r="H535" i="1"/>
  <c r="I534" i="1"/>
  <c r="K534" i="1" s="1"/>
  <c r="H534" i="1"/>
  <c r="K533" i="1"/>
  <c r="I533" i="1"/>
  <c r="H533" i="1"/>
  <c r="I532" i="1"/>
  <c r="K532" i="1" s="1"/>
  <c r="H532" i="1"/>
  <c r="K531" i="1"/>
  <c r="I531" i="1"/>
  <c r="H531" i="1"/>
  <c r="I530" i="1"/>
  <c r="K530" i="1" s="1"/>
  <c r="H530" i="1"/>
  <c r="K529" i="1"/>
  <c r="I529" i="1"/>
  <c r="H529" i="1"/>
  <c r="I528" i="1"/>
  <c r="K528" i="1" s="1"/>
  <c r="H528" i="1"/>
  <c r="K527" i="1"/>
  <c r="I527" i="1"/>
  <c r="H527" i="1"/>
  <c r="I526" i="1"/>
  <c r="K526" i="1" s="1"/>
  <c r="H526" i="1"/>
  <c r="K525" i="1"/>
  <c r="I525" i="1"/>
  <c r="H525" i="1"/>
  <c r="I524" i="1"/>
  <c r="K524" i="1" s="1"/>
  <c r="H524" i="1"/>
  <c r="K523" i="1"/>
  <c r="I523" i="1"/>
  <c r="H523" i="1"/>
  <c r="I522" i="1"/>
  <c r="K522" i="1" s="1"/>
  <c r="H522" i="1"/>
  <c r="K521" i="1"/>
  <c r="I521" i="1"/>
  <c r="H521" i="1"/>
  <c r="I520" i="1"/>
  <c r="K520" i="1" s="1"/>
  <c r="H520" i="1"/>
  <c r="K519" i="1"/>
  <c r="I519" i="1"/>
  <c r="H519" i="1"/>
  <c r="I518" i="1"/>
  <c r="K518" i="1" s="1"/>
  <c r="H518" i="1"/>
  <c r="K517" i="1"/>
  <c r="I517" i="1"/>
  <c r="H517" i="1"/>
  <c r="I516" i="1"/>
  <c r="K516" i="1" s="1"/>
  <c r="H516" i="1"/>
  <c r="K515" i="1"/>
  <c r="I515" i="1"/>
  <c r="H515" i="1"/>
  <c r="I514" i="1"/>
  <c r="K514" i="1" s="1"/>
  <c r="H514" i="1"/>
  <c r="K513" i="1"/>
  <c r="I513" i="1"/>
  <c r="H513" i="1"/>
  <c r="I512" i="1"/>
  <c r="K512" i="1" s="1"/>
  <c r="H512" i="1"/>
  <c r="K511" i="1"/>
  <c r="I511" i="1"/>
  <c r="H511" i="1"/>
  <c r="I510" i="1"/>
  <c r="K510" i="1" s="1"/>
  <c r="H510" i="1"/>
  <c r="K509" i="1"/>
  <c r="I509" i="1"/>
  <c r="H509" i="1"/>
  <c r="I508" i="1"/>
  <c r="K508" i="1" s="1"/>
  <c r="H508" i="1"/>
  <c r="K507" i="1"/>
  <c r="I507" i="1"/>
  <c r="H507" i="1"/>
  <c r="I506" i="1"/>
  <c r="K506" i="1" s="1"/>
  <c r="H506" i="1"/>
  <c r="K505" i="1"/>
  <c r="I505" i="1"/>
  <c r="H505" i="1"/>
  <c r="I504" i="1"/>
  <c r="K504" i="1" s="1"/>
  <c r="H504" i="1"/>
  <c r="K503" i="1"/>
  <c r="I503" i="1"/>
  <c r="H503" i="1"/>
  <c r="I502" i="1"/>
  <c r="K502" i="1" s="1"/>
  <c r="H502" i="1"/>
  <c r="K501" i="1"/>
  <c r="I501" i="1"/>
  <c r="H501" i="1"/>
  <c r="I500" i="1"/>
  <c r="K500" i="1" s="1"/>
  <c r="H500" i="1"/>
  <c r="K499" i="1"/>
  <c r="I499" i="1"/>
  <c r="H499" i="1"/>
  <c r="I498" i="1"/>
  <c r="K498" i="1" s="1"/>
  <c r="H498" i="1"/>
  <c r="K497" i="1"/>
  <c r="I497" i="1"/>
  <c r="H497" i="1"/>
  <c r="I496" i="1"/>
  <c r="K496" i="1" s="1"/>
  <c r="H496" i="1"/>
  <c r="K495" i="1"/>
  <c r="I495" i="1"/>
  <c r="H495" i="1"/>
  <c r="I494" i="1"/>
  <c r="K494" i="1" s="1"/>
  <c r="H494" i="1"/>
  <c r="K493" i="1"/>
  <c r="I493" i="1"/>
  <c r="H493" i="1"/>
  <c r="I492" i="1"/>
  <c r="K492" i="1" s="1"/>
  <c r="H492" i="1"/>
  <c r="K491" i="1"/>
  <c r="I491" i="1"/>
  <c r="H491" i="1"/>
  <c r="I490" i="1"/>
  <c r="K490" i="1" s="1"/>
  <c r="H490" i="1"/>
  <c r="K489" i="1"/>
  <c r="I489" i="1"/>
  <c r="H489" i="1"/>
  <c r="I488" i="1"/>
  <c r="K488" i="1" s="1"/>
  <c r="H488" i="1"/>
  <c r="K487" i="1"/>
  <c r="I487" i="1"/>
  <c r="H487" i="1"/>
  <c r="I486" i="1"/>
  <c r="K486" i="1" s="1"/>
  <c r="H486" i="1"/>
  <c r="K485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K463" i="1" s="1"/>
  <c r="H463" i="1"/>
  <c r="K462" i="1"/>
  <c r="I462" i="1"/>
  <c r="H462" i="1"/>
  <c r="I461" i="1"/>
  <c r="K461" i="1" s="1"/>
  <c r="H461" i="1"/>
  <c r="K460" i="1"/>
  <c r="I460" i="1"/>
  <c r="H460" i="1"/>
  <c r="I459" i="1"/>
  <c r="K459" i="1" s="1"/>
  <c r="H459" i="1"/>
  <c r="K458" i="1"/>
  <c r="I458" i="1"/>
  <c r="H458" i="1"/>
  <c r="I457" i="1"/>
  <c r="K457" i="1" s="1"/>
  <c r="H457" i="1"/>
  <c r="K456" i="1"/>
  <c r="I456" i="1"/>
  <c r="H456" i="1"/>
  <c r="I455" i="1"/>
  <c r="K455" i="1" s="1"/>
  <c r="H455" i="1"/>
  <c r="K454" i="1"/>
  <c r="I454" i="1"/>
  <c r="H454" i="1"/>
  <c r="I453" i="1"/>
  <c r="K453" i="1" s="1"/>
  <c r="H453" i="1"/>
  <c r="K452" i="1"/>
  <c r="I452" i="1"/>
  <c r="H452" i="1"/>
  <c r="I451" i="1"/>
  <c r="K451" i="1" s="1"/>
  <c r="H451" i="1"/>
  <c r="K450" i="1"/>
  <c r="I450" i="1"/>
  <c r="H450" i="1"/>
  <c r="I449" i="1"/>
  <c r="K449" i="1" s="1"/>
  <c r="H449" i="1"/>
  <c r="K448" i="1"/>
  <c r="I448" i="1"/>
  <c r="H448" i="1"/>
  <c r="I447" i="1"/>
  <c r="K447" i="1" s="1"/>
  <c r="H447" i="1"/>
  <c r="K446" i="1"/>
  <c r="I446" i="1"/>
  <c r="H446" i="1"/>
  <c r="I445" i="1"/>
  <c r="K445" i="1" s="1"/>
  <c r="H445" i="1"/>
  <c r="K444" i="1"/>
  <c r="I444" i="1"/>
  <c r="H444" i="1"/>
  <c r="I443" i="1"/>
  <c r="K443" i="1" s="1"/>
  <c r="H443" i="1"/>
  <c r="K442" i="1"/>
  <c r="I442" i="1"/>
  <c r="H442" i="1"/>
  <c r="I441" i="1"/>
  <c r="K441" i="1" s="1"/>
  <c r="H441" i="1"/>
  <c r="K440" i="1"/>
  <c r="I440" i="1"/>
  <c r="H440" i="1"/>
  <c r="I439" i="1"/>
  <c r="K439" i="1" s="1"/>
  <c r="H439" i="1"/>
  <c r="K438" i="1"/>
  <c r="I438" i="1"/>
  <c r="H438" i="1"/>
  <c r="I437" i="1"/>
  <c r="K437" i="1" s="1"/>
  <c r="H437" i="1"/>
  <c r="K436" i="1"/>
  <c r="I436" i="1"/>
  <c r="H436" i="1"/>
  <c r="I435" i="1"/>
  <c r="K435" i="1" s="1"/>
  <c r="H435" i="1"/>
  <c r="K434" i="1"/>
  <c r="I434" i="1"/>
  <c r="H434" i="1"/>
  <c r="I433" i="1"/>
  <c r="K433" i="1" s="1"/>
  <c r="H433" i="1"/>
  <c r="K432" i="1"/>
  <c r="I432" i="1"/>
  <c r="H432" i="1"/>
  <c r="I431" i="1"/>
  <c r="K431" i="1" s="1"/>
  <c r="H431" i="1"/>
  <c r="K430" i="1"/>
  <c r="I430" i="1"/>
  <c r="H430" i="1"/>
  <c r="I429" i="1"/>
  <c r="K429" i="1" s="1"/>
  <c r="H429" i="1"/>
  <c r="K428" i="1"/>
  <c r="I428" i="1"/>
  <c r="H428" i="1"/>
  <c r="I427" i="1"/>
  <c r="K427" i="1" s="1"/>
  <c r="H427" i="1"/>
  <c r="K426" i="1"/>
  <c r="I426" i="1"/>
  <c r="H426" i="1"/>
  <c r="I425" i="1"/>
  <c r="K425" i="1" s="1"/>
  <c r="H425" i="1"/>
  <c r="K424" i="1"/>
  <c r="I424" i="1"/>
  <c r="H424" i="1"/>
  <c r="I423" i="1"/>
  <c r="K423" i="1" s="1"/>
  <c r="H423" i="1"/>
  <c r="K422" i="1"/>
  <c r="I422" i="1"/>
  <c r="H422" i="1"/>
  <c r="I421" i="1"/>
  <c r="K421" i="1" s="1"/>
  <c r="H421" i="1"/>
  <c r="K420" i="1"/>
  <c r="I420" i="1"/>
  <c r="H420" i="1"/>
  <c r="I419" i="1"/>
  <c r="K419" i="1" s="1"/>
  <c r="H419" i="1"/>
  <c r="K418" i="1"/>
  <c r="I418" i="1"/>
  <c r="H418" i="1"/>
  <c r="I417" i="1"/>
  <c r="K417" i="1" s="1"/>
  <c r="H417" i="1"/>
  <c r="K416" i="1"/>
  <c r="I416" i="1"/>
  <c r="H416" i="1"/>
  <c r="I415" i="1"/>
  <c r="K415" i="1" s="1"/>
  <c r="H415" i="1"/>
  <c r="K414" i="1"/>
  <c r="I414" i="1"/>
  <c r="H414" i="1"/>
  <c r="I413" i="1"/>
  <c r="K413" i="1" s="1"/>
  <c r="H413" i="1"/>
  <c r="K412" i="1"/>
  <c r="I412" i="1"/>
  <c r="H412" i="1"/>
  <c r="I411" i="1"/>
  <c r="K411" i="1" s="1"/>
  <c r="H411" i="1"/>
  <c r="K410" i="1"/>
  <c r="I410" i="1"/>
  <c r="H410" i="1"/>
  <c r="I409" i="1"/>
  <c r="K409" i="1" s="1"/>
  <c r="H409" i="1"/>
  <c r="K408" i="1"/>
  <c r="I408" i="1"/>
  <c r="H408" i="1"/>
  <c r="I407" i="1"/>
  <c r="K407" i="1" s="1"/>
  <c r="H407" i="1"/>
  <c r="K406" i="1"/>
  <c r="I406" i="1"/>
  <c r="H406" i="1"/>
  <c r="I405" i="1"/>
  <c r="K405" i="1" s="1"/>
  <c r="H405" i="1"/>
  <c r="K404" i="1"/>
  <c r="I404" i="1"/>
  <c r="H404" i="1"/>
  <c r="I403" i="1"/>
  <c r="K403" i="1" s="1"/>
  <c r="H403" i="1"/>
  <c r="K402" i="1"/>
  <c r="I402" i="1"/>
  <c r="H402" i="1"/>
  <c r="I401" i="1"/>
  <c r="K401" i="1" s="1"/>
  <c r="H401" i="1"/>
  <c r="K400" i="1"/>
  <c r="I400" i="1"/>
  <c r="H400" i="1"/>
  <c r="I399" i="1"/>
  <c r="K399" i="1" s="1"/>
  <c r="H399" i="1"/>
  <c r="K398" i="1"/>
  <c r="I398" i="1"/>
  <c r="H398" i="1"/>
  <c r="I397" i="1"/>
  <c r="K397" i="1" s="1"/>
  <c r="H397" i="1"/>
  <c r="K396" i="1"/>
  <c r="I396" i="1"/>
  <c r="H396" i="1"/>
  <c r="I395" i="1"/>
  <c r="K395" i="1" s="1"/>
  <c r="H395" i="1"/>
  <c r="K394" i="1"/>
  <c r="I394" i="1"/>
  <c r="H394" i="1"/>
  <c r="I393" i="1"/>
  <c r="K393" i="1" s="1"/>
  <c r="H393" i="1"/>
  <c r="K392" i="1"/>
  <c r="I392" i="1"/>
  <c r="H392" i="1"/>
  <c r="I391" i="1"/>
  <c r="K391" i="1" s="1"/>
  <c r="H391" i="1"/>
  <c r="K390" i="1"/>
  <c r="I390" i="1"/>
  <c r="H390" i="1"/>
  <c r="I389" i="1"/>
  <c r="K389" i="1" s="1"/>
  <c r="H389" i="1"/>
  <c r="K388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K367" i="1" s="1"/>
  <c r="H367" i="1"/>
  <c r="K366" i="1"/>
  <c r="I366" i="1"/>
  <c r="H366" i="1"/>
  <c r="I365" i="1"/>
  <c r="K365" i="1" s="1"/>
  <c r="H365" i="1"/>
  <c r="K364" i="1"/>
  <c r="I364" i="1"/>
  <c r="H364" i="1"/>
  <c r="I363" i="1"/>
  <c r="K363" i="1" s="1"/>
  <c r="H363" i="1"/>
  <c r="K362" i="1"/>
  <c r="I362" i="1"/>
  <c r="H362" i="1"/>
  <c r="I361" i="1"/>
  <c r="K361" i="1" s="1"/>
  <c r="H361" i="1"/>
  <c r="K360" i="1"/>
  <c r="I360" i="1"/>
  <c r="H360" i="1"/>
  <c r="I359" i="1"/>
  <c r="K359" i="1" s="1"/>
  <c r="H359" i="1"/>
  <c r="K358" i="1"/>
  <c r="I358" i="1"/>
  <c r="H358" i="1"/>
  <c r="I357" i="1"/>
  <c r="K357" i="1" s="1"/>
  <c r="H357" i="1"/>
  <c r="K356" i="1"/>
  <c r="I356" i="1"/>
  <c r="H356" i="1"/>
  <c r="I355" i="1"/>
  <c r="K355" i="1" s="1"/>
  <c r="H355" i="1"/>
  <c r="K354" i="1"/>
  <c r="I354" i="1"/>
  <c r="H354" i="1"/>
  <c r="I353" i="1"/>
  <c r="K353" i="1" s="1"/>
  <c r="H353" i="1"/>
  <c r="K352" i="1"/>
  <c r="I352" i="1"/>
  <c r="H352" i="1"/>
  <c r="I351" i="1"/>
  <c r="K351" i="1" s="1"/>
  <c r="H351" i="1"/>
  <c r="K350" i="1"/>
  <c r="I350" i="1"/>
  <c r="H350" i="1"/>
  <c r="I349" i="1"/>
  <c r="K349" i="1" s="1"/>
  <c r="H349" i="1"/>
  <c r="K348" i="1"/>
  <c r="I348" i="1"/>
  <c r="H348" i="1"/>
  <c r="I347" i="1"/>
  <c r="K347" i="1" s="1"/>
  <c r="H347" i="1"/>
  <c r="K346" i="1"/>
  <c r="I346" i="1"/>
  <c r="H346" i="1"/>
  <c r="I345" i="1"/>
  <c r="K345" i="1" s="1"/>
  <c r="H345" i="1"/>
  <c r="K344" i="1"/>
  <c r="I344" i="1"/>
  <c r="H344" i="1"/>
  <c r="I343" i="1"/>
  <c r="K343" i="1" s="1"/>
  <c r="H343" i="1"/>
  <c r="K342" i="1"/>
  <c r="I342" i="1"/>
  <c r="H342" i="1"/>
  <c r="I341" i="1"/>
  <c r="K341" i="1" s="1"/>
  <c r="H341" i="1"/>
  <c r="K340" i="1"/>
  <c r="I340" i="1"/>
  <c r="H340" i="1"/>
  <c r="I339" i="1"/>
  <c r="K339" i="1" s="1"/>
  <c r="H339" i="1"/>
  <c r="K338" i="1"/>
  <c r="I338" i="1"/>
  <c r="H338" i="1"/>
  <c r="I337" i="1"/>
  <c r="K337" i="1" s="1"/>
  <c r="H337" i="1"/>
  <c r="K336" i="1"/>
  <c r="I336" i="1"/>
  <c r="H336" i="1"/>
  <c r="I335" i="1"/>
  <c r="K335" i="1" s="1"/>
  <c r="H335" i="1"/>
  <c r="K334" i="1"/>
  <c r="I334" i="1"/>
  <c r="H334" i="1"/>
  <c r="I333" i="1"/>
  <c r="K333" i="1" s="1"/>
  <c r="H333" i="1"/>
  <c r="K332" i="1"/>
  <c r="I332" i="1"/>
  <c r="H332" i="1"/>
  <c r="I331" i="1"/>
  <c r="K331" i="1" s="1"/>
  <c r="H331" i="1"/>
  <c r="K330" i="1"/>
  <c r="I330" i="1"/>
  <c r="H330" i="1"/>
  <c r="I329" i="1"/>
  <c r="K329" i="1" s="1"/>
  <c r="H329" i="1"/>
  <c r="K328" i="1"/>
  <c r="I328" i="1"/>
  <c r="H328" i="1"/>
  <c r="I327" i="1"/>
  <c r="K327" i="1" s="1"/>
  <c r="H327" i="1"/>
  <c r="K326" i="1"/>
  <c r="I326" i="1"/>
  <c r="H326" i="1"/>
  <c r="I325" i="1"/>
  <c r="K325" i="1" s="1"/>
  <c r="H325" i="1"/>
  <c r="K324" i="1"/>
  <c r="I324" i="1"/>
  <c r="H324" i="1"/>
  <c r="I323" i="1"/>
  <c r="K323" i="1" s="1"/>
  <c r="H323" i="1"/>
  <c r="K322" i="1"/>
  <c r="I322" i="1"/>
  <c r="H322" i="1"/>
  <c r="I321" i="1"/>
  <c r="K321" i="1" s="1"/>
  <c r="H321" i="1"/>
  <c r="K320" i="1"/>
  <c r="I320" i="1"/>
  <c r="H320" i="1"/>
  <c r="I319" i="1"/>
  <c r="K319" i="1" s="1"/>
  <c r="H319" i="1"/>
  <c r="K318" i="1"/>
  <c r="I318" i="1"/>
  <c r="H318" i="1"/>
  <c r="I317" i="1"/>
  <c r="K317" i="1" s="1"/>
  <c r="H317" i="1"/>
  <c r="K316" i="1"/>
  <c r="I316" i="1"/>
  <c r="H316" i="1"/>
  <c r="I315" i="1"/>
  <c r="K315" i="1" s="1"/>
  <c r="H315" i="1"/>
  <c r="K314" i="1"/>
  <c r="I314" i="1"/>
  <c r="H314" i="1"/>
  <c r="I313" i="1"/>
  <c r="K313" i="1" s="1"/>
  <c r="H313" i="1"/>
  <c r="K312" i="1"/>
  <c r="I312" i="1"/>
  <c r="H312" i="1"/>
  <c r="I311" i="1"/>
  <c r="K311" i="1" s="1"/>
  <c r="H311" i="1"/>
  <c r="K310" i="1"/>
  <c r="I310" i="1"/>
  <c r="H310" i="1"/>
  <c r="I309" i="1"/>
  <c r="K309" i="1" s="1"/>
  <c r="H309" i="1"/>
  <c r="K308" i="1"/>
  <c r="I308" i="1"/>
  <c r="H308" i="1"/>
  <c r="I307" i="1"/>
  <c r="K307" i="1" s="1"/>
  <c r="H307" i="1"/>
  <c r="K306" i="1"/>
  <c r="I306" i="1"/>
  <c r="H306" i="1"/>
  <c r="I305" i="1"/>
  <c r="K305" i="1" s="1"/>
  <c r="H305" i="1"/>
  <c r="K304" i="1"/>
  <c r="I304" i="1"/>
  <c r="H304" i="1"/>
  <c r="I303" i="1"/>
  <c r="K303" i="1" s="1"/>
  <c r="H303" i="1"/>
  <c r="K302" i="1"/>
  <c r="I302" i="1"/>
  <c r="H302" i="1"/>
  <c r="I301" i="1"/>
  <c r="K301" i="1" s="1"/>
  <c r="H301" i="1"/>
  <c r="K300" i="1"/>
  <c r="I300" i="1"/>
  <c r="H300" i="1"/>
  <c r="I299" i="1"/>
  <c r="K299" i="1" s="1"/>
  <c r="H299" i="1"/>
  <c r="K298" i="1"/>
  <c r="I298" i="1"/>
  <c r="H298" i="1"/>
  <c r="I297" i="1"/>
  <c r="K297" i="1" s="1"/>
  <c r="H297" i="1"/>
  <c r="K296" i="1"/>
  <c r="I296" i="1"/>
  <c r="H296" i="1"/>
  <c r="I295" i="1"/>
  <c r="K295" i="1" s="1"/>
  <c r="H295" i="1"/>
  <c r="K294" i="1"/>
  <c r="I294" i="1"/>
  <c r="H294" i="1"/>
  <c r="I293" i="1"/>
  <c r="K293" i="1" s="1"/>
  <c r="H293" i="1"/>
  <c r="K292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K271" i="1" s="1"/>
  <c r="H271" i="1"/>
  <c r="K270" i="1"/>
  <c r="I270" i="1"/>
  <c r="H270" i="1"/>
  <c r="I269" i="1"/>
  <c r="K269" i="1" s="1"/>
  <c r="H269" i="1"/>
  <c r="K268" i="1"/>
  <c r="I268" i="1"/>
  <c r="H268" i="1"/>
  <c r="I267" i="1"/>
  <c r="K267" i="1" s="1"/>
  <c r="H267" i="1"/>
  <c r="K266" i="1"/>
  <c r="I266" i="1"/>
  <c r="H266" i="1"/>
  <c r="I265" i="1"/>
  <c r="K265" i="1" s="1"/>
  <c r="H265" i="1"/>
  <c r="K264" i="1"/>
  <c r="I264" i="1"/>
  <c r="H264" i="1"/>
  <c r="I263" i="1"/>
  <c r="K263" i="1" s="1"/>
  <c r="H263" i="1"/>
  <c r="K262" i="1"/>
  <c r="I262" i="1"/>
  <c r="H262" i="1"/>
  <c r="I261" i="1"/>
  <c r="K261" i="1" s="1"/>
  <c r="H261" i="1"/>
  <c r="K260" i="1"/>
  <c r="I260" i="1"/>
  <c r="H260" i="1"/>
  <c r="I259" i="1"/>
  <c r="K259" i="1" s="1"/>
  <c r="H259" i="1"/>
  <c r="K258" i="1"/>
  <c r="I258" i="1"/>
  <c r="H258" i="1"/>
  <c r="I257" i="1"/>
  <c r="K257" i="1" s="1"/>
  <c r="H257" i="1"/>
  <c r="K256" i="1"/>
  <c r="I256" i="1"/>
  <c r="H256" i="1"/>
  <c r="I255" i="1"/>
  <c r="K255" i="1" s="1"/>
  <c r="H255" i="1"/>
  <c r="K254" i="1"/>
  <c r="I254" i="1"/>
  <c r="H254" i="1"/>
  <c r="I253" i="1"/>
  <c r="K253" i="1" s="1"/>
  <c r="H253" i="1"/>
  <c r="K252" i="1"/>
  <c r="I252" i="1"/>
  <c r="H252" i="1"/>
  <c r="I251" i="1"/>
  <c r="K251" i="1" s="1"/>
  <c r="H251" i="1"/>
  <c r="K250" i="1"/>
  <c r="I250" i="1"/>
  <c r="H250" i="1"/>
  <c r="I249" i="1"/>
  <c r="K249" i="1" s="1"/>
  <c r="H249" i="1"/>
  <c r="K248" i="1"/>
  <c r="I248" i="1"/>
  <c r="H248" i="1"/>
  <c r="I247" i="1"/>
  <c r="K247" i="1" s="1"/>
  <c r="H247" i="1"/>
  <c r="K246" i="1"/>
  <c r="I246" i="1"/>
  <c r="H246" i="1"/>
  <c r="I245" i="1"/>
  <c r="K245" i="1" s="1"/>
  <c r="H245" i="1"/>
  <c r="K244" i="1"/>
  <c r="I244" i="1"/>
  <c r="H244" i="1"/>
  <c r="I243" i="1"/>
  <c r="K243" i="1" s="1"/>
  <c r="H243" i="1"/>
  <c r="K242" i="1"/>
  <c r="I242" i="1"/>
  <c r="H242" i="1"/>
  <c r="I241" i="1"/>
  <c r="K241" i="1" s="1"/>
  <c r="H241" i="1"/>
  <c r="K240" i="1"/>
  <c r="I240" i="1"/>
  <c r="H240" i="1"/>
  <c r="I239" i="1"/>
  <c r="K239" i="1" s="1"/>
  <c r="H239" i="1"/>
  <c r="K238" i="1"/>
  <c r="I238" i="1"/>
  <c r="H238" i="1"/>
  <c r="I237" i="1"/>
  <c r="K237" i="1" s="1"/>
  <c r="H237" i="1"/>
  <c r="K236" i="1"/>
  <c r="I236" i="1"/>
  <c r="H236" i="1"/>
  <c r="I235" i="1"/>
  <c r="K235" i="1" s="1"/>
  <c r="H235" i="1"/>
  <c r="K234" i="1"/>
  <c r="I234" i="1"/>
  <c r="H234" i="1"/>
  <c r="I233" i="1"/>
  <c r="K233" i="1" s="1"/>
  <c r="H233" i="1"/>
  <c r="K232" i="1"/>
  <c r="I232" i="1"/>
  <c r="H232" i="1"/>
  <c r="I231" i="1"/>
  <c r="K231" i="1" s="1"/>
  <c r="H231" i="1"/>
  <c r="K230" i="1"/>
  <c r="I230" i="1"/>
  <c r="H230" i="1"/>
  <c r="I229" i="1"/>
  <c r="K229" i="1" s="1"/>
  <c r="H229" i="1"/>
  <c r="K228" i="1"/>
  <c r="I228" i="1"/>
  <c r="H228" i="1"/>
  <c r="I227" i="1"/>
  <c r="K227" i="1" s="1"/>
  <c r="H227" i="1"/>
  <c r="K226" i="1"/>
  <c r="I226" i="1"/>
  <c r="H226" i="1"/>
  <c r="I225" i="1"/>
  <c r="K225" i="1" s="1"/>
  <c r="H225" i="1"/>
  <c r="K224" i="1"/>
  <c r="I224" i="1"/>
  <c r="H224" i="1"/>
  <c r="I223" i="1"/>
  <c r="K223" i="1" s="1"/>
  <c r="H223" i="1"/>
  <c r="K222" i="1"/>
  <c r="I222" i="1"/>
  <c r="H222" i="1"/>
  <c r="I221" i="1"/>
  <c r="K221" i="1" s="1"/>
  <c r="H221" i="1"/>
  <c r="K220" i="1"/>
  <c r="I220" i="1"/>
  <c r="H220" i="1"/>
  <c r="I219" i="1"/>
  <c r="K219" i="1" s="1"/>
  <c r="H219" i="1"/>
  <c r="K218" i="1"/>
  <c r="I218" i="1"/>
  <c r="H218" i="1"/>
  <c r="I217" i="1"/>
  <c r="K217" i="1" s="1"/>
  <c r="H217" i="1"/>
  <c r="K216" i="1"/>
  <c r="I216" i="1"/>
  <c r="H216" i="1"/>
  <c r="I215" i="1"/>
  <c r="K215" i="1" s="1"/>
  <c r="H215" i="1"/>
  <c r="K214" i="1"/>
  <c r="I214" i="1"/>
  <c r="H214" i="1"/>
  <c r="I213" i="1"/>
  <c r="K213" i="1" s="1"/>
  <c r="H213" i="1"/>
  <c r="K212" i="1"/>
  <c r="I212" i="1"/>
  <c r="H212" i="1"/>
  <c r="I211" i="1"/>
  <c r="K211" i="1" s="1"/>
  <c r="H211" i="1"/>
  <c r="K210" i="1"/>
  <c r="I210" i="1"/>
  <c r="H210" i="1"/>
  <c r="I209" i="1"/>
  <c r="K209" i="1" s="1"/>
  <c r="H209" i="1"/>
  <c r="K208" i="1"/>
  <c r="I208" i="1"/>
  <c r="H208" i="1"/>
  <c r="I207" i="1"/>
  <c r="K207" i="1" s="1"/>
  <c r="H207" i="1"/>
  <c r="K206" i="1"/>
  <c r="I206" i="1"/>
  <c r="H206" i="1"/>
  <c r="I205" i="1"/>
  <c r="K205" i="1" s="1"/>
  <c r="H205" i="1"/>
  <c r="K204" i="1"/>
  <c r="I204" i="1"/>
  <c r="H204" i="1"/>
  <c r="I203" i="1"/>
  <c r="K203" i="1" s="1"/>
  <c r="H203" i="1"/>
  <c r="K202" i="1"/>
  <c r="I202" i="1"/>
  <c r="H202" i="1"/>
  <c r="I201" i="1"/>
  <c r="K201" i="1" s="1"/>
  <c r="H201" i="1"/>
  <c r="K200" i="1"/>
  <c r="I200" i="1"/>
  <c r="H200" i="1"/>
  <c r="I199" i="1"/>
  <c r="K199" i="1" s="1"/>
  <c r="H199" i="1"/>
  <c r="K198" i="1"/>
  <c r="I198" i="1"/>
  <c r="H198" i="1"/>
  <c r="I197" i="1"/>
  <c r="K197" i="1" s="1"/>
  <c r="H197" i="1"/>
  <c r="K196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K175" i="1" s="1"/>
  <c r="H175" i="1"/>
  <c r="K174" i="1"/>
  <c r="I174" i="1"/>
  <c r="H174" i="1"/>
  <c r="I173" i="1"/>
  <c r="K173" i="1" s="1"/>
  <c r="H173" i="1"/>
  <c r="K172" i="1"/>
  <c r="I172" i="1"/>
  <c r="H172" i="1"/>
  <c r="I171" i="1"/>
  <c r="K171" i="1" s="1"/>
  <c r="H171" i="1"/>
  <c r="K170" i="1"/>
  <c r="I170" i="1"/>
  <c r="H170" i="1"/>
  <c r="I169" i="1"/>
  <c r="K169" i="1" s="1"/>
  <c r="H169" i="1"/>
  <c r="K168" i="1"/>
  <c r="I168" i="1"/>
  <c r="H168" i="1"/>
  <c r="I167" i="1"/>
  <c r="K167" i="1" s="1"/>
  <c r="H167" i="1"/>
  <c r="K166" i="1"/>
  <c r="I166" i="1"/>
  <c r="H166" i="1"/>
  <c r="I165" i="1"/>
  <c r="K165" i="1" s="1"/>
  <c r="H165" i="1"/>
  <c r="K164" i="1"/>
  <c r="I164" i="1"/>
  <c r="H164" i="1"/>
  <c r="I163" i="1"/>
  <c r="K163" i="1" s="1"/>
  <c r="H163" i="1"/>
  <c r="K162" i="1"/>
  <c r="I162" i="1"/>
  <c r="H162" i="1"/>
  <c r="I161" i="1"/>
  <c r="K161" i="1" s="1"/>
  <c r="H161" i="1"/>
  <c r="K160" i="1"/>
  <c r="I160" i="1"/>
  <c r="H160" i="1"/>
  <c r="I159" i="1"/>
  <c r="K159" i="1" s="1"/>
  <c r="H159" i="1"/>
  <c r="K158" i="1"/>
  <c r="I158" i="1"/>
  <c r="H158" i="1"/>
  <c r="I157" i="1"/>
  <c r="K157" i="1" s="1"/>
  <c r="H157" i="1"/>
  <c r="K156" i="1"/>
  <c r="I156" i="1"/>
  <c r="H156" i="1"/>
  <c r="I155" i="1"/>
  <c r="K155" i="1" s="1"/>
  <c r="H155" i="1"/>
  <c r="K154" i="1"/>
  <c r="I154" i="1"/>
  <c r="H154" i="1"/>
  <c r="I153" i="1"/>
  <c r="K153" i="1" s="1"/>
  <c r="H153" i="1"/>
  <c r="K152" i="1"/>
  <c r="I152" i="1"/>
  <c r="H152" i="1"/>
  <c r="I151" i="1"/>
  <c r="K151" i="1" s="1"/>
  <c r="H151" i="1"/>
  <c r="K150" i="1"/>
  <c r="I150" i="1"/>
  <c r="H150" i="1"/>
  <c r="I149" i="1"/>
  <c r="K149" i="1" s="1"/>
  <c r="H149" i="1"/>
  <c r="K148" i="1"/>
  <c r="I148" i="1"/>
  <c r="H148" i="1"/>
  <c r="I147" i="1"/>
  <c r="K147" i="1" s="1"/>
  <c r="H147" i="1"/>
  <c r="K146" i="1"/>
  <c r="I146" i="1"/>
  <c r="H146" i="1"/>
  <c r="I145" i="1"/>
  <c r="K145" i="1" s="1"/>
  <c r="H145" i="1"/>
  <c r="K144" i="1"/>
  <c r="I144" i="1"/>
  <c r="H144" i="1"/>
  <c r="I143" i="1"/>
  <c r="K143" i="1" s="1"/>
  <c r="H143" i="1"/>
  <c r="K142" i="1"/>
  <c r="I142" i="1"/>
  <c r="H142" i="1"/>
  <c r="I141" i="1"/>
  <c r="K141" i="1" s="1"/>
  <c r="H141" i="1"/>
  <c r="K140" i="1"/>
  <c r="I140" i="1"/>
  <c r="H140" i="1"/>
  <c r="I139" i="1"/>
  <c r="K139" i="1" s="1"/>
  <c r="H139" i="1"/>
  <c r="K138" i="1"/>
  <c r="I138" i="1"/>
  <c r="H138" i="1"/>
  <c r="I137" i="1"/>
  <c r="K137" i="1" s="1"/>
  <c r="H137" i="1"/>
  <c r="K136" i="1"/>
  <c r="I136" i="1"/>
  <c r="H136" i="1"/>
  <c r="I135" i="1"/>
  <c r="K135" i="1" s="1"/>
  <c r="H135" i="1"/>
  <c r="K134" i="1"/>
  <c r="I134" i="1"/>
  <c r="H134" i="1"/>
  <c r="I133" i="1"/>
  <c r="K133" i="1" s="1"/>
  <c r="H133" i="1"/>
  <c r="K132" i="1"/>
  <c r="I132" i="1"/>
  <c r="H132" i="1"/>
  <c r="I131" i="1"/>
  <c r="K131" i="1" s="1"/>
  <c r="H131" i="1"/>
  <c r="K130" i="1"/>
  <c r="I130" i="1"/>
  <c r="H130" i="1"/>
  <c r="I129" i="1"/>
  <c r="K129" i="1" s="1"/>
  <c r="H129" i="1"/>
  <c r="K128" i="1"/>
  <c r="I128" i="1"/>
  <c r="H128" i="1"/>
  <c r="I127" i="1"/>
  <c r="K127" i="1" s="1"/>
  <c r="H127" i="1"/>
  <c r="K126" i="1"/>
  <c r="I126" i="1"/>
  <c r="H126" i="1"/>
  <c r="I125" i="1"/>
  <c r="K125" i="1" s="1"/>
  <c r="H125" i="1"/>
  <c r="K124" i="1"/>
  <c r="I124" i="1"/>
  <c r="H124" i="1"/>
  <c r="I123" i="1"/>
  <c r="K123" i="1" s="1"/>
  <c r="H123" i="1"/>
  <c r="K122" i="1"/>
  <c r="I122" i="1"/>
  <c r="H122" i="1"/>
  <c r="I121" i="1"/>
  <c r="K121" i="1" s="1"/>
  <c r="H121" i="1"/>
  <c r="K120" i="1"/>
  <c r="I120" i="1"/>
  <c r="H120" i="1"/>
  <c r="I119" i="1"/>
  <c r="K119" i="1" s="1"/>
  <c r="H119" i="1"/>
  <c r="K118" i="1"/>
  <c r="I118" i="1"/>
  <c r="H118" i="1"/>
  <c r="I117" i="1"/>
  <c r="K117" i="1" s="1"/>
  <c r="H117" i="1"/>
  <c r="K116" i="1"/>
  <c r="I116" i="1"/>
  <c r="H116" i="1"/>
  <c r="I115" i="1"/>
  <c r="K115" i="1" s="1"/>
  <c r="H115" i="1"/>
  <c r="K114" i="1"/>
  <c r="I114" i="1"/>
  <c r="H114" i="1"/>
  <c r="I113" i="1"/>
  <c r="K113" i="1" s="1"/>
  <c r="H113" i="1"/>
  <c r="K112" i="1"/>
  <c r="I112" i="1"/>
  <c r="H112" i="1"/>
  <c r="I111" i="1"/>
  <c r="K111" i="1" s="1"/>
  <c r="H111" i="1"/>
  <c r="K110" i="1"/>
  <c r="I110" i="1"/>
  <c r="H110" i="1"/>
  <c r="I109" i="1"/>
  <c r="K109" i="1" s="1"/>
  <c r="H109" i="1"/>
  <c r="K108" i="1"/>
  <c r="I108" i="1"/>
  <c r="H108" i="1"/>
  <c r="I107" i="1"/>
  <c r="K107" i="1" s="1"/>
  <c r="H107" i="1"/>
  <c r="K106" i="1"/>
  <c r="I106" i="1"/>
  <c r="H106" i="1"/>
  <c r="I105" i="1"/>
  <c r="K105" i="1" s="1"/>
  <c r="H105" i="1"/>
  <c r="K104" i="1"/>
  <c r="I104" i="1"/>
  <c r="H104" i="1"/>
  <c r="I103" i="1"/>
  <c r="K103" i="1" s="1"/>
  <c r="H103" i="1"/>
  <c r="K102" i="1"/>
  <c r="I102" i="1"/>
  <c r="H102" i="1"/>
  <c r="I101" i="1"/>
  <c r="K101" i="1" s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K79" i="1" s="1"/>
  <c r="H79" i="1"/>
  <c r="K78" i="1"/>
  <c r="I78" i="1"/>
  <c r="H78" i="1"/>
  <c r="I77" i="1"/>
  <c r="K77" i="1" s="1"/>
  <c r="H77" i="1"/>
  <c r="K76" i="1"/>
  <c r="I76" i="1"/>
  <c r="H76" i="1"/>
  <c r="I75" i="1"/>
  <c r="K75" i="1" s="1"/>
  <c r="H75" i="1"/>
  <c r="K74" i="1"/>
  <c r="I74" i="1"/>
  <c r="H74" i="1"/>
  <c r="I73" i="1"/>
  <c r="K73" i="1" s="1"/>
  <c r="H73" i="1"/>
  <c r="K72" i="1"/>
  <c r="I72" i="1"/>
  <c r="H72" i="1"/>
  <c r="I71" i="1"/>
  <c r="K71" i="1" s="1"/>
  <c r="H71" i="1"/>
  <c r="K70" i="1"/>
  <c r="I70" i="1"/>
  <c r="H70" i="1"/>
  <c r="I69" i="1"/>
  <c r="K69" i="1" s="1"/>
  <c r="H69" i="1"/>
  <c r="K68" i="1"/>
  <c r="I68" i="1"/>
  <c r="H68" i="1"/>
  <c r="I67" i="1"/>
  <c r="K67" i="1" s="1"/>
  <c r="H67" i="1"/>
  <c r="K66" i="1"/>
  <c r="I66" i="1"/>
  <c r="H66" i="1"/>
  <c r="I65" i="1"/>
  <c r="K65" i="1" s="1"/>
  <c r="H65" i="1"/>
  <c r="K64" i="1"/>
  <c r="I64" i="1"/>
  <c r="H64" i="1"/>
  <c r="I63" i="1"/>
  <c r="K63" i="1" s="1"/>
  <c r="H63" i="1"/>
  <c r="K62" i="1"/>
  <c r="I62" i="1"/>
  <c r="H62" i="1"/>
  <c r="I61" i="1"/>
  <c r="K61" i="1" s="1"/>
  <c r="H61" i="1"/>
  <c r="K60" i="1"/>
  <c r="I60" i="1"/>
  <c r="H60" i="1"/>
  <c r="I59" i="1"/>
  <c r="K59" i="1" s="1"/>
  <c r="H59" i="1"/>
  <c r="K58" i="1"/>
  <c r="I58" i="1"/>
  <c r="H58" i="1"/>
  <c r="I57" i="1"/>
  <c r="K57" i="1" s="1"/>
  <c r="H57" i="1"/>
  <c r="K56" i="1"/>
  <c r="I56" i="1"/>
  <c r="H56" i="1"/>
  <c r="I55" i="1"/>
  <c r="K55" i="1" s="1"/>
  <c r="H55" i="1"/>
  <c r="K54" i="1"/>
  <c r="I54" i="1"/>
  <c r="H54" i="1"/>
  <c r="I53" i="1"/>
  <c r="K53" i="1" s="1"/>
  <c r="H53" i="1"/>
  <c r="K52" i="1"/>
  <c r="I52" i="1"/>
  <c r="H52" i="1"/>
  <c r="I51" i="1"/>
  <c r="K51" i="1" s="1"/>
  <c r="H51" i="1"/>
  <c r="K50" i="1"/>
  <c r="I50" i="1"/>
  <c r="H50" i="1"/>
  <c r="I49" i="1"/>
  <c r="K49" i="1" s="1"/>
  <c r="H49" i="1"/>
  <c r="K48" i="1"/>
  <c r="I48" i="1"/>
  <c r="H48" i="1"/>
  <c r="I47" i="1"/>
  <c r="K47" i="1" s="1"/>
  <c r="H47" i="1"/>
  <c r="K46" i="1"/>
  <c r="I46" i="1"/>
  <c r="H46" i="1"/>
  <c r="I45" i="1"/>
  <c r="K45" i="1" s="1"/>
  <c r="H45" i="1"/>
  <c r="K44" i="1"/>
  <c r="I44" i="1"/>
  <c r="H44" i="1"/>
  <c r="I43" i="1"/>
  <c r="K43" i="1" s="1"/>
  <c r="H43" i="1"/>
  <c r="K42" i="1"/>
  <c r="I42" i="1"/>
  <c r="H42" i="1"/>
  <c r="I41" i="1"/>
  <c r="K41" i="1" s="1"/>
  <c r="H41" i="1"/>
  <c r="K40" i="1"/>
  <c r="I40" i="1"/>
  <c r="H40" i="1"/>
  <c r="I39" i="1"/>
  <c r="K39" i="1" s="1"/>
  <c r="H39" i="1"/>
  <c r="K38" i="1"/>
  <c r="I38" i="1"/>
  <c r="H38" i="1"/>
  <c r="I37" i="1"/>
  <c r="K37" i="1" s="1"/>
  <c r="H37" i="1"/>
  <c r="K36" i="1"/>
  <c r="I36" i="1"/>
  <c r="H36" i="1"/>
  <c r="I35" i="1"/>
  <c r="K35" i="1" s="1"/>
  <c r="H35" i="1"/>
  <c r="K34" i="1"/>
  <c r="I34" i="1"/>
  <c r="H34" i="1"/>
  <c r="I33" i="1"/>
  <c r="K33" i="1" s="1"/>
  <c r="H33" i="1"/>
  <c r="K32" i="1"/>
  <c r="I32" i="1"/>
  <c r="H32" i="1"/>
  <c r="I31" i="1"/>
  <c r="K31" i="1" s="1"/>
  <c r="H31" i="1"/>
  <c r="K30" i="1"/>
  <c r="I30" i="1"/>
  <c r="H30" i="1"/>
  <c r="I29" i="1"/>
  <c r="K29" i="1" s="1"/>
  <c r="H29" i="1"/>
  <c r="K28" i="1"/>
  <c r="I28" i="1"/>
  <c r="H28" i="1"/>
  <c r="I27" i="1"/>
  <c r="K27" i="1" s="1"/>
  <c r="H27" i="1"/>
  <c r="K26" i="1"/>
  <c r="I26" i="1"/>
  <c r="H26" i="1"/>
  <c r="I25" i="1"/>
  <c r="K25" i="1" s="1"/>
  <c r="H25" i="1"/>
  <c r="K24" i="1"/>
  <c r="I24" i="1"/>
  <c r="H24" i="1"/>
  <c r="I23" i="1"/>
  <c r="K23" i="1" s="1"/>
  <c r="H23" i="1"/>
  <c r="K22" i="1"/>
  <c r="I22" i="1"/>
  <c r="H22" i="1"/>
  <c r="I21" i="1"/>
  <c r="K21" i="1" s="1"/>
  <c r="H21" i="1"/>
  <c r="K20" i="1"/>
  <c r="I20" i="1"/>
  <c r="H20" i="1"/>
  <c r="I19" i="1"/>
  <c r="K19" i="1" s="1"/>
  <c r="H19" i="1"/>
  <c r="K18" i="1"/>
  <c r="I18" i="1"/>
  <c r="H18" i="1"/>
  <c r="S17" i="1"/>
  <c r="U17" i="1" s="1"/>
  <c r="K17" i="1"/>
  <c r="I17" i="1"/>
  <c r="H17" i="1"/>
  <c r="S16" i="1"/>
  <c r="U16" i="1" s="1"/>
  <c r="K16" i="1"/>
  <c r="I16" i="1"/>
  <c r="H16" i="1"/>
  <c r="S15" i="1"/>
  <c r="U15" i="1" s="1"/>
  <c r="K15" i="1"/>
  <c r="I15" i="1"/>
  <c r="H15" i="1"/>
  <c r="S14" i="1"/>
  <c r="U14" i="1" s="1"/>
  <c r="K14" i="1"/>
  <c r="I14" i="1"/>
  <c r="H14" i="1"/>
  <c r="S13" i="1"/>
  <c r="U13" i="1" s="1"/>
  <c r="K13" i="1"/>
  <c r="I13" i="1"/>
  <c r="H13" i="1"/>
  <c r="S12" i="1"/>
  <c r="U12" i="1" s="1"/>
  <c r="R12" i="1"/>
  <c r="Q12" i="1"/>
  <c r="I12" i="1"/>
  <c r="K12" i="1" s="1"/>
  <c r="H12" i="1"/>
  <c r="K11" i="1"/>
  <c r="I11" i="1"/>
  <c r="H11" i="1"/>
  <c r="I10" i="1"/>
  <c r="K10" i="1" s="1"/>
  <c r="H10" i="1"/>
  <c r="K9" i="1"/>
  <c r="I9" i="1"/>
  <c r="H9" i="1"/>
  <c r="I8" i="1"/>
  <c r="K8" i="1" s="1"/>
  <c r="H8" i="1"/>
  <c r="G3" i="1"/>
  <c r="M1944" i="1" s="1"/>
  <c r="L306" i="1" l="1"/>
  <c r="L322" i="1"/>
  <c r="L338" i="1"/>
  <c r="L354" i="1"/>
  <c r="K369" i="1"/>
  <c r="L369" i="1" s="1"/>
  <c r="K377" i="1"/>
  <c r="L377" i="1" s="1"/>
  <c r="K385" i="1"/>
  <c r="L385" i="1" s="1"/>
  <c r="L398" i="1"/>
  <c r="L414" i="1"/>
  <c r="L105" i="1"/>
  <c r="L121" i="1"/>
  <c r="L9" i="1"/>
  <c r="L64" i="1"/>
  <c r="L72" i="1"/>
  <c r="L137" i="1"/>
  <c r="L153" i="1"/>
  <c r="L169" i="1"/>
  <c r="L305" i="1"/>
  <c r="L321" i="1"/>
  <c r="L337" i="1"/>
  <c r="L353" i="1"/>
  <c r="L134" i="1"/>
  <c r="L150" i="1"/>
  <c r="L166" i="1"/>
  <c r="L202" i="1"/>
  <c r="L218" i="1"/>
  <c r="L234" i="1"/>
  <c r="L250" i="1"/>
  <c r="L266" i="1"/>
  <c r="L294" i="1"/>
  <c r="L310" i="1"/>
  <c r="L326" i="1"/>
  <c r="L342" i="1"/>
  <c r="L358" i="1"/>
  <c r="L394" i="1"/>
  <c r="L410" i="1"/>
  <c r="L426" i="1"/>
  <c r="L442" i="1"/>
  <c r="L458" i="1"/>
  <c r="L196" i="1"/>
  <c r="L212" i="1"/>
  <c r="L228" i="1"/>
  <c r="L244" i="1"/>
  <c r="L260" i="1"/>
  <c r="L396" i="1"/>
  <c r="L412" i="1"/>
  <c r="L428" i="1"/>
  <c r="L444" i="1"/>
  <c r="L460" i="1"/>
  <c r="L601" i="1"/>
  <c r="J9" i="1"/>
  <c r="J11" i="1"/>
  <c r="L11" i="1" s="1"/>
  <c r="J15" i="1"/>
  <c r="L15" i="1" s="1"/>
  <c r="J28" i="1"/>
  <c r="L28" i="1" s="1"/>
  <c r="J30" i="1"/>
  <c r="L30" i="1" s="1"/>
  <c r="J32" i="1"/>
  <c r="L32" i="1" s="1"/>
  <c r="J48" i="1"/>
  <c r="L48" i="1" s="1"/>
  <c r="J50" i="1"/>
  <c r="L50" i="1" s="1"/>
  <c r="J52" i="1"/>
  <c r="L52" i="1" s="1"/>
  <c r="J54" i="1"/>
  <c r="L54" i="1" s="1"/>
  <c r="J60" i="1"/>
  <c r="L60" i="1" s="1"/>
  <c r="J62" i="1"/>
  <c r="L62" i="1" s="1"/>
  <c r="J64" i="1"/>
  <c r="J66" i="1"/>
  <c r="L66" i="1" s="1"/>
  <c r="J68" i="1"/>
  <c r="L68" i="1" s="1"/>
  <c r="J70" i="1"/>
  <c r="L70" i="1" s="1"/>
  <c r="J72" i="1"/>
  <c r="J74" i="1"/>
  <c r="L74" i="1" s="1"/>
  <c r="J76" i="1"/>
  <c r="L76" i="1" s="1"/>
  <c r="J78" i="1"/>
  <c r="L78" i="1" s="1"/>
  <c r="J80" i="1"/>
  <c r="L80" i="1" s="1"/>
  <c r="M86" i="1"/>
  <c r="M109" i="1"/>
  <c r="M115" i="1"/>
  <c r="M117" i="1"/>
  <c r="M123" i="1"/>
  <c r="M129" i="1"/>
  <c r="M135" i="1"/>
  <c r="M141" i="1"/>
  <c r="M147" i="1"/>
  <c r="M153" i="1"/>
  <c r="M159" i="1"/>
  <c r="M165" i="1"/>
  <c r="M171" i="1"/>
  <c r="M177" i="1"/>
  <c r="M183" i="1"/>
  <c r="M189" i="1"/>
  <c r="M195" i="1"/>
  <c r="M201" i="1"/>
  <c r="M207" i="1"/>
  <c r="M213" i="1"/>
  <c r="M219" i="1"/>
  <c r="M221" i="1"/>
  <c r="M227" i="1"/>
  <c r="M233" i="1"/>
  <c r="M239" i="1"/>
  <c r="M245" i="1"/>
  <c r="M251" i="1"/>
  <c r="M257" i="1"/>
  <c r="M263" i="1"/>
  <c r="M273" i="1"/>
  <c r="M279" i="1"/>
  <c r="M283" i="1"/>
  <c r="M287" i="1"/>
  <c r="M289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5" i="1"/>
  <c r="M409" i="1"/>
  <c r="M413" i="1"/>
  <c r="M421" i="1"/>
  <c r="M427" i="1"/>
  <c r="M437" i="1"/>
  <c r="M447" i="1"/>
  <c r="M453" i="1"/>
  <c r="M459" i="1"/>
  <c r="J469" i="1"/>
  <c r="L469" i="1" s="1"/>
  <c r="M475" i="1"/>
  <c r="M483" i="1"/>
  <c r="J491" i="1"/>
  <c r="L491" i="1" s="1"/>
  <c r="J493" i="1"/>
  <c r="L493" i="1" s="1"/>
  <c r="J495" i="1"/>
  <c r="L495" i="1" s="1"/>
  <c r="J541" i="1"/>
  <c r="L541" i="1" s="1"/>
  <c r="J547" i="1"/>
  <c r="L547" i="1" s="1"/>
  <c r="J553" i="1"/>
  <c r="L553" i="1" s="1"/>
  <c r="J568" i="1"/>
  <c r="K568" i="1" s="1"/>
  <c r="L568" i="1" s="1"/>
  <c r="J580" i="1"/>
  <c r="L580" i="1" s="1"/>
  <c r="J584" i="1"/>
  <c r="L584" i="1" s="1"/>
  <c r="J604" i="1"/>
  <c r="L604" i="1" s="1"/>
  <c r="M1037" i="1"/>
  <c r="M1065" i="1"/>
  <c r="M1140" i="1"/>
  <c r="M1200" i="1"/>
  <c r="M1216" i="1"/>
  <c r="M1232" i="1"/>
  <c r="M1256" i="1"/>
  <c r="M1288" i="1"/>
  <c r="M1304" i="1"/>
  <c r="M1320" i="1"/>
  <c r="M1360" i="1"/>
  <c r="M1392" i="1"/>
  <c r="M1424" i="1"/>
  <c r="M1440" i="1"/>
  <c r="M1464" i="1"/>
  <c r="J2694" i="1"/>
  <c r="J582" i="1"/>
  <c r="L582" i="1" s="1"/>
  <c r="M9" i="1"/>
  <c r="M11" i="1"/>
  <c r="M13" i="1"/>
  <c r="M14" i="1"/>
  <c r="M15" i="1"/>
  <c r="M16" i="1"/>
  <c r="M17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1" i="1"/>
  <c r="J83" i="1"/>
  <c r="L83" i="1" s="1"/>
  <c r="M85" i="1"/>
  <c r="J87" i="1"/>
  <c r="L87" i="1" s="1"/>
  <c r="M89" i="1"/>
  <c r="J91" i="1"/>
  <c r="L91" i="1" s="1"/>
  <c r="M93" i="1"/>
  <c r="J95" i="1"/>
  <c r="L95" i="1" s="1"/>
  <c r="M97" i="1"/>
  <c r="J99" i="1"/>
  <c r="L99" i="1" s="1"/>
  <c r="J102" i="1"/>
  <c r="L102" i="1" s="1"/>
  <c r="J104" i="1"/>
  <c r="L104" i="1" s="1"/>
  <c r="J106" i="1"/>
  <c r="L106" i="1" s="1"/>
  <c r="J108" i="1"/>
  <c r="L108" i="1" s="1"/>
  <c r="J110" i="1"/>
  <c r="L110" i="1" s="1"/>
  <c r="J112" i="1"/>
  <c r="L112" i="1" s="1"/>
  <c r="J114" i="1"/>
  <c r="L114" i="1" s="1"/>
  <c r="J116" i="1"/>
  <c r="L116" i="1" s="1"/>
  <c r="J118" i="1"/>
  <c r="L118" i="1" s="1"/>
  <c r="J120" i="1"/>
  <c r="L120" i="1" s="1"/>
  <c r="J122" i="1"/>
  <c r="L122" i="1" s="1"/>
  <c r="J124" i="1"/>
  <c r="L124" i="1" s="1"/>
  <c r="J126" i="1"/>
  <c r="L126" i="1" s="1"/>
  <c r="J128" i="1"/>
  <c r="L128" i="1" s="1"/>
  <c r="J130" i="1"/>
  <c r="L130" i="1" s="1"/>
  <c r="J132" i="1"/>
  <c r="L132" i="1" s="1"/>
  <c r="J134" i="1"/>
  <c r="J136" i="1"/>
  <c r="L136" i="1" s="1"/>
  <c r="J138" i="1"/>
  <c r="L138" i="1" s="1"/>
  <c r="J140" i="1"/>
  <c r="L140" i="1" s="1"/>
  <c r="J142" i="1"/>
  <c r="L142" i="1" s="1"/>
  <c r="J144" i="1"/>
  <c r="L144" i="1" s="1"/>
  <c r="J146" i="1"/>
  <c r="L146" i="1" s="1"/>
  <c r="J148" i="1"/>
  <c r="L148" i="1" s="1"/>
  <c r="J150" i="1"/>
  <c r="J152" i="1"/>
  <c r="L152" i="1" s="1"/>
  <c r="J154" i="1"/>
  <c r="L154" i="1" s="1"/>
  <c r="J156" i="1"/>
  <c r="L156" i="1" s="1"/>
  <c r="J158" i="1"/>
  <c r="L158" i="1" s="1"/>
  <c r="J160" i="1"/>
  <c r="L160" i="1" s="1"/>
  <c r="J162" i="1"/>
  <c r="L162" i="1" s="1"/>
  <c r="J164" i="1"/>
  <c r="L164" i="1" s="1"/>
  <c r="J166" i="1"/>
  <c r="J168" i="1"/>
  <c r="L168" i="1" s="1"/>
  <c r="J170" i="1"/>
  <c r="L170" i="1" s="1"/>
  <c r="J172" i="1"/>
  <c r="L172" i="1" s="1"/>
  <c r="J174" i="1"/>
  <c r="L174" i="1" s="1"/>
  <c r="J176" i="1"/>
  <c r="K176" i="1" s="1"/>
  <c r="L176" i="1" s="1"/>
  <c r="J178" i="1"/>
  <c r="K178" i="1" s="1"/>
  <c r="L178" i="1" s="1"/>
  <c r="J180" i="1"/>
  <c r="K180" i="1" s="1"/>
  <c r="L180" i="1" s="1"/>
  <c r="J182" i="1"/>
  <c r="K182" i="1" s="1"/>
  <c r="L182" i="1" s="1"/>
  <c r="J184" i="1"/>
  <c r="K184" i="1" s="1"/>
  <c r="L184" i="1" s="1"/>
  <c r="J186" i="1"/>
  <c r="K186" i="1" s="1"/>
  <c r="L186" i="1" s="1"/>
  <c r="J188" i="1"/>
  <c r="K188" i="1" s="1"/>
  <c r="L188" i="1" s="1"/>
  <c r="J190" i="1"/>
  <c r="K190" i="1" s="1"/>
  <c r="L190" i="1" s="1"/>
  <c r="J192" i="1"/>
  <c r="K192" i="1" s="1"/>
  <c r="L192" i="1" s="1"/>
  <c r="J194" i="1"/>
  <c r="K194" i="1" s="1"/>
  <c r="L194" i="1" s="1"/>
  <c r="J196" i="1"/>
  <c r="J198" i="1"/>
  <c r="L198" i="1" s="1"/>
  <c r="J200" i="1"/>
  <c r="L200" i="1" s="1"/>
  <c r="J202" i="1"/>
  <c r="J204" i="1"/>
  <c r="L204" i="1" s="1"/>
  <c r="J206" i="1"/>
  <c r="L206" i="1" s="1"/>
  <c r="J208" i="1"/>
  <c r="L208" i="1" s="1"/>
  <c r="J210" i="1"/>
  <c r="L210" i="1" s="1"/>
  <c r="J212" i="1"/>
  <c r="J214" i="1"/>
  <c r="L214" i="1" s="1"/>
  <c r="J216" i="1"/>
  <c r="L216" i="1" s="1"/>
  <c r="J218" i="1"/>
  <c r="J220" i="1"/>
  <c r="L220" i="1" s="1"/>
  <c r="J222" i="1"/>
  <c r="L222" i="1" s="1"/>
  <c r="J224" i="1"/>
  <c r="L224" i="1" s="1"/>
  <c r="J226" i="1"/>
  <c r="L226" i="1" s="1"/>
  <c r="J228" i="1"/>
  <c r="J230" i="1"/>
  <c r="L230" i="1" s="1"/>
  <c r="J232" i="1"/>
  <c r="L232" i="1" s="1"/>
  <c r="J234" i="1"/>
  <c r="J236" i="1"/>
  <c r="L236" i="1" s="1"/>
  <c r="J238" i="1"/>
  <c r="L238" i="1" s="1"/>
  <c r="J240" i="1"/>
  <c r="L240" i="1" s="1"/>
  <c r="J242" i="1"/>
  <c r="L242" i="1" s="1"/>
  <c r="J244" i="1"/>
  <c r="J246" i="1"/>
  <c r="L246" i="1" s="1"/>
  <c r="J248" i="1"/>
  <c r="L248" i="1" s="1"/>
  <c r="J250" i="1"/>
  <c r="J252" i="1"/>
  <c r="L252" i="1" s="1"/>
  <c r="J254" i="1"/>
  <c r="L254" i="1" s="1"/>
  <c r="J256" i="1"/>
  <c r="L256" i="1" s="1"/>
  <c r="J258" i="1"/>
  <c r="L258" i="1" s="1"/>
  <c r="J260" i="1"/>
  <c r="J262" i="1"/>
  <c r="L262" i="1" s="1"/>
  <c r="J264" i="1"/>
  <c r="L264" i="1" s="1"/>
  <c r="J266" i="1"/>
  <c r="J268" i="1"/>
  <c r="L268" i="1" s="1"/>
  <c r="J270" i="1"/>
  <c r="L270" i="1" s="1"/>
  <c r="J272" i="1"/>
  <c r="K272" i="1" s="1"/>
  <c r="L272" i="1" s="1"/>
  <c r="J274" i="1"/>
  <c r="K274" i="1" s="1"/>
  <c r="L274" i="1" s="1"/>
  <c r="J276" i="1"/>
  <c r="K276" i="1" s="1"/>
  <c r="L276" i="1" s="1"/>
  <c r="J278" i="1"/>
  <c r="K278" i="1" s="1"/>
  <c r="L278" i="1" s="1"/>
  <c r="J280" i="1"/>
  <c r="K280" i="1" s="1"/>
  <c r="L280" i="1" s="1"/>
  <c r="J282" i="1"/>
  <c r="K282" i="1" s="1"/>
  <c r="L282" i="1" s="1"/>
  <c r="J284" i="1"/>
  <c r="K284" i="1" s="1"/>
  <c r="L284" i="1" s="1"/>
  <c r="J286" i="1"/>
  <c r="K286" i="1" s="1"/>
  <c r="L286" i="1" s="1"/>
  <c r="J288" i="1"/>
  <c r="K288" i="1" s="1"/>
  <c r="L288" i="1" s="1"/>
  <c r="J290" i="1"/>
  <c r="K290" i="1" s="1"/>
  <c r="L290" i="1" s="1"/>
  <c r="J292" i="1"/>
  <c r="L292" i="1" s="1"/>
  <c r="J294" i="1"/>
  <c r="J296" i="1"/>
  <c r="L296" i="1" s="1"/>
  <c r="J298" i="1"/>
  <c r="L298" i="1" s="1"/>
  <c r="J300" i="1"/>
  <c r="L300" i="1" s="1"/>
  <c r="J302" i="1"/>
  <c r="L302" i="1" s="1"/>
  <c r="J304" i="1"/>
  <c r="L304" i="1" s="1"/>
  <c r="J306" i="1"/>
  <c r="J308" i="1"/>
  <c r="L308" i="1" s="1"/>
  <c r="J310" i="1"/>
  <c r="J312" i="1"/>
  <c r="L312" i="1" s="1"/>
  <c r="J314" i="1"/>
  <c r="L314" i="1" s="1"/>
  <c r="J316" i="1"/>
  <c r="L316" i="1" s="1"/>
  <c r="J318" i="1"/>
  <c r="L318" i="1" s="1"/>
  <c r="J320" i="1"/>
  <c r="L320" i="1" s="1"/>
  <c r="J322" i="1"/>
  <c r="J324" i="1"/>
  <c r="L324" i="1" s="1"/>
  <c r="J326" i="1"/>
  <c r="J328" i="1"/>
  <c r="L328" i="1" s="1"/>
  <c r="J330" i="1"/>
  <c r="L330" i="1" s="1"/>
  <c r="J332" i="1"/>
  <c r="L332" i="1" s="1"/>
  <c r="J334" i="1"/>
  <c r="L334" i="1" s="1"/>
  <c r="J336" i="1"/>
  <c r="L336" i="1" s="1"/>
  <c r="J338" i="1"/>
  <c r="J340" i="1"/>
  <c r="L340" i="1" s="1"/>
  <c r="J342" i="1"/>
  <c r="J344" i="1"/>
  <c r="L344" i="1" s="1"/>
  <c r="J346" i="1"/>
  <c r="L346" i="1" s="1"/>
  <c r="J348" i="1"/>
  <c r="L348" i="1" s="1"/>
  <c r="J350" i="1"/>
  <c r="L350" i="1" s="1"/>
  <c r="J352" i="1"/>
  <c r="L352" i="1" s="1"/>
  <c r="J354" i="1"/>
  <c r="J356" i="1"/>
  <c r="L356" i="1" s="1"/>
  <c r="J358" i="1"/>
  <c r="J360" i="1"/>
  <c r="L360" i="1" s="1"/>
  <c r="J362" i="1"/>
  <c r="L362" i="1" s="1"/>
  <c r="J364" i="1"/>
  <c r="L364" i="1" s="1"/>
  <c r="J366" i="1"/>
  <c r="L366" i="1" s="1"/>
  <c r="J368" i="1"/>
  <c r="K368" i="1" s="1"/>
  <c r="L368" i="1" s="1"/>
  <c r="J370" i="1"/>
  <c r="K370" i="1" s="1"/>
  <c r="L370" i="1" s="1"/>
  <c r="J372" i="1"/>
  <c r="K372" i="1" s="1"/>
  <c r="L372" i="1" s="1"/>
  <c r="J374" i="1"/>
  <c r="K374" i="1" s="1"/>
  <c r="L374" i="1" s="1"/>
  <c r="J376" i="1"/>
  <c r="K376" i="1" s="1"/>
  <c r="L376" i="1" s="1"/>
  <c r="J378" i="1"/>
  <c r="K378" i="1" s="1"/>
  <c r="L378" i="1" s="1"/>
  <c r="J380" i="1"/>
  <c r="K380" i="1" s="1"/>
  <c r="L380" i="1" s="1"/>
  <c r="J382" i="1"/>
  <c r="K382" i="1" s="1"/>
  <c r="L382" i="1" s="1"/>
  <c r="J384" i="1"/>
  <c r="K384" i="1" s="1"/>
  <c r="L384" i="1" s="1"/>
  <c r="J386" i="1"/>
  <c r="K386" i="1" s="1"/>
  <c r="L386" i="1" s="1"/>
  <c r="J388" i="1"/>
  <c r="L388" i="1" s="1"/>
  <c r="J390" i="1"/>
  <c r="L390" i="1" s="1"/>
  <c r="J392" i="1"/>
  <c r="L392" i="1" s="1"/>
  <c r="J394" i="1"/>
  <c r="J396" i="1"/>
  <c r="J398" i="1"/>
  <c r="J400" i="1"/>
  <c r="L400" i="1" s="1"/>
  <c r="J402" i="1"/>
  <c r="L402" i="1" s="1"/>
  <c r="J404" i="1"/>
  <c r="L404" i="1" s="1"/>
  <c r="J406" i="1"/>
  <c r="L406" i="1" s="1"/>
  <c r="J408" i="1"/>
  <c r="L408" i="1" s="1"/>
  <c r="J410" i="1"/>
  <c r="J412" i="1"/>
  <c r="J414" i="1"/>
  <c r="J416" i="1"/>
  <c r="L416" i="1" s="1"/>
  <c r="J418" i="1"/>
  <c r="L418" i="1" s="1"/>
  <c r="J420" i="1"/>
  <c r="L420" i="1" s="1"/>
  <c r="J422" i="1"/>
  <c r="L422" i="1" s="1"/>
  <c r="J424" i="1"/>
  <c r="L424" i="1" s="1"/>
  <c r="J426" i="1"/>
  <c r="J428" i="1"/>
  <c r="J430" i="1"/>
  <c r="L430" i="1" s="1"/>
  <c r="J432" i="1"/>
  <c r="L432" i="1" s="1"/>
  <c r="J434" i="1"/>
  <c r="L434" i="1" s="1"/>
  <c r="J436" i="1"/>
  <c r="L436" i="1" s="1"/>
  <c r="J438" i="1"/>
  <c r="L438" i="1" s="1"/>
  <c r="J440" i="1"/>
  <c r="L440" i="1" s="1"/>
  <c r="J442" i="1"/>
  <c r="J444" i="1"/>
  <c r="J446" i="1"/>
  <c r="L446" i="1" s="1"/>
  <c r="J448" i="1"/>
  <c r="L448" i="1" s="1"/>
  <c r="J450" i="1"/>
  <c r="L450" i="1" s="1"/>
  <c r="J452" i="1"/>
  <c r="L452" i="1" s="1"/>
  <c r="J454" i="1"/>
  <c r="L454" i="1" s="1"/>
  <c r="J456" i="1"/>
  <c r="L456" i="1" s="1"/>
  <c r="J458" i="1"/>
  <c r="J460" i="1"/>
  <c r="J462" i="1"/>
  <c r="L462" i="1" s="1"/>
  <c r="J464" i="1"/>
  <c r="L464" i="1" s="1"/>
  <c r="M466" i="1"/>
  <c r="J468" i="1"/>
  <c r="L468" i="1" s="1"/>
  <c r="M470" i="1"/>
  <c r="J472" i="1"/>
  <c r="L472" i="1" s="1"/>
  <c r="M474" i="1"/>
  <c r="J476" i="1"/>
  <c r="L476" i="1" s="1"/>
  <c r="M478" i="1"/>
  <c r="J480" i="1"/>
  <c r="L480" i="1" s="1"/>
  <c r="M482" i="1"/>
  <c r="J484" i="1"/>
  <c r="L484" i="1" s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J563" i="1"/>
  <c r="M565" i="1"/>
  <c r="J567" i="1"/>
  <c r="M569" i="1"/>
  <c r="J571" i="1"/>
  <c r="M573" i="1"/>
  <c r="J575" i="1"/>
  <c r="M577" i="1"/>
  <c r="J579" i="1"/>
  <c r="M581" i="1"/>
  <c r="J583" i="1"/>
  <c r="L583" i="1" s="1"/>
  <c r="M585" i="1"/>
  <c r="J587" i="1"/>
  <c r="L587" i="1" s="1"/>
  <c r="M589" i="1"/>
  <c r="J591" i="1"/>
  <c r="L591" i="1" s="1"/>
  <c r="M593" i="1"/>
  <c r="J595" i="1"/>
  <c r="L595" i="1" s="1"/>
  <c r="M597" i="1"/>
  <c r="J599" i="1"/>
  <c r="L599" i="1" s="1"/>
  <c r="M601" i="1"/>
  <c r="J603" i="1"/>
  <c r="L603" i="1" s="1"/>
  <c r="M605" i="1"/>
  <c r="J607" i="1"/>
  <c r="L607" i="1" s="1"/>
  <c r="M609" i="1"/>
  <c r="J611" i="1"/>
  <c r="L611" i="1" s="1"/>
  <c r="M613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9" i="1"/>
  <c r="M1043" i="1"/>
  <c r="M1047" i="1"/>
  <c r="M1051" i="1"/>
  <c r="M1055" i="1"/>
  <c r="M1059" i="1"/>
  <c r="M1067" i="1"/>
  <c r="M1075" i="1"/>
  <c r="J1091" i="1"/>
  <c r="J1107" i="1"/>
  <c r="J1123" i="1"/>
  <c r="M1156" i="1"/>
  <c r="M1172" i="1"/>
  <c r="M1188" i="1"/>
  <c r="M1204" i="1"/>
  <c r="M1220" i="1"/>
  <c r="M1244" i="1"/>
  <c r="M1260" i="1"/>
  <c r="M1276" i="1"/>
  <c r="M1292" i="1"/>
  <c r="M1308" i="1"/>
  <c r="M1324" i="1"/>
  <c r="M1332" i="1"/>
  <c r="M1348" i="1"/>
  <c r="M1364" i="1"/>
  <c r="M1380" i="1"/>
  <c r="M1396" i="1"/>
  <c r="M1412" i="1"/>
  <c r="M1436" i="1"/>
  <c r="M1452" i="1"/>
  <c r="M1468" i="1"/>
  <c r="M1508" i="1"/>
  <c r="M1548" i="1"/>
  <c r="M1612" i="1"/>
  <c r="M1636" i="1"/>
  <c r="M1700" i="1"/>
  <c r="M1740" i="1"/>
  <c r="M1804" i="1"/>
  <c r="J17" i="1"/>
  <c r="L17" i="1" s="1"/>
  <c r="J34" i="1"/>
  <c r="L34" i="1" s="1"/>
  <c r="J36" i="1"/>
  <c r="L36" i="1" s="1"/>
  <c r="J38" i="1"/>
  <c r="L38" i="1" s="1"/>
  <c r="J40" i="1"/>
  <c r="L40" i="1" s="1"/>
  <c r="J84" i="1"/>
  <c r="L84" i="1" s="1"/>
  <c r="M90" i="1"/>
  <c r="J92" i="1"/>
  <c r="L92" i="1" s="1"/>
  <c r="M94" i="1"/>
  <c r="J96" i="1"/>
  <c r="L96" i="1" s="1"/>
  <c r="M98" i="1"/>
  <c r="J100" i="1"/>
  <c r="L100" i="1" s="1"/>
  <c r="M101" i="1"/>
  <c r="M107" i="1"/>
  <c r="M113" i="1"/>
  <c r="M119" i="1"/>
  <c r="M125" i="1"/>
  <c r="M131" i="1"/>
  <c r="M137" i="1"/>
  <c r="M143" i="1"/>
  <c r="M149" i="1"/>
  <c r="M155" i="1"/>
  <c r="M161" i="1"/>
  <c r="M167" i="1"/>
  <c r="M173" i="1"/>
  <c r="M179" i="1"/>
  <c r="M185" i="1"/>
  <c r="M191" i="1"/>
  <c r="M197" i="1"/>
  <c r="M203" i="1"/>
  <c r="M209" i="1"/>
  <c r="M215" i="1"/>
  <c r="M225" i="1"/>
  <c r="M231" i="1"/>
  <c r="M237" i="1"/>
  <c r="M243" i="1"/>
  <c r="M249" i="1"/>
  <c r="M255" i="1"/>
  <c r="M261" i="1"/>
  <c r="M267" i="1"/>
  <c r="M269" i="1"/>
  <c r="M275" i="1"/>
  <c r="M281" i="1"/>
  <c r="M285" i="1"/>
  <c r="M423" i="1"/>
  <c r="M429" i="1"/>
  <c r="M435" i="1"/>
  <c r="M441" i="1"/>
  <c r="M443" i="1"/>
  <c r="M445" i="1"/>
  <c r="M455" i="1"/>
  <c r="M461" i="1"/>
  <c r="J465" i="1"/>
  <c r="L465" i="1" s="1"/>
  <c r="M467" i="1"/>
  <c r="M471" i="1"/>
  <c r="J477" i="1"/>
  <c r="L477" i="1" s="1"/>
  <c r="J481" i="1"/>
  <c r="L481" i="1" s="1"/>
  <c r="J485" i="1"/>
  <c r="L485" i="1" s="1"/>
  <c r="J487" i="1"/>
  <c r="L487" i="1" s="1"/>
  <c r="J489" i="1"/>
  <c r="L489" i="1" s="1"/>
  <c r="J501" i="1"/>
  <c r="L501" i="1" s="1"/>
  <c r="J503" i="1"/>
  <c r="L503" i="1" s="1"/>
  <c r="J505" i="1"/>
  <c r="L505" i="1" s="1"/>
  <c r="J507" i="1"/>
  <c r="L507" i="1" s="1"/>
  <c r="J509" i="1"/>
  <c r="L509" i="1" s="1"/>
  <c r="J511" i="1"/>
  <c r="L511" i="1" s="1"/>
  <c r="J513" i="1"/>
  <c r="L513" i="1" s="1"/>
  <c r="J515" i="1"/>
  <c r="L515" i="1" s="1"/>
  <c r="J543" i="1"/>
  <c r="L543" i="1" s="1"/>
  <c r="J545" i="1"/>
  <c r="L545" i="1" s="1"/>
  <c r="J549" i="1"/>
  <c r="L549" i="1" s="1"/>
  <c r="J551" i="1"/>
  <c r="L551" i="1" s="1"/>
  <c r="J555" i="1"/>
  <c r="L555" i="1" s="1"/>
  <c r="J557" i="1"/>
  <c r="L557" i="1" s="1"/>
  <c r="J559" i="1"/>
  <c r="L559" i="1" s="1"/>
  <c r="J561" i="1"/>
  <c r="K561" i="1" s="1"/>
  <c r="L561" i="1" s="1"/>
  <c r="J564" i="1"/>
  <c r="K564" i="1" s="1"/>
  <c r="L564" i="1" s="1"/>
  <c r="J576" i="1"/>
  <c r="K576" i="1" s="1"/>
  <c r="L576" i="1" s="1"/>
  <c r="J588" i="1"/>
  <c r="L588" i="1" s="1"/>
  <c r="J608" i="1"/>
  <c r="L608" i="1" s="1"/>
  <c r="J612" i="1"/>
  <c r="L612" i="1" s="1"/>
  <c r="M1564" i="1"/>
  <c r="M1652" i="1"/>
  <c r="M1756" i="1"/>
  <c r="M8" i="1"/>
  <c r="M10" i="1"/>
  <c r="M12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J81" i="1"/>
  <c r="L81" i="1" s="1"/>
  <c r="M83" i="1"/>
  <c r="J85" i="1"/>
  <c r="L85" i="1" s="1"/>
  <c r="M87" i="1"/>
  <c r="J89" i="1"/>
  <c r="L89" i="1" s="1"/>
  <c r="M91" i="1"/>
  <c r="J93" i="1"/>
  <c r="L93" i="1" s="1"/>
  <c r="M95" i="1"/>
  <c r="J97" i="1"/>
  <c r="L97" i="1" s="1"/>
  <c r="M99" i="1"/>
  <c r="J101" i="1"/>
  <c r="L101" i="1" s="1"/>
  <c r="J103" i="1"/>
  <c r="L103" i="1" s="1"/>
  <c r="J105" i="1"/>
  <c r="J107" i="1"/>
  <c r="L107" i="1" s="1"/>
  <c r="J109" i="1"/>
  <c r="L109" i="1" s="1"/>
  <c r="J111" i="1"/>
  <c r="L111" i="1" s="1"/>
  <c r="J113" i="1"/>
  <c r="L113" i="1" s="1"/>
  <c r="J115" i="1"/>
  <c r="L115" i="1" s="1"/>
  <c r="J117" i="1"/>
  <c r="L117" i="1" s="1"/>
  <c r="J119" i="1"/>
  <c r="L119" i="1" s="1"/>
  <c r="J121" i="1"/>
  <c r="J123" i="1"/>
  <c r="L123" i="1" s="1"/>
  <c r="J125" i="1"/>
  <c r="L125" i="1" s="1"/>
  <c r="J127" i="1"/>
  <c r="L127" i="1" s="1"/>
  <c r="J129" i="1"/>
  <c r="L129" i="1" s="1"/>
  <c r="J131" i="1"/>
  <c r="L131" i="1" s="1"/>
  <c r="J133" i="1"/>
  <c r="L133" i="1" s="1"/>
  <c r="J135" i="1"/>
  <c r="L135" i="1" s="1"/>
  <c r="J137" i="1"/>
  <c r="J139" i="1"/>
  <c r="L139" i="1" s="1"/>
  <c r="J141" i="1"/>
  <c r="L141" i="1" s="1"/>
  <c r="J143" i="1"/>
  <c r="L143" i="1" s="1"/>
  <c r="J145" i="1"/>
  <c r="L145" i="1" s="1"/>
  <c r="J147" i="1"/>
  <c r="L147" i="1" s="1"/>
  <c r="J149" i="1"/>
  <c r="L149" i="1" s="1"/>
  <c r="J151" i="1"/>
  <c r="L151" i="1" s="1"/>
  <c r="J153" i="1"/>
  <c r="J155" i="1"/>
  <c r="L155" i="1" s="1"/>
  <c r="J157" i="1"/>
  <c r="L157" i="1" s="1"/>
  <c r="J159" i="1"/>
  <c r="L159" i="1" s="1"/>
  <c r="J161" i="1"/>
  <c r="L161" i="1" s="1"/>
  <c r="J163" i="1"/>
  <c r="L163" i="1" s="1"/>
  <c r="J165" i="1"/>
  <c r="L165" i="1" s="1"/>
  <c r="J167" i="1"/>
  <c r="L167" i="1" s="1"/>
  <c r="J169" i="1"/>
  <c r="J171" i="1"/>
  <c r="L171" i="1" s="1"/>
  <c r="J173" i="1"/>
  <c r="L173" i="1" s="1"/>
  <c r="J175" i="1"/>
  <c r="L175" i="1" s="1"/>
  <c r="J177" i="1"/>
  <c r="K177" i="1" s="1"/>
  <c r="L177" i="1" s="1"/>
  <c r="J179" i="1"/>
  <c r="K179" i="1" s="1"/>
  <c r="L179" i="1" s="1"/>
  <c r="J181" i="1"/>
  <c r="K181" i="1" s="1"/>
  <c r="L181" i="1" s="1"/>
  <c r="J183" i="1"/>
  <c r="K183" i="1" s="1"/>
  <c r="L183" i="1" s="1"/>
  <c r="J185" i="1"/>
  <c r="K185" i="1" s="1"/>
  <c r="L185" i="1" s="1"/>
  <c r="J187" i="1"/>
  <c r="K187" i="1" s="1"/>
  <c r="L187" i="1" s="1"/>
  <c r="J189" i="1"/>
  <c r="K189" i="1" s="1"/>
  <c r="L189" i="1" s="1"/>
  <c r="J191" i="1"/>
  <c r="K191" i="1" s="1"/>
  <c r="L191" i="1" s="1"/>
  <c r="J193" i="1"/>
  <c r="K193" i="1" s="1"/>
  <c r="L193" i="1" s="1"/>
  <c r="J195" i="1"/>
  <c r="K195" i="1" s="1"/>
  <c r="L195" i="1" s="1"/>
  <c r="J197" i="1"/>
  <c r="L197" i="1" s="1"/>
  <c r="J199" i="1"/>
  <c r="L199" i="1" s="1"/>
  <c r="J201" i="1"/>
  <c r="L201" i="1" s="1"/>
  <c r="J203" i="1"/>
  <c r="L203" i="1" s="1"/>
  <c r="J205" i="1"/>
  <c r="L205" i="1" s="1"/>
  <c r="J207" i="1"/>
  <c r="L207" i="1" s="1"/>
  <c r="J209" i="1"/>
  <c r="L209" i="1" s="1"/>
  <c r="J211" i="1"/>
  <c r="L211" i="1" s="1"/>
  <c r="J213" i="1"/>
  <c r="L213" i="1" s="1"/>
  <c r="J215" i="1"/>
  <c r="L215" i="1" s="1"/>
  <c r="J217" i="1"/>
  <c r="L217" i="1" s="1"/>
  <c r="J219" i="1"/>
  <c r="L219" i="1" s="1"/>
  <c r="J221" i="1"/>
  <c r="L221" i="1" s="1"/>
  <c r="J223" i="1"/>
  <c r="L223" i="1" s="1"/>
  <c r="J225" i="1"/>
  <c r="L225" i="1" s="1"/>
  <c r="J227" i="1"/>
  <c r="L227" i="1" s="1"/>
  <c r="J229" i="1"/>
  <c r="L229" i="1" s="1"/>
  <c r="J231" i="1"/>
  <c r="L231" i="1" s="1"/>
  <c r="J233" i="1"/>
  <c r="L233" i="1" s="1"/>
  <c r="J235" i="1"/>
  <c r="L235" i="1" s="1"/>
  <c r="J237" i="1"/>
  <c r="L237" i="1" s="1"/>
  <c r="J239" i="1"/>
  <c r="L239" i="1" s="1"/>
  <c r="J241" i="1"/>
  <c r="L241" i="1" s="1"/>
  <c r="J243" i="1"/>
  <c r="L243" i="1" s="1"/>
  <c r="J245" i="1"/>
  <c r="L245" i="1" s="1"/>
  <c r="J247" i="1"/>
  <c r="L247" i="1" s="1"/>
  <c r="J249" i="1"/>
  <c r="L249" i="1" s="1"/>
  <c r="J251" i="1"/>
  <c r="L251" i="1" s="1"/>
  <c r="J253" i="1"/>
  <c r="L253" i="1" s="1"/>
  <c r="J255" i="1"/>
  <c r="L255" i="1" s="1"/>
  <c r="J257" i="1"/>
  <c r="L257" i="1" s="1"/>
  <c r="J259" i="1"/>
  <c r="L259" i="1" s="1"/>
  <c r="J261" i="1"/>
  <c r="L261" i="1" s="1"/>
  <c r="J263" i="1"/>
  <c r="L263" i="1" s="1"/>
  <c r="J265" i="1"/>
  <c r="L265" i="1" s="1"/>
  <c r="J267" i="1"/>
  <c r="L267" i="1" s="1"/>
  <c r="J269" i="1"/>
  <c r="L269" i="1" s="1"/>
  <c r="J271" i="1"/>
  <c r="L271" i="1" s="1"/>
  <c r="J273" i="1"/>
  <c r="K273" i="1" s="1"/>
  <c r="L273" i="1" s="1"/>
  <c r="J275" i="1"/>
  <c r="K275" i="1" s="1"/>
  <c r="L275" i="1" s="1"/>
  <c r="J277" i="1"/>
  <c r="K277" i="1" s="1"/>
  <c r="L277" i="1" s="1"/>
  <c r="J279" i="1"/>
  <c r="K279" i="1" s="1"/>
  <c r="L279" i="1" s="1"/>
  <c r="J281" i="1"/>
  <c r="K281" i="1" s="1"/>
  <c r="L281" i="1" s="1"/>
  <c r="J283" i="1"/>
  <c r="K283" i="1" s="1"/>
  <c r="L283" i="1" s="1"/>
  <c r="J285" i="1"/>
  <c r="K285" i="1" s="1"/>
  <c r="L285" i="1" s="1"/>
  <c r="J287" i="1"/>
  <c r="K287" i="1" s="1"/>
  <c r="L287" i="1" s="1"/>
  <c r="J289" i="1"/>
  <c r="K289" i="1" s="1"/>
  <c r="L289" i="1" s="1"/>
  <c r="J291" i="1"/>
  <c r="K291" i="1" s="1"/>
  <c r="L291" i="1" s="1"/>
  <c r="J293" i="1"/>
  <c r="L293" i="1" s="1"/>
  <c r="J295" i="1"/>
  <c r="L295" i="1" s="1"/>
  <c r="J297" i="1"/>
  <c r="L297" i="1" s="1"/>
  <c r="J299" i="1"/>
  <c r="L299" i="1" s="1"/>
  <c r="J301" i="1"/>
  <c r="L301" i="1" s="1"/>
  <c r="J303" i="1"/>
  <c r="L303" i="1" s="1"/>
  <c r="J305" i="1"/>
  <c r="J307" i="1"/>
  <c r="L307" i="1" s="1"/>
  <c r="J309" i="1"/>
  <c r="L309" i="1" s="1"/>
  <c r="J311" i="1"/>
  <c r="L311" i="1" s="1"/>
  <c r="J313" i="1"/>
  <c r="L313" i="1" s="1"/>
  <c r="J315" i="1"/>
  <c r="L315" i="1" s="1"/>
  <c r="J317" i="1"/>
  <c r="L317" i="1" s="1"/>
  <c r="J319" i="1"/>
  <c r="L319" i="1" s="1"/>
  <c r="J321" i="1"/>
  <c r="J323" i="1"/>
  <c r="L323" i="1" s="1"/>
  <c r="J325" i="1"/>
  <c r="L325" i="1" s="1"/>
  <c r="J327" i="1"/>
  <c r="L327" i="1" s="1"/>
  <c r="J329" i="1"/>
  <c r="L329" i="1" s="1"/>
  <c r="J331" i="1"/>
  <c r="L331" i="1" s="1"/>
  <c r="J333" i="1"/>
  <c r="L333" i="1" s="1"/>
  <c r="J335" i="1"/>
  <c r="L335" i="1" s="1"/>
  <c r="J337" i="1"/>
  <c r="J339" i="1"/>
  <c r="L339" i="1" s="1"/>
  <c r="J341" i="1"/>
  <c r="L341" i="1" s="1"/>
  <c r="J343" i="1"/>
  <c r="L343" i="1" s="1"/>
  <c r="J345" i="1"/>
  <c r="L345" i="1" s="1"/>
  <c r="J347" i="1"/>
  <c r="L347" i="1" s="1"/>
  <c r="J349" i="1"/>
  <c r="L349" i="1" s="1"/>
  <c r="J351" i="1"/>
  <c r="L351" i="1" s="1"/>
  <c r="J353" i="1"/>
  <c r="J355" i="1"/>
  <c r="L355" i="1" s="1"/>
  <c r="J357" i="1"/>
  <c r="L357" i="1" s="1"/>
  <c r="J359" i="1"/>
  <c r="L359" i="1" s="1"/>
  <c r="J361" i="1"/>
  <c r="L361" i="1" s="1"/>
  <c r="J363" i="1"/>
  <c r="L363" i="1" s="1"/>
  <c r="J365" i="1"/>
  <c r="L365" i="1" s="1"/>
  <c r="J367" i="1"/>
  <c r="L367" i="1" s="1"/>
  <c r="J369" i="1"/>
  <c r="J371" i="1"/>
  <c r="K371" i="1" s="1"/>
  <c r="L371" i="1" s="1"/>
  <c r="J373" i="1"/>
  <c r="K373" i="1" s="1"/>
  <c r="L373" i="1" s="1"/>
  <c r="J375" i="1"/>
  <c r="K375" i="1" s="1"/>
  <c r="L375" i="1" s="1"/>
  <c r="J377" i="1"/>
  <c r="J379" i="1"/>
  <c r="K379" i="1" s="1"/>
  <c r="L379" i="1" s="1"/>
  <c r="J381" i="1"/>
  <c r="K381" i="1" s="1"/>
  <c r="L381" i="1" s="1"/>
  <c r="J383" i="1"/>
  <c r="K383" i="1" s="1"/>
  <c r="L383" i="1" s="1"/>
  <c r="J385" i="1"/>
  <c r="J387" i="1"/>
  <c r="K387" i="1" s="1"/>
  <c r="L387" i="1" s="1"/>
  <c r="J389" i="1"/>
  <c r="L389" i="1" s="1"/>
  <c r="J391" i="1"/>
  <c r="L391" i="1" s="1"/>
  <c r="J393" i="1"/>
  <c r="L393" i="1" s="1"/>
  <c r="J395" i="1"/>
  <c r="L395" i="1" s="1"/>
  <c r="J397" i="1"/>
  <c r="L397" i="1" s="1"/>
  <c r="J399" i="1"/>
  <c r="L399" i="1" s="1"/>
  <c r="J401" i="1"/>
  <c r="L401" i="1" s="1"/>
  <c r="J403" i="1"/>
  <c r="L403" i="1" s="1"/>
  <c r="J405" i="1"/>
  <c r="L405" i="1" s="1"/>
  <c r="J407" i="1"/>
  <c r="L407" i="1" s="1"/>
  <c r="J409" i="1"/>
  <c r="L409" i="1" s="1"/>
  <c r="J411" i="1"/>
  <c r="L411" i="1" s="1"/>
  <c r="J413" i="1"/>
  <c r="L413" i="1" s="1"/>
  <c r="J415" i="1"/>
  <c r="L415" i="1" s="1"/>
  <c r="J417" i="1"/>
  <c r="L417" i="1" s="1"/>
  <c r="J419" i="1"/>
  <c r="L419" i="1" s="1"/>
  <c r="J421" i="1"/>
  <c r="L421" i="1" s="1"/>
  <c r="J423" i="1"/>
  <c r="L423" i="1" s="1"/>
  <c r="J425" i="1"/>
  <c r="L425" i="1" s="1"/>
  <c r="J427" i="1"/>
  <c r="L427" i="1" s="1"/>
  <c r="J429" i="1"/>
  <c r="L429" i="1" s="1"/>
  <c r="J431" i="1"/>
  <c r="L431" i="1" s="1"/>
  <c r="J433" i="1"/>
  <c r="L433" i="1" s="1"/>
  <c r="J435" i="1"/>
  <c r="L435" i="1" s="1"/>
  <c r="J437" i="1"/>
  <c r="L437" i="1" s="1"/>
  <c r="J439" i="1"/>
  <c r="L439" i="1" s="1"/>
  <c r="J441" i="1"/>
  <c r="L441" i="1" s="1"/>
  <c r="J443" i="1"/>
  <c r="L443" i="1" s="1"/>
  <c r="J445" i="1"/>
  <c r="L445" i="1" s="1"/>
  <c r="J447" i="1"/>
  <c r="L447" i="1" s="1"/>
  <c r="J449" i="1"/>
  <c r="L449" i="1" s="1"/>
  <c r="J451" i="1"/>
  <c r="L451" i="1" s="1"/>
  <c r="J453" i="1"/>
  <c r="L453" i="1" s="1"/>
  <c r="J455" i="1"/>
  <c r="L455" i="1" s="1"/>
  <c r="J457" i="1"/>
  <c r="L457" i="1" s="1"/>
  <c r="J459" i="1"/>
  <c r="L459" i="1" s="1"/>
  <c r="J461" i="1"/>
  <c r="L461" i="1" s="1"/>
  <c r="J463" i="1"/>
  <c r="L463" i="1" s="1"/>
  <c r="M464" i="1"/>
  <c r="J466" i="1"/>
  <c r="L466" i="1" s="1"/>
  <c r="M468" i="1"/>
  <c r="J470" i="1"/>
  <c r="L470" i="1" s="1"/>
  <c r="M472" i="1"/>
  <c r="J474" i="1"/>
  <c r="L474" i="1" s="1"/>
  <c r="M476" i="1"/>
  <c r="J478" i="1"/>
  <c r="L478" i="1" s="1"/>
  <c r="M480" i="1"/>
  <c r="J482" i="1"/>
  <c r="L482" i="1" s="1"/>
  <c r="M484" i="1"/>
  <c r="M486" i="1"/>
  <c r="M488" i="1"/>
  <c r="M490" i="1"/>
  <c r="M492" i="1"/>
  <c r="M494" i="1"/>
  <c r="M496" i="1"/>
  <c r="M498" i="1"/>
  <c r="M500" i="1"/>
  <c r="M502" i="1"/>
  <c r="M504" i="1"/>
  <c r="M506" i="1"/>
  <c r="M508" i="1"/>
  <c r="M510" i="1"/>
  <c r="M512" i="1"/>
  <c r="M514" i="1"/>
  <c r="M516" i="1"/>
  <c r="M518" i="1"/>
  <c r="M520" i="1"/>
  <c r="M522" i="1"/>
  <c r="M524" i="1"/>
  <c r="M526" i="1"/>
  <c r="M528" i="1"/>
  <c r="M530" i="1"/>
  <c r="M532" i="1"/>
  <c r="M534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3" i="1"/>
  <c r="J565" i="1"/>
  <c r="K565" i="1" s="1"/>
  <c r="L565" i="1" s="1"/>
  <c r="M567" i="1"/>
  <c r="J569" i="1"/>
  <c r="M571" i="1"/>
  <c r="J573" i="1"/>
  <c r="K573" i="1" s="1"/>
  <c r="L573" i="1" s="1"/>
  <c r="M575" i="1"/>
  <c r="J577" i="1"/>
  <c r="K577" i="1" s="1"/>
  <c r="L577" i="1" s="1"/>
  <c r="M579" i="1"/>
  <c r="J581" i="1"/>
  <c r="L581" i="1" s="1"/>
  <c r="M583" i="1"/>
  <c r="J585" i="1"/>
  <c r="L585" i="1" s="1"/>
  <c r="M587" i="1"/>
  <c r="J589" i="1"/>
  <c r="L589" i="1" s="1"/>
  <c r="M591" i="1"/>
  <c r="J593" i="1"/>
  <c r="L593" i="1" s="1"/>
  <c r="M595" i="1"/>
  <c r="J597" i="1"/>
  <c r="L597" i="1" s="1"/>
  <c r="M599" i="1"/>
  <c r="J601" i="1"/>
  <c r="M603" i="1"/>
  <c r="J605" i="1"/>
  <c r="L605" i="1" s="1"/>
  <c r="M607" i="1"/>
  <c r="J609" i="1"/>
  <c r="L609" i="1" s="1"/>
  <c r="M611" i="1"/>
  <c r="J613" i="1"/>
  <c r="L613" i="1" s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865" i="1"/>
  <c r="M869" i="1"/>
  <c r="M873" i="1"/>
  <c r="M877" i="1"/>
  <c r="M881" i="1"/>
  <c r="M885" i="1"/>
  <c r="M889" i="1"/>
  <c r="M893" i="1"/>
  <c r="M897" i="1"/>
  <c r="M901" i="1"/>
  <c r="M905" i="1"/>
  <c r="M909" i="1"/>
  <c r="M913" i="1"/>
  <c r="M917" i="1"/>
  <c r="M921" i="1"/>
  <c r="M925" i="1"/>
  <c r="M929" i="1"/>
  <c r="M933" i="1"/>
  <c r="M937" i="1"/>
  <c r="M941" i="1"/>
  <c r="M945" i="1"/>
  <c r="M949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5" i="1"/>
  <c r="M1041" i="1"/>
  <c r="M1045" i="1"/>
  <c r="M1049" i="1"/>
  <c r="M1053" i="1"/>
  <c r="M1057" i="1"/>
  <c r="M1063" i="1"/>
  <c r="M1071" i="1"/>
  <c r="J1083" i="1"/>
  <c r="J1099" i="1"/>
  <c r="J1115" i="1"/>
  <c r="J1131" i="1"/>
  <c r="J1150" i="1"/>
  <c r="L1150" i="1" s="1"/>
  <c r="M1164" i="1"/>
  <c r="M1180" i="1"/>
  <c r="M1196" i="1"/>
  <c r="M1212" i="1"/>
  <c r="M1228" i="1"/>
  <c r="M1236" i="1"/>
  <c r="M1252" i="1"/>
  <c r="M1268" i="1"/>
  <c r="M1284" i="1"/>
  <c r="M1300" i="1"/>
  <c r="M1316" i="1"/>
  <c r="M1340" i="1"/>
  <c r="M1356" i="1"/>
  <c r="M1372" i="1"/>
  <c r="M1388" i="1"/>
  <c r="M1404" i="1"/>
  <c r="M1420" i="1"/>
  <c r="M1428" i="1"/>
  <c r="M1444" i="1"/>
  <c r="M1460" i="1"/>
  <c r="M1476" i="1"/>
  <c r="M1580" i="1"/>
  <c r="M1668" i="1"/>
  <c r="M1772" i="1"/>
  <c r="J1827" i="1"/>
  <c r="L1827" i="1" s="1"/>
  <c r="M2983" i="1"/>
  <c r="M2981" i="1"/>
  <c r="M2979" i="1"/>
  <c r="M2977" i="1"/>
  <c r="M2975" i="1"/>
  <c r="M2973" i="1"/>
  <c r="M2971" i="1"/>
  <c r="M2969" i="1"/>
  <c r="M2967" i="1"/>
  <c r="M2965" i="1"/>
  <c r="M2963" i="1"/>
  <c r="M2961" i="1"/>
  <c r="M2959" i="1"/>
  <c r="M2957" i="1"/>
  <c r="M2955" i="1"/>
  <c r="M2953" i="1"/>
  <c r="M2951" i="1"/>
  <c r="M2949" i="1"/>
  <c r="M2947" i="1"/>
  <c r="M2945" i="1"/>
  <c r="M2943" i="1"/>
  <c r="M2941" i="1"/>
  <c r="M2939" i="1"/>
  <c r="M2937" i="1"/>
  <c r="M2935" i="1"/>
  <c r="M2933" i="1"/>
  <c r="M2931" i="1"/>
  <c r="M2929" i="1"/>
  <c r="M2927" i="1"/>
  <c r="M2925" i="1"/>
  <c r="M2923" i="1"/>
  <c r="M2921" i="1"/>
  <c r="M2919" i="1"/>
  <c r="M2917" i="1"/>
  <c r="M2915" i="1"/>
  <c r="M2913" i="1"/>
  <c r="M2911" i="1"/>
  <c r="M2909" i="1"/>
  <c r="M2907" i="1"/>
  <c r="M2905" i="1"/>
  <c r="M2903" i="1"/>
  <c r="M2901" i="1"/>
  <c r="M2899" i="1"/>
  <c r="J2982" i="1"/>
  <c r="J2980" i="1"/>
  <c r="J2978" i="1"/>
  <c r="J2976" i="1"/>
  <c r="J2974" i="1"/>
  <c r="J2972" i="1"/>
  <c r="J2970" i="1"/>
  <c r="J2968" i="1"/>
  <c r="J2966" i="1"/>
  <c r="J2964" i="1"/>
  <c r="J2962" i="1"/>
  <c r="J2960" i="1"/>
  <c r="J2958" i="1"/>
  <c r="J2956" i="1"/>
  <c r="J2954" i="1"/>
  <c r="J2952" i="1"/>
  <c r="J2950" i="1"/>
  <c r="J2948" i="1"/>
  <c r="J2946" i="1"/>
  <c r="J2944" i="1"/>
  <c r="J2942" i="1"/>
  <c r="J2940" i="1"/>
  <c r="J2938" i="1"/>
  <c r="J2936" i="1"/>
  <c r="J2934" i="1"/>
  <c r="J2932" i="1"/>
  <c r="J2930" i="1"/>
  <c r="J2928" i="1"/>
  <c r="J2926" i="1"/>
  <c r="J2983" i="1"/>
  <c r="J2981" i="1"/>
  <c r="J2979" i="1"/>
  <c r="K2979" i="1" s="1"/>
  <c r="L2979" i="1" s="1"/>
  <c r="J2977" i="1"/>
  <c r="K2977" i="1" s="1"/>
  <c r="L2977" i="1" s="1"/>
  <c r="J2975" i="1"/>
  <c r="K2975" i="1" s="1"/>
  <c r="L2975" i="1" s="1"/>
  <c r="J2973" i="1"/>
  <c r="K2973" i="1" s="1"/>
  <c r="L2973" i="1" s="1"/>
  <c r="J2971" i="1"/>
  <c r="K2971" i="1" s="1"/>
  <c r="L2971" i="1" s="1"/>
  <c r="J2969" i="1"/>
  <c r="K2969" i="1" s="1"/>
  <c r="L2969" i="1" s="1"/>
  <c r="J2967" i="1"/>
  <c r="K2967" i="1" s="1"/>
  <c r="L2967" i="1" s="1"/>
  <c r="J2965" i="1"/>
  <c r="K2965" i="1" s="1"/>
  <c r="L2965" i="1" s="1"/>
  <c r="J2963" i="1"/>
  <c r="K2963" i="1" s="1"/>
  <c r="L2963" i="1" s="1"/>
  <c r="J2961" i="1"/>
  <c r="K2961" i="1" s="1"/>
  <c r="L2961" i="1" s="1"/>
  <c r="J2959" i="1"/>
  <c r="J2957" i="1"/>
  <c r="J2955" i="1"/>
  <c r="J2953" i="1"/>
  <c r="J2951" i="1"/>
  <c r="J2949" i="1"/>
  <c r="J2947" i="1"/>
  <c r="J2945" i="1"/>
  <c r="J2943" i="1"/>
  <c r="J2941" i="1"/>
  <c r="J2939" i="1"/>
  <c r="J2937" i="1"/>
  <c r="J2935" i="1"/>
  <c r="J2933" i="1"/>
  <c r="J2931" i="1"/>
  <c r="J2929" i="1"/>
  <c r="J2927" i="1"/>
  <c r="J2925" i="1"/>
  <c r="L2925" i="1" s="1"/>
  <c r="J2923" i="1"/>
  <c r="L2923" i="1" s="1"/>
  <c r="J2921" i="1"/>
  <c r="L2921" i="1" s="1"/>
  <c r="J2919" i="1"/>
  <c r="L2919" i="1" s="1"/>
  <c r="J2917" i="1"/>
  <c r="L2917" i="1" s="1"/>
  <c r="J2915" i="1"/>
  <c r="L2915" i="1" s="1"/>
  <c r="J2913" i="1"/>
  <c r="L2913" i="1" s="1"/>
  <c r="J2911" i="1"/>
  <c r="L2911" i="1" s="1"/>
  <c r="J2909" i="1"/>
  <c r="L2909" i="1" s="1"/>
  <c r="J2907" i="1"/>
  <c r="L2907" i="1" s="1"/>
  <c r="J2905" i="1"/>
  <c r="L2905" i="1" s="1"/>
  <c r="J2903" i="1"/>
  <c r="L2903" i="1" s="1"/>
  <c r="J2901" i="1"/>
  <c r="L2901" i="1" s="1"/>
  <c r="J2899" i="1"/>
  <c r="M2980" i="1"/>
  <c r="M2976" i="1"/>
  <c r="M2972" i="1"/>
  <c r="M2968" i="1"/>
  <c r="M2964" i="1"/>
  <c r="M2960" i="1"/>
  <c r="M2956" i="1"/>
  <c r="M2952" i="1"/>
  <c r="M2948" i="1"/>
  <c r="M2944" i="1"/>
  <c r="M2940" i="1"/>
  <c r="M2936" i="1"/>
  <c r="M2932" i="1"/>
  <c r="M2928" i="1"/>
  <c r="J2898" i="1"/>
  <c r="J2896" i="1"/>
  <c r="J2894" i="1"/>
  <c r="J2892" i="1"/>
  <c r="J2890" i="1"/>
  <c r="J2888" i="1"/>
  <c r="J2886" i="1"/>
  <c r="J2884" i="1"/>
  <c r="J2882" i="1"/>
  <c r="J2880" i="1"/>
  <c r="J2878" i="1"/>
  <c r="J2876" i="1"/>
  <c r="J2874" i="1"/>
  <c r="J2872" i="1"/>
  <c r="J2870" i="1"/>
  <c r="J2868" i="1"/>
  <c r="J2866" i="1"/>
  <c r="J2864" i="1"/>
  <c r="J2862" i="1"/>
  <c r="J2860" i="1"/>
  <c r="J2858" i="1"/>
  <c r="J2856" i="1"/>
  <c r="J2854" i="1"/>
  <c r="J2852" i="1"/>
  <c r="J2850" i="1"/>
  <c r="J2848" i="1"/>
  <c r="L2848" i="1" s="1"/>
  <c r="J2846" i="1"/>
  <c r="J2844" i="1"/>
  <c r="J2842" i="1"/>
  <c r="J2840" i="1"/>
  <c r="L2840" i="1" s="1"/>
  <c r="J2838" i="1"/>
  <c r="J2836" i="1"/>
  <c r="J2834" i="1"/>
  <c r="J2832" i="1"/>
  <c r="L2832" i="1" s="1"/>
  <c r="J2830" i="1"/>
  <c r="J2828" i="1"/>
  <c r="M2982" i="1"/>
  <c r="M2978" i="1"/>
  <c r="M2974" i="1"/>
  <c r="M2970" i="1"/>
  <c r="M2966" i="1"/>
  <c r="M2962" i="1"/>
  <c r="M2958" i="1"/>
  <c r="M2954" i="1"/>
  <c r="M2950" i="1"/>
  <c r="M2946" i="1"/>
  <c r="M2942" i="1"/>
  <c r="M2938" i="1"/>
  <c r="M2934" i="1"/>
  <c r="M2930" i="1"/>
  <c r="M2926" i="1"/>
  <c r="J2924" i="1"/>
  <c r="J2922" i="1"/>
  <c r="J2920" i="1"/>
  <c r="J2918" i="1"/>
  <c r="J2916" i="1"/>
  <c r="J2914" i="1"/>
  <c r="J2912" i="1"/>
  <c r="J2910" i="1"/>
  <c r="J2908" i="1"/>
  <c r="J2906" i="1"/>
  <c r="J2904" i="1"/>
  <c r="J2902" i="1"/>
  <c r="J2900" i="1"/>
  <c r="J2897" i="1"/>
  <c r="J2895" i="1"/>
  <c r="J2893" i="1"/>
  <c r="J2891" i="1"/>
  <c r="J2889" i="1"/>
  <c r="J2887" i="1"/>
  <c r="J2885" i="1"/>
  <c r="J2883" i="1"/>
  <c r="J2881" i="1"/>
  <c r="J2879" i="1"/>
  <c r="J2877" i="1"/>
  <c r="J2875" i="1"/>
  <c r="J2873" i="1"/>
  <c r="J2871" i="1"/>
  <c r="J2869" i="1"/>
  <c r="J2867" i="1"/>
  <c r="J2865" i="1"/>
  <c r="J2863" i="1"/>
  <c r="J2861" i="1"/>
  <c r="J2859" i="1"/>
  <c r="J2857" i="1"/>
  <c r="J2855" i="1"/>
  <c r="M2924" i="1"/>
  <c r="M2916" i="1"/>
  <c r="M2908" i="1"/>
  <c r="M2918" i="1"/>
  <c r="M2922" i="1"/>
  <c r="M2914" i="1"/>
  <c r="M2906" i="1"/>
  <c r="M2853" i="1"/>
  <c r="J2851" i="1"/>
  <c r="M2849" i="1"/>
  <c r="J2847" i="1"/>
  <c r="M2845" i="1"/>
  <c r="J2843" i="1"/>
  <c r="M2841" i="1"/>
  <c r="J2839" i="1"/>
  <c r="M2837" i="1"/>
  <c r="J2835" i="1"/>
  <c r="M2833" i="1"/>
  <c r="J2831" i="1"/>
  <c r="M2829" i="1"/>
  <c r="M2826" i="1"/>
  <c r="M2824" i="1"/>
  <c r="M2822" i="1"/>
  <c r="M2820" i="1"/>
  <c r="M2818" i="1"/>
  <c r="M2816" i="1"/>
  <c r="M2814" i="1"/>
  <c r="M2812" i="1"/>
  <c r="M2810" i="1"/>
  <c r="M2808" i="1"/>
  <c r="M2806" i="1"/>
  <c r="M2804" i="1"/>
  <c r="M2802" i="1"/>
  <c r="M2800" i="1"/>
  <c r="M2798" i="1"/>
  <c r="M2796" i="1"/>
  <c r="M2794" i="1"/>
  <c r="M2792" i="1"/>
  <c r="M2790" i="1"/>
  <c r="M2788" i="1"/>
  <c r="M2786" i="1"/>
  <c r="M2784" i="1"/>
  <c r="M2782" i="1"/>
  <c r="M2780" i="1"/>
  <c r="M2778" i="1"/>
  <c r="M2776" i="1"/>
  <c r="M2774" i="1"/>
  <c r="M2772" i="1"/>
  <c r="M2770" i="1"/>
  <c r="M2768" i="1"/>
  <c r="M2766" i="1"/>
  <c r="M2764" i="1"/>
  <c r="M2762" i="1"/>
  <c r="M2760" i="1"/>
  <c r="M2758" i="1"/>
  <c r="M2756" i="1"/>
  <c r="M2754" i="1"/>
  <c r="M2752" i="1"/>
  <c r="M2750" i="1"/>
  <c r="M2748" i="1"/>
  <c r="M2746" i="1"/>
  <c r="M2744" i="1"/>
  <c r="M2742" i="1"/>
  <c r="M2910" i="1"/>
  <c r="M2902" i="1"/>
  <c r="M2898" i="1"/>
  <c r="M2894" i="1"/>
  <c r="M2890" i="1"/>
  <c r="M2886" i="1"/>
  <c r="M2882" i="1"/>
  <c r="M2878" i="1"/>
  <c r="M2874" i="1"/>
  <c r="M2870" i="1"/>
  <c r="M2866" i="1"/>
  <c r="M2862" i="1"/>
  <c r="M2858" i="1"/>
  <c r="M2854" i="1"/>
  <c r="M2852" i="1"/>
  <c r="J2841" i="1"/>
  <c r="M2839" i="1"/>
  <c r="M2838" i="1"/>
  <c r="M2836" i="1"/>
  <c r="J2824" i="1"/>
  <c r="L2824" i="1" s="1"/>
  <c r="J2820" i="1"/>
  <c r="L2820" i="1" s="1"/>
  <c r="J2816" i="1"/>
  <c r="L2816" i="1" s="1"/>
  <c r="J2812" i="1"/>
  <c r="L2812" i="1" s="1"/>
  <c r="J2808" i="1"/>
  <c r="L2808" i="1" s="1"/>
  <c r="J2804" i="1"/>
  <c r="L2804" i="1" s="1"/>
  <c r="J2800" i="1"/>
  <c r="L2800" i="1" s="1"/>
  <c r="J2796" i="1"/>
  <c r="L2796" i="1" s="1"/>
  <c r="J2792" i="1"/>
  <c r="L2792" i="1" s="1"/>
  <c r="J2788" i="1"/>
  <c r="L2788" i="1" s="1"/>
  <c r="J2784" i="1"/>
  <c r="K2784" i="1" s="1"/>
  <c r="L2784" i="1" s="1"/>
  <c r="J2780" i="1"/>
  <c r="K2780" i="1" s="1"/>
  <c r="L2780" i="1" s="1"/>
  <c r="J2776" i="1"/>
  <c r="K2776" i="1" s="1"/>
  <c r="L2776" i="1" s="1"/>
  <c r="J2772" i="1"/>
  <c r="K2772" i="1" s="1"/>
  <c r="L2772" i="1" s="1"/>
  <c r="J2768" i="1"/>
  <c r="K2768" i="1" s="1"/>
  <c r="L2768" i="1" s="1"/>
  <c r="J2764" i="1"/>
  <c r="L2764" i="1" s="1"/>
  <c r="J2760" i="1"/>
  <c r="L2760" i="1" s="1"/>
  <c r="J2756" i="1"/>
  <c r="L2756" i="1" s="1"/>
  <c r="J2752" i="1"/>
  <c r="L2752" i="1" s="1"/>
  <c r="J2748" i="1"/>
  <c r="L2748" i="1" s="1"/>
  <c r="J2744" i="1"/>
  <c r="L2744" i="1" s="1"/>
  <c r="J2741" i="1"/>
  <c r="L2741" i="1" s="1"/>
  <c r="J2739" i="1"/>
  <c r="J2737" i="1"/>
  <c r="L2737" i="1" s="1"/>
  <c r="J2735" i="1"/>
  <c r="J2733" i="1"/>
  <c r="L2733" i="1" s="1"/>
  <c r="J2731" i="1"/>
  <c r="J2729" i="1"/>
  <c r="L2729" i="1" s="1"/>
  <c r="J2727" i="1"/>
  <c r="J2725" i="1"/>
  <c r="L2725" i="1" s="1"/>
  <c r="J2723" i="1"/>
  <c r="J2721" i="1"/>
  <c r="L2721" i="1" s="1"/>
  <c r="J2719" i="1"/>
  <c r="L2719" i="1" s="1"/>
  <c r="J2717" i="1"/>
  <c r="L2717" i="1" s="1"/>
  <c r="J2715" i="1"/>
  <c r="L2715" i="1" s="1"/>
  <c r="J2713" i="1"/>
  <c r="L2713" i="1" s="1"/>
  <c r="J2711" i="1"/>
  <c r="L2711" i="1" s="1"/>
  <c r="J2709" i="1"/>
  <c r="L2709" i="1" s="1"/>
  <c r="J2707" i="1"/>
  <c r="L2707" i="1" s="1"/>
  <c r="J2705" i="1"/>
  <c r="L2705" i="1" s="1"/>
  <c r="J2703" i="1"/>
  <c r="L2703" i="1" s="1"/>
  <c r="J2701" i="1"/>
  <c r="L2701" i="1" s="1"/>
  <c r="J2699" i="1"/>
  <c r="L2699" i="1" s="1"/>
  <c r="J2697" i="1"/>
  <c r="L2697" i="1" s="1"/>
  <c r="J2695" i="1"/>
  <c r="L2695" i="1" s="1"/>
  <c r="J2693" i="1"/>
  <c r="L2693" i="1" s="1"/>
  <c r="J2691" i="1"/>
  <c r="J2689" i="1"/>
  <c r="J2687" i="1"/>
  <c r="J2685" i="1"/>
  <c r="J2683" i="1"/>
  <c r="J2681" i="1"/>
  <c r="M2912" i="1"/>
  <c r="M2904" i="1"/>
  <c r="M2895" i="1"/>
  <c r="M2891" i="1"/>
  <c r="M2887" i="1"/>
  <c r="M2883" i="1"/>
  <c r="M2879" i="1"/>
  <c r="M2875" i="1"/>
  <c r="M2871" i="1"/>
  <c r="M2867" i="1"/>
  <c r="M2863" i="1"/>
  <c r="M2859" i="1"/>
  <c r="M2855" i="1"/>
  <c r="J2853" i="1"/>
  <c r="M2851" i="1"/>
  <c r="M2850" i="1"/>
  <c r="M2848" i="1"/>
  <c r="J2837" i="1"/>
  <c r="M2835" i="1"/>
  <c r="M2834" i="1"/>
  <c r="M2832" i="1"/>
  <c r="J2827" i="1"/>
  <c r="M2825" i="1"/>
  <c r="J2823" i="1"/>
  <c r="M2821" i="1"/>
  <c r="J2819" i="1"/>
  <c r="M2817" i="1"/>
  <c r="J2815" i="1"/>
  <c r="M2813" i="1"/>
  <c r="J2811" i="1"/>
  <c r="M2809" i="1"/>
  <c r="J2807" i="1"/>
  <c r="M2805" i="1"/>
  <c r="J2803" i="1"/>
  <c r="M2801" i="1"/>
  <c r="J2799" i="1"/>
  <c r="M2797" i="1"/>
  <c r="J2795" i="1"/>
  <c r="M2793" i="1"/>
  <c r="J2791" i="1"/>
  <c r="M2789" i="1"/>
  <c r="J2787" i="1"/>
  <c r="M2785" i="1"/>
  <c r="J2783" i="1"/>
  <c r="M2781" i="1"/>
  <c r="J2779" i="1"/>
  <c r="M2777" i="1"/>
  <c r="J2775" i="1"/>
  <c r="M2773" i="1"/>
  <c r="J2771" i="1"/>
  <c r="M2769" i="1"/>
  <c r="J2767" i="1"/>
  <c r="M2765" i="1"/>
  <c r="J2763" i="1"/>
  <c r="M2761" i="1"/>
  <c r="J2759" i="1"/>
  <c r="M2757" i="1"/>
  <c r="J2755" i="1"/>
  <c r="M2753" i="1"/>
  <c r="J2751" i="1"/>
  <c r="M2749" i="1"/>
  <c r="J2747" i="1"/>
  <c r="M2745" i="1"/>
  <c r="J2743" i="1"/>
  <c r="M2741" i="1"/>
  <c r="M2739" i="1"/>
  <c r="M2737" i="1"/>
  <c r="M2735" i="1"/>
  <c r="M2733" i="1"/>
  <c r="M2731" i="1"/>
  <c r="M2729" i="1"/>
  <c r="M2727" i="1"/>
  <c r="M2725" i="1"/>
  <c r="M2723" i="1"/>
  <c r="M2721" i="1"/>
  <c r="M2920" i="1"/>
  <c r="M2900" i="1"/>
  <c r="M2897" i="1"/>
  <c r="M2893" i="1"/>
  <c r="M2889" i="1"/>
  <c r="M2885" i="1"/>
  <c r="M2881" i="1"/>
  <c r="M2877" i="1"/>
  <c r="M2873" i="1"/>
  <c r="M2869" i="1"/>
  <c r="M2865" i="1"/>
  <c r="M2861" i="1"/>
  <c r="M2857" i="1"/>
  <c r="J2845" i="1"/>
  <c r="M2843" i="1"/>
  <c r="M2842" i="1"/>
  <c r="M2840" i="1"/>
  <c r="J2829" i="1"/>
  <c r="M2827" i="1"/>
  <c r="J2825" i="1"/>
  <c r="L2825" i="1" s="1"/>
  <c r="M2823" i="1"/>
  <c r="J2821" i="1"/>
  <c r="L2821" i="1" s="1"/>
  <c r="M2819" i="1"/>
  <c r="J2817" i="1"/>
  <c r="L2817" i="1" s="1"/>
  <c r="M2815" i="1"/>
  <c r="J2813" i="1"/>
  <c r="L2813" i="1" s="1"/>
  <c r="M2811" i="1"/>
  <c r="J2809" i="1"/>
  <c r="L2809" i="1" s="1"/>
  <c r="M2807" i="1"/>
  <c r="J2805" i="1"/>
  <c r="L2805" i="1" s="1"/>
  <c r="M2803" i="1"/>
  <c r="J2801" i="1"/>
  <c r="L2801" i="1" s="1"/>
  <c r="M2799" i="1"/>
  <c r="J2797" i="1"/>
  <c r="L2797" i="1" s="1"/>
  <c r="M2795" i="1"/>
  <c r="J2793" i="1"/>
  <c r="L2793" i="1" s="1"/>
  <c r="M2791" i="1"/>
  <c r="J2789" i="1"/>
  <c r="L2789" i="1" s="1"/>
  <c r="M2787" i="1"/>
  <c r="J2785" i="1"/>
  <c r="M2783" i="1"/>
  <c r="J2781" i="1"/>
  <c r="M2779" i="1"/>
  <c r="J2777" i="1"/>
  <c r="M2775" i="1"/>
  <c r="J2773" i="1"/>
  <c r="M2771" i="1"/>
  <c r="J2769" i="1"/>
  <c r="M2767" i="1"/>
  <c r="J2765" i="1"/>
  <c r="L2765" i="1" s="1"/>
  <c r="M2763" i="1"/>
  <c r="J2761" i="1"/>
  <c r="L2761" i="1" s="1"/>
  <c r="M2759" i="1"/>
  <c r="J2757" i="1"/>
  <c r="L2757" i="1" s="1"/>
  <c r="M2755" i="1"/>
  <c r="J2753" i="1"/>
  <c r="L2753" i="1" s="1"/>
  <c r="M2751" i="1"/>
  <c r="J2749" i="1"/>
  <c r="L2749" i="1" s="1"/>
  <c r="M2747" i="1"/>
  <c r="J2745" i="1"/>
  <c r="L2745" i="1" s="1"/>
  <c r="M2743" i="1"/>
  <c r="M2740" i="1"/>
  <c r="M2738" i="1"/>
  <c r="M2736" i="1"/>
  <c r="M2734" i="1"/>
  <c r="M2732" i="1"/>
  <c r="M2730" i="1"/>
  <c r="M2728" i="1"/>
  <c r="M2726" i="1"/>
  <c r="M2724" i="1"/>
  <c r="M2722" i="1"/>
  <c r="M2720" i="1"/>
  <c r="M2718" i="1"/>
  <c r="M2716" i="1"/>
  <c r="M2714" i="1"/>
  <c r="M2712" i="1"/>
  <c r="M2710" i="1"/>
  <c r="M2708" i="1"/>
  <c r="M2706" i="1"/>
  <c r="M2704" i="1"/>
  <c r="M2702" i="1"/>
  <c r="M2700" i="1"/>
  <c r="M2698" i="1"/>
  <c r="M2696" i="1"/>
  <c r="M2694" i="1"/>
  <c r="M2692" i="1"/>
  <c r="M2690" i="1"/>
  <c r="M2688" i="1"/>
  <c r="M2686" i="1"/>
  <c r="M2684" i="1"/>
  <c r="M2682" i="1"/>
  <c r="M2680" i="1"/>
  <c r="M2678" i="1"/>
  <c r="M2676" i="1"/>
  <c r="M2674" i="1"/>
  <c r="M2672" i="1"/>
  <c r="M2670" i="1"/>
  <c r="M2668" i="1"/>
  <c r="M2666" i="1"/>
  <c r="M2664" i="1"/>
  <c r="M2662" i="1"/>
  <c r="M2660" i="1"/>
  <c r="M2658" i="1"/>
  <c r="M2656" i="1"/>
  <c r="M2654" i="1"/>
  <c r="M2652" i="1"/>
  <c r="M2650" i="1"/>
  <c r="M2648" i="1"/>
  <c r="M2646" i="1"/>
  <c r="M2644" i="1"/>
  <c r="M2642" i="1"/>
  <c r="M2640" i="1"/>
  <c r="M2638" i="1"/>
  <c r="M2636" i="1"/>
  <c r="M2634" i="1"/>
  <c r="M2632" i="1"/>
  <c r="M2630" i="1"/>
  <c r="M2628" i="1"/>
  <c r="M2626" i="1"/>
  <c r="M2624" i="1"/>
  <c r="M2622" i="1"/>
  <c r="M2620" i="1"/>
  <c r="M2618" i="1"/>
  <c r="M2616" i="1"/>
  <c r="M2614" i="1"/>
  <c r="M2612" i="1"/>
  <c r="M2610" i="1"/>
  <c r="M2608" i="1"/>
  <c r="M2606" i="1"/>
  <c r="M2604" i="1"/>
  <c r="M2602" i="1"/>
  <c r="M2600" i="1"/>
  <c r="M2598" i="1"/>
  <c r="M2596" i="1"/>
  <c r="M2594" i="1"/>
  <c r="M2892" i="1"/>
  <c r="M2876" i="1"/>
  <c r="M2860" i="1"/>
  <c r="J2849" i="1"/>
  <c r="M2844" i="1"/>
  <c r="J2818" i="1"/>
  <c r="L2818" i="1" s="1"/>
  <c r="J2802" i="1"/>
  <c r="L2802" i="1" s="1"/>
  <c r="J2774" i="1"/>
  <c r="K2774" i="1" s="1"/>
  <c r="L2774" i="1" s="1"/>
  <c r="J2762" i="1"/>
  <c r="L2762" i="1" s="1"/>
  <c r="J2746" i="1"/>
  <c r="L2746" i="1" s="1"/>
  <c r="J2740" i="1"/>
  <c r="L2740" i="1" s="1"/>
  <c r="J2732" i="1"/>
  <c r="L2732" i="1" s="1"/>
  <c r="J2724" i="1"/>
  <c r="J2678" i="1"/>
  <c r="K2678" i="1" s="1"/>
  <c r="L2678" i="1" s="1"/>
  <c r="J2674" i="1"/>
  <c r="K2674" i="1" s="1"/>
  <c r="L2674" i="1" s="1"/>
  <c r="J2670" i="1"/>
  <c r="L2670" i="1" s="1"/>
  <c r="J2666" i="1"/>
  <c r="L2666" i="1" s="1"/>
  <c r="J2662" i="1"/>
  <c r="L2662" i="1" s="1"/>
  <c r="J2658" i="1"/>
  <c r="L2658" i="1" s="1"/>
  <c r="J2654" i="1"/>
  <c r="L2654" i="1" s="1"/>
  <c r="J2650" i="1"/>
  <c r="L2650" i="1" s="1"/>
  <c r="J2646" i="1"/>
  <c r="L2646" i="1" s="1"/>
  <c r="J2642" i="1"/>
  <c r="L2642" i="1" s="1"/>
  <c r="J2638" i="1"/>
  <c r="L2638" i="1" s="1"/>
  <c r="J2634" i="1"/>
  <c r="L2634" i="1" s="1"/>
  <c r="J2630" i="1"/>
  <c r="L2630" i="1" s="1"/>
  <c r="J2626" i="1"/>
  <c r="L2626" i="1" s="1"/>
  <c r="J2622" i="1"/>
  <c r="L2622" i="1" s="1"/>
  <c r="J2618" i="1"/>
  <c r="L2618" i="1" s="1"/>
  <c r="J2614" i="1"/>
  <c r="L2614" i="1" s="1"/>
  <c r="J2610" i="1"/>
  <c r="L2610" i="1" s="1"/>
  <c r="J2606" i="1"/>
  <c r="L2606" i="1" s="1"/>
  <c r="J2602" i="1"/>
  <c r="L2602" i="1" s="1"/>
  <c r="J2598" i="1"/>
  <c r="L2598" i="1" s="1"/>
  <c r="J2594" i="1"/>
  <c r="K2594" i="1" s="1"/>
  <c r="L2594" i="1" s="1"/>
  <c r="J2592" i="1"/>
  <c r="J2590" i="1"/>
  <c r="J2588" i="1"/>
  <c r="J2586" i="1"/>
  <c r="J2584" i="1"/>
  <c r="J2582" i="1"/>
  <c r="J2580" i="1"/>
  <c r="J2578" i="1"/>
  <c r="J2576" i="1"/>
  <c r="J2574" i="1"/>
  <c r="J2572" i="1"/>
  <c r="J2570" i="1"/>
  <c r="J2568" i="1"/>
  <c r="J2566" i="1"/>
  <c r="J2564" i="1"/>
  <c r="J2562" i="1"/>
  <c r="J2560" i="1"/>
  <c r="J2558" i="1"/>
  <c r="J2556" i="1"/>
  <c r="J2554" i="1"/>
  <c r="J2552" i="1"/>
  <c r="J2550" i="1"/>
  <c r="J2548" i="1"/>
  <c r="J2546" i="1"/>
  <c r="J2544" i="1"/>
  <c r="J2542" i="1"/>
  <c r="J2540" i="1"/>
  <c r="J2538" i="1"/>
  <c r="J2536" i="1"/>
  <c r="J2534" i="1"/>
  <c r="J2532" i="1"/>
  <c r="J2530" i="1"/>
  <c r="J2528" i="1"/>
  <c r="J2526" i="1"/>
  <c r="J2524" i="1"/>
  <c r="J2522" i="1"/>
  <c r="J2520" i="1"/>
  <c r="J2518" i="1"/>
  <c r="J2516" i="1"/>
  <c r="J2514" i="1"/>
  <c r="J2512" i="1"/>
  <c r="J2510" i="1"/>
  <c r="J2508" i="1"/>
  <c r="J2506" i="1"/>
  <c r="J2504" i="1"/>
  <c r="J2502" i="1"/>
  <c r="J2500" i="1"/>
  <c r="M2498" i="1"/>
  <c r="J2496" i="1"/>
  <c r="L2496" i="1" s="1"/>
  <c r="M2494" i="1"/>
  <c r="J2492" i="1"/>
  <c r="L2492" i="1" s="1"/>
  <c r="M2490" i="1"/>
  <c r="J2488" i="1"/>
  <c r="L2488" i="1" s="1"/>
  <c r="M2486" i="1"/>
  <c r="J2484" i="1"/>
  <c r="L2484" i="1" s="1"/>
  <c r="M2482" i="1"/>
  <c r="J2480" i="1"/>
  <c r="L2480" i="1" s="1"/>
  <c r="J2478" i="1"/>
  <c r="J2476" i="1"/>
  <c r="J2474" i="1"/>
  <c r="J2472" i="1"/>
  <c r="J2470" i="1"/>
  <c r="J2468" i="1"/>
  <c r="J2466" i="1"/>
  <c r="J2464" i="1"/>
  <c r="J2462" i="1"/>
  <c r="J2460" i="1"/>
  <c r="J2458" i="1"/>
  <c r="J2456" i="1"/>
  <c r="J2454" i="1"/>
  <c r="J2452" i="1"/>
  <c r="J2450" i="1"/>
  <c r="J2448" i="1"/>
  <c r="J2446" i="1"/>
  <c r="J2444" i="1"/>
  <c r="J2442" i="1"/>
  <c r="J2440" i="1"/>
  <c r="J2438" i="1"/>
  <c r="J2436" i="1"/>
  <c r="J2434" i="1"/>
  <c r="J2432" i="1"/>
  <c r="J2430" i="1"/>
  <c r="J2428" i="1"/>
  <c r="J2426" i="1"/>
  <c r="J2424" i="1"/>
  <c r="J2422" i="1"/>
  <c r="J2420" i="1"/>
  <c r="J2418" i="1"/>
  <c r="J2416" i="1"/>
  <c r="J2414" i="1"/>
  <c r="J2412" i="1"/>
  <c r="J2410" i="1"/>
  <c r="J2408" i="1"/>
  <c r="J2406" i="1"/>
  <c r="J2404" i="1"/>
  <c r="J2402" i="1"/>
  <c r="J2400" i="1"/>
  <c r="J2398" i="1"/>
  <c r="J2396" i="1"/>
  <c r="J2394" i="1"/>
  <c r="J2392" i="1"/>
  <c r="J2390" i="1"/>
  <c r="J2388" i="1"/>
  <c r="J2386" i="1"/>
  <c r="J2384" i="1"/>
  <c r="J2382" i="1"/>
  <c r="J2380" i="1"/>
  <c r="J2378" i="1"/>
  <c r="J2376" i="1"/>
  <c r="J2374" i="1"/>
  <c r="J2372" i="1"/>
  <c r="J2370" i="1"/>
  <c r="J2368" i="1"/>
  <c r="J2366" i="1"/>
  <c r="J2364" i="1"/>
  <c r="J2362" i="1"/>
  <c r="J2360" i="1"/>
  <c r="J2358" i="1"/>
  <c r="J2356" i="1"/>
  <c r="M2888" i="1"/>
  <c r="M2872" i="1"/>
  <c r="M2856" i="1"/>
  <c r="M2830" i="1"/>
  <c r="J2814" i="1"/>
  <c r="L2814" i="1" s="1"/>
  <c r="J2798" i="1"/>
  <c r="L2798" i="1" s="1"/>
  <c r="J2778" i="1"/>
  <c r="K2778" i="1" s="1"/>
  <c r="L2778" i="1" s="1"/>
  <c r="J2758" i="1"/>
  <c r="L2758" i="1" s="1"/>
  <c r="J2742" i="1"/>
  <c r="L2742" i="1" s="1"/>
  <c r="J2734" i="1"/>
  <c r="L2734" i="1" s="1"/>
  <c r="J2726" i="1"/>
  <c r="M2719" i="1"/>
  <c r="M2717" i="1"/>
  <c r="M2715" i="1"/>
  <c r="M2713" i="1"/>
  <c r="M2711" i="1"/>
  <c r="M2709" i="1"/>
  <c r="M2707" i="1"/>
  <c r="M2705" i="1"/>
  <c r="M2703" i="1"/>
  <c r="M2701" i="1"/>
  <c r="M2699" i="1"/>
  <c r="M2697" i="1"/>
  <c r="M2695" i="1"/>
  <c r="M2693" i="1"/>
  <c r="M2691" i="1"/>
  <c r="M2689" i="1"/>
  <c r="M2687" i="1"/>
  <c r="M2685" i="1"/>
  <c r="M2683" i="1"/>
  <c r="M2681" i="1"/>
  <c r="M2679" i="1"/>
  <c r="J2677" i="1"/>
  <c r="M2675" i="1"/>
  <c r="J2673" i="1"/>
  <c r="M2671" i="1"/>
  <c r="J2669" i="1"/>
  <c r="M2667" i="1"/>
  <c r="J2665" i="1"/>
  <c r="M2663" i="1"/>
  <c r="J2661" i="1"/>
  <c r="M2659" i="1"/>
  <c r="J2657" i="1"/>
  <c r="M2655" i="1"/>
  <c r="J2653" i="1"/>
  <c r="M2651" i="1"/>
  <c r="J2649" i="1"/>
  <c r="M2647" i="1"/>
  <c r="J2645" i="1"/>
  <c r="M2643" i="1"/>
  <c r="J2641" i="1"/>
  <c r="M2639" i="1"/>
  <c r="J2637" i="1"/>
  <c r="M2635" i="1"/>
  <c r="J2633" i="1"/>
  <c r="M2631" i="1"/>
  <c r="J2629" i="1"/>
  <c r="M2627" i="1"/>
  <c r="J2625" i="1"/>
  <c r="M2623" i="1"/>
  <c r="J2621" i="1"/>
  <c r="M2619" i="1"/>
  <c r="J2617" i="1"/>
  <c r="M2615" i="1"/>
  <c r="J2613" i="1"/>
  <c r="M2611" i="1"/>
  <c r="J2609" i="1"/>
  <c r="M2607" i="1"/>
  <c r="J2605" i="1"/>
  <c r="M2603" i="1"/>
  <c r="J2601" i="1"/>
  <c r="M2599" i="1"/>
  <c r="J2597" i="1"/>
  <c r="M2595" i="1"/>
  <c r="M2592" i="1"/>
  <c r="M2590" i="1"/>
  <c r="M2588" i="1"/>
  <c r="M2586" i="1"/>
  <c r="M2584" i="1"/>
  <c r="M2582" i="1"/>
  <c r="M2580" i="1"/>
  <c r="M2578" i="1"/>
  <c r="M2896" i="1"/>
  <c r="M2880" i="1"/>
  <c r="M2864" i="1"/>
  <c r="M2847" i="1"/>
  <c r="J2833" i="1"/>
  <c r="M2828" i="1"/>
  <c r="J2822" i="1"/>
  <c r="L2822" i="1" s="1"/>
  <c r="J2806" i="1"/>
  <c r="L2806" i="1" s="1"/>
  <c r="J2790" i="1"/>
  <c r="L2790" i="1" s="1"/>
  <c r="J2786" i="1"/>
  <c r="K2786" i="1" s="1"/>
  <c r="L2786" i="1" s="1"/>
  <c r="J2770" i="1"/>
  <c r="K2770" i="1" s="1"/>
  <c r="L2770" i="1" s="1"/>
  <c r="J2766" i="1"/>
  <c r="L2766" i="1" s="1"/>
  <c r="J2750" i="1"/>
  <c r="L2750" i="1" s="1"/>
  <c r="J2738" i="1"/>
  <c r="L2738" i="1" s="1"/>
  <c r="J2730" i="1"/>
  <c r="J2722" i="1"/>
  <c r="J2679" i="1"/>
  <c r="M2677" i="1"/>
  <c r="J2675" i="1"/>
  <c r="M2673" i="1"/>
  <c r="J2671" i="1"/>
  <c r="L2671" i="1" s="1"/>
  <c r="M2669" i="1"/>
  <c r="J2667" i="1"/>
  <c r="L2667" i="1" s="1"/>
  <c r="M2665" i="1"/>
  <c r="J2663" i="1"/>
  <c r="L2663" i="1" s="1"/>
  <c r="M2661" i="1"/>
  <c r="J2659" i="1"/>
  <c r="L2659" i="1" s="1"/>
  <c r="M2657" i="1"/>
  <c r="J2655" i="1"/>
  <c r="L2655" i="1" s="1"/>
  <c r="M2653" i="1"/>
  <c r="J2651" i="1"/>
  <c r="L2651" i="1" s="1"/>
  <c r="M2649" i="1"/>
  <c r="J2647" i="1"/>
  <c r="L2647" i="1" s="1"/>
  <c r="M2645" i="1"/>
  <c r="J2643" i="1"/>
  <c r="L2643" i="1" s="1"/>
  <c r="M2641" i="1"/>
  <c r="J2639" i="1"/>
  <c r="L2639" i="1" s="1"/>
  <c r="M2637" i="1"/>
  <c r="J2635" i="1"/>
  <c r="L2635" i="1" s="1"/>
  <c r="M2633" i="1"/>
  <c r="J2631" i="1"/>
  <c r="L2631" i="1" s="1"/>
  <c r="M2629" i="1"/>
  <c r="J2627" i="1"/>
  <c r="L2627" i="1" s="1"/>
  <c r="M2625" i="1"/>
  <c r="J2623" i="1"/>
  <c r="L2623" i="1" s="1"/>
  <c r="M2621" i="1"/>
  <c r="J2619" i="1"/>
  <c r="L2619" i="1" s="1"/>
  <c r="M2617" i="1"/>
  <c r="J2615" i="1"/>
  <c r="L2615" i="1" s="1"/>
  <c r="M2613" i="1"/>
  <c r="J2611" i="1"/>
  <c r="L2611" i="1" s="1"/>
  <c r="M2609" i="1"/>
  <c r="J2607" i="1"/>
  <c r="L2607" i="1" s="1"/>
  <c r="M2605" i="1"/>
  <c r="J2603" i="1"/>
  <c r="L2603" i="1" s="1"/>
  <c r="M2601" i="1"/>
  <c r="J2599" i="1"/>
  <c r="L2599" i="1" s="1"/>
  <c r="M2597" i="1"/>
  <c r="J2595" i="1"/>
  <c r="M2593" i="1"/>
  <c r="M2591" i="1"/>
  <c r="M2589" i="1"/>
  <c r="M2587" i="1"/>
  <c r="M2585" i="1"/>
  <c r="M2583" i="1"/>
  <c r="M2581" i="1"/>
  <c r="M2579" i="1"/>
  <c r="M2577" i="1"/>
  <c r="M2575" i="1"/>
  <c r="M2573" i="1"/>
  <c r="M2571" i="1"/>
  <c r="M2569" i="1"/>
  <c r="M2567" i="1"/>
  <c r="M2565" i="1"/>
  <c r="M2563" i="1"/>
  <c r="M2561" i="1"/>
  <c r="M2559" i="1"/>
  <c r="M2557" i="1"/>
  <c r="M2555" i="1"/>
  <c r="M2553" i="1"/>
  <c r="M2551" i="1"/>
  <c r="M2549" i="1"/>
  <c r="M2547" i="1"/>
  <c r="M2545" i="1"/>
  <c r="M2543" i="1"/>
  <c r="M2541" i="1"/>
  <c r="M2539" i="1"/>
  <c r="M2537" i="1"/>
  <c r="M2535" i="1"/>
  <c r="M2533" i="1"/>
  <c r="M2531" i="1"/>
  <c r="M2529" i="1"/>
  <c r="M2527" i="1"/>
  <c r="M2525" i="1"/>
  <c r="M2523" i="1"/>
  <c r="M2521" i="1"/>
  <c r="M2519" i="1"/>
  <c r="M2517" i="1"/>
  <c r="M2515" i="1"/>
  <c r="M2513" i="1"/>
  <c r="M2511" i="1"/>
  <c r="M2509" i="1"/>
  <c r="M2507" i="1"/>
  <c r="M2505" i="1"/>
  <c r="M2503" i="1"/>
  <c r="M2501" i="1"/>
  <c r="M2499" i="1"/>
  <c r="J2497" i="1"/>
  <c r="L2497" i="1" s="1"/>
  <c r="M2495" i="1"/>
  <c r="J2493" i="1"/>
  <c r="L2493" i="1" s="1"/>
  <c r="M2491" i="1"/>
  <c r="J2489" i="1"/>
  <c r="L2489" i="1" s="1"/>
  <c r="M2487" i="1"/>
  <c r="J2485" i="1"/>
  <c r="L2485" i="1" s="1"/>
  <c r="M2483" i="1"/>
  <c r="J2481" i="1"/>
  <c r="L2481" i="1" s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868" i="1"/>
  <c r="M2831" i="1"/>
  <c r="J2794" i="1"/>
  <c r="L2794" i="1" s="1"/>
  <c r="J2714" i="1"/>
  <c r="J2706" i="1"/>
  <c r="J2698" i="1"/>
  <c r="J2676" i="1"/>
  <c r="K2676" i="1" s="1"/>
  <c r="L2676" i="1" s="1"/>
  <c r="J2668" i="1"/>
  <c r="J2652" i="1"/>
  <c r="J2636" i="1"/>
  <c r="J2620" i="1"/>
  <c r="J2604" i="1"/>
  <c r="J2810" i="1"/>
  <c r="L2810" i="1" s="1"/>
  <c r="J2728" i="1"/>
  <c r="J2716" i="1"/>
  <c r="J2708" i="1"/>
  <c r="J2700" i="1"/>
  <c r="J2692" i="1"/>
  <c r="J2688" i="1"/>
  <c r="K2688" i="1" s="1"/>
  <c r="L2688" i="1" s="1"/>
  <c r="J2684" i="1"/>
  <c r="K2684" i="1" s="1"/>
  <c r="L2684" i="1" s="1"/>
  <c r="J2680" i="1"/>
  <c r="K2680" i="1" s="1"/>
  <c r="L2680" i="1" s="1"/>
  <c r="J2664" i="1"/>
  <c r="J2648" i="1"/>
  <c r="J2632" i="1"/>
  <c r="J2616" i="1"/>
  <c r="J2600" i="1"/>
  <c r="J2591" i="1"/>
  <c r="K2591" i="1" s="1"/>
  <c r="L2591" i="1" s="1"/>
  <c r="J2587" i="1"/>
  <c r="K2587" i="1" s="1"/>
  <c r="L2587" i="1" s="1"/>
  <c r="J2583" i="1"/>
  <c r="K2583" i="1" s="1"/>
  <c r="L2583" i="1" s="1"/>
  <c r="J2579" i="1"/>
  <c r="K2579" i="1" s="1"/>
  <c r="L2579" i="1" s="1"/>
  <c r="M2497" i="1"/>
  <c r="M2496" i="1"/>
  <c r="M2489" i="1"/>
  <c r="M2488" i="1"/>
  <c r="M2481" i="1"/>
  <c r="M2480" i="1"/>
  <c r="J2479" i="1"/>
  <c r="J2477" i="1"/>
  <c r="J2475" i="1"/>
  <c r="J2473" i="1"/>
  <c r="J2471" i="1"/>
  <c r="J2469" i="1"/>
  <c r="J2467" i="1"/>
  <c r="J2465" i="1"/>
  <c r="J2463" i="1"/>
  <c r="J2461" i="1"/>
  <c r="J2459" i="1"/>
  <c r="J2457" i="1"/>
  <c r="J2455" i="1"/>
  <c r="J2453" i="1"/>
  <c r="J2451" i="1"/>
  <c r="J2449" i="1"/>
  <c r="J2447" i="1"/>
  <c r="J2445" i="1"/>
  <c r="J2443" i="1"/>
  <c r="J2441" i="1"/>
  <c r="J2439" i="1"/>
  <c r="J2437" i="1"/>
  <c r="J2435" i="1"/>
  <c r="J2433" i="1"/>
  <c r="J2431" i="1"/>
  <c r="J2429" i="1"/>
  <c r="J2427" i="1"/>
  <c r="J2425" i="1"/>
  <c r="J2423" i="1"/>
  <c r="J2421" i="1"/>
  <c r="J2419" i="1"/>
  <c r="J2417" i="1"/>
  <c r="J2415" i="1"/>
  <c r="J2413" i="1"/>
  <c r="J2411" i="1"/>
  <c r="J2409" i="1"/>
  <c r="J2407" i="1"/>
  <c r="J2405" i="1"/>
  <c r="M2884" i="1"/>
  <c r="J2736" i="1"/>
  <c r="L2736" i="1" s="1"/>
  <c r="J2720" i="1"/>
  <c r="J2712" i="1"/>
  <c r="J2704" i="1"/>
  <c r="J2696" i="1"/>
  <c r="J2690" i="1"/>
  <c r="K2690" i="1" s="1"/>
  <c r="L2690" i="1" s="1"/>
  <c r="J2686" i="1"/>
  <c r="K2686" i="1" s="1"/>
  <c r="L2686" i="1" s="1"/>
  <c r="J2682" i="1"/>
  <c r="K2682" i="1" s="1"/>
  <c r="L2682" i="1" s="1"/>
  <c r="J2672" i="1"/>
  <c r="K2672" i="1" s="1"/>
  <c r="L2672" i="1" s="1"/>
  <c r="J2656" i="1"/>
  <c r="J2640" i="1"/>
  <c r="J2624" i="1"/>
  <c r="J2608" i="1"/>
  <c r="J2593" i="1"/>
  <c r="K2593" i="1" s="1"/>
  <c r="L2593" i="1" s="1"/>
  <c r="J2589" i="1"/>
  <c r="K2589" i="1" s="1"/>
  <c r="L2589" i="1" s="1"/>
  <c r="J2585" i="1"/>
  <c r="K2585" i="1" s="1"/>
  <c r="L2585" i="1" s="1"/>
  <c r="J2581" i="1"/>
  <c r="K2581" i="1" s="1"/>
  <c r="L2581" i="1" s="1"/>
  <c r="J2577" i="1"/>
  <c r="K2577" i="1" s="1"/>
  <c r="L2577" i="1" s="1"/>
  <c r="J2575" i="1"/>
  <c r="J2573" i="1"/>
  <c r="J2571" i="1"/>
  <c r="J2569" i="1"/>
  <c r="J2567" i="1"/>
  <c r="J2565" i="1"/>
  <c r="J2563" i="1"/>
  <c r="J2561" i="1"/>
  <c r="J2559" i="1"/>
  <c r="J2557" i="1"/>
  <c r="J2555" i="1"/>
  <c r="J2553" i="1"/>
  <c r="J2551" i="1"/>
  <c r="J2549" i="1"/>
  <c r="J2547" i="1"/>
  <c r="J2545" i="1"/>
  <c r="J2543" i="1"/>
  <c r="J2541" i="1"/>
  <c r="J2539" i="1"/>
  <c r="J2537" i="1"/>
  <c r="J2535" i="1"/>
  <c r="J2533" i="1"/>
  <c r="J2531" i="1"/>
  <c r="J2529" i="1"/>
  <c r="J2527" i="1"/>
  <c r="J2525" i="1"/>
  <c r="J2523" i="1"/>
  <c r="J2521" i="1"/>
  <c r="J2519" i="1"/>
  <c r="J2517" i="1"/>
  <c r="J2515" i="1"/>
  <c r="J2513" i="1"/>
  <c r="J2511" i="1"/>
  <c r="J2509" i="1"/>
  <c r="J2507" i="1"/>
  <c r="J2505" i="1"/>
  <c r="J2503" i="1"/>
  <c r="J2501" i="1"/>
  <c r="M2493" i="1"/>
  <c r="M2492" i="1"/>
  <c r="M2485" i="1"/>
  <c r="M2484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M2273" i="1"/>
  <c r="M2271" i="1"/>
  <c r="M2269" i="1"/>
  <c r="M2267" i="1"/>
  <c r="M2265" i="1"/>
  <c r="M2263" i="1"/>
  <c r="M2261" i="1"/>
  <c r="M2259" i="1"/>
  <c r="M2257" i="1"/>
  <c r="M2255" i="1"/>
  <c r="M2253" i="1"/>
  <c r="M2251" i="1"/>
  <c r="M2249" i="1"/>
  <c r="M2247" i="1"/>
  <c r="M2245" i="1"/>
  <c r="M2243" i="1"/>
  <c r="M2241" i="1"/>
  <c r="M2239" i="1"/>
  <c r="M2237" i="1"/>
  <c r="M2235" i="1"/>
  <c r="M2233" i="1"/>
  <c r="M2231" i="1"/>
  <c r="M2229" i="1"/>
  <c r="M2227" i="1"/>
  <c r="M2225" i="1"/>
  <c r="M2223" i="1"/>
  <c r="M2221" i="1"/>
  <c r="M2219" i="1"/>
  <c r="M2217" i="1"/>
  <c r="M2215" i="1"/>
  <c r="M2213" i="1"/>
  <c r="M2211" i="1"/>
  <c r="M2209" i="1"/>
  <c r="M2207" i="1"/>
  <c r="M2205" i="1"/>
  <c r="M2203" i="1"/>
  <c r="M2201" i="1"/>
  <c r="M2199" i="1"/>
  <c r="M2197" i="1"/>
  <c r="M2195" i="1"/>
  <c r="M2193" i="1"/>
  <c r="M2191" i="1"/>
  <c r="M2189" i="1"/>
  <c r="M2187" i="1"/>
  <c r="M2185" i="1"/>
  <c r="M2183" i="1"/>
  <c r="M2181" i="1"/>
  <c r="M2179" i="1"/>
  <c r="M2177" i="1"/>
  <c r="M2175" i="1"/>
  <c r="M2173" i="1"/>
  <c r="M2171" i="1"/>
  <c r="M2169" i="1"/>
  <c r="M2167" i="1"/>
  <c r="M2165" i="1"/>
  <c r="M2163" i="1"/>
  <c r="M2161" i="1"/>
  <c r="M2159" i="1"/>
  <c r="M2157" i="1"/>
  <c r="M2155" i="1"/>
  <c r="M2846" i="1"/>
  <c r="J2754" i="1"/>
  <c r="L2754" i="1" s="1"/>
  <c r="J2718" i="1"/>
  <c r="J2702" i="1"/>
  <c r="J2660" i="1"/>
  <c r="J2596" i="1"/>
  <c r="J2499" i="1"/>
  <c r="L2499" i="1" s="1"/>
  <c r="J2486" i="1"/>
  <c r="L2486" i="1" s="1"/>
  <c r="J2483" i="1"/>
  <c r="L2483" i="1" s="1"/>
  <c r="M2476" i="1"/>
  <c r="M2472" i="1"/>
  <c r="M2468" i="1"/>
  <c r="M2464" i="1"/>
  <c r="M2460" i="1"/>
  <c r="M2456" i="1"/>
  <c r="M2452" i="1"/>
  <c r="M2448" i="1"/>
  <c r="M2444" i="1"/>
  <c r="M2440" i="1"/>
  <c r="M2436" i="1"/>
  <c r="M2432" i="1"/>
  <c r="M2428" i="1"/>
  <c r="M2424" i="1"/>
  <c r="M2420" i="1"/>
  <c r="M2416" i="1"/>
  <c r="M2412" i="1"/>
  <c r="M2408" i="1"/>
  <c r="M2404" i="1"/>
  <c r="J2403" i="1"/>
  <c r="K2403" i="1" s="1"/>
  <c r="L2403" i="1" s="1"/>
  <c r="J2401" i="1"/>
  <c r="K2401" i="1" s="1"/>
  <c r="L2401" i="1" s="1"/>
  <c r="J2399" i="1"/>
  <c r="K2399" i="1" s="1"/>
  <c r="L2399" i="1" s="1"/>
  <c r="J2397" i="1"/>
  <c r="K2397" i="1" s="1"/>
  <c r="L2397" i="1" s="1"/>
  <c r="J2395" i="1"/>
  <c r="K2395" i="1" s="1"/>
  <c r="L2395" i="1" s="1"/>
  <c r="J2393" i="1"/>
  <c r="K2393" i="1" s="1"/>
  <c r="L2393" i="1" s="1"/>
  <c r="J2391" i="1"/>
  <c r="K2391" i="1" s="1"/>
  <c r="L2391" i="1" s="1"/>
  <c r="J2389" i="1"/>
  <c r="K2389" i="1" s="1"/>
  <c r="L2389" i="1" s="1"/>
  <c r="J2387" i="1"/>
  <c r="K2387" i="1" s="1"/>
  <c r="L2387" i="1" s="1"/>
  <c r="J2385" i="1"/>
  <c r="K2385" i="1" s="1"/>
  <c r="L2385" i="1" s="1"/>
  <c r="J2383" i="1"/>
  <c r="J2381" i="1"/>
  <c r="J2379" i="1"/>
  <c r="J2377" i="1"/>
  <c r="J2375" i="1"/>
  <c r="J2373" i="1"/>
  <c r="J2371" i="1"/>
  <c r="J2369" i="1"/>
  <c r="J2367" i="1"/>
  <c r="J2365" i="1"/>
  <c r="J2363" i="1"/>
  <c r="J2361" i="1"/>
  <c r="J2359" i="1"/>
  <c r="J2357" i="1"/>
  <c r="M2354" i="1"/>
  <c r="J2352" i="1"/>
  <c r="M2350" i="1"/>
  <c r="J2348" i="1"/>
  <c r="M2346" i="1"/>
  <c r="J2344" i="1"/>
  <c r="M2342" i="1"/>
  <c r="J2340" i="1"/>
  <c r="M2338" i="1"/>
  <c r="J2336" i="1"/>
  <c r="M2334" i="1"/>
  <c r="J2332" i="1"/>
  <c r="M2330" i="1"/>
  <c r="J2328" i="1"/>
  <c r="M2326" i="1"/>
  <c r="J2324" i="1"/>
  <c r="M2322" i="1"/>
  <c r="J2320" i="1"/>
  <c r="M2318" i="1"/>
  <c r="J2316" i="1"/>
  <c r="L2316" i="1" s="1"/>
  <c r="M2314" i="1"/>
  <c r="J2312" i="1"/>
  <c r="L2312" i="1" s="1"/>
  <c r="M2310" i="1"/>
  <c r="J2308" i="1"/>
  <c r="L2308" i="1" s="1"/>
  <c r="M2306" i="1"/>
  <c r="J2304" i="1"/>
  <c r="M2302" i="1"/>
  <c r="J2300" i="1"/>
  <c r="M2298" i="1"/>
  <c r="J2296" i="1"/>
  <c r="M2294" i="1"/>
  <c r="J2292" i="1"/>
  <c r="M2290" i="1"/>
  <c r="J2288" i="1"/>
  <c r="M2286" i="1"/>
  <c r="J2284" i="1"/>
  <c r="L2284" i="1" s="1"/>
  <c r="M2282" i="1"/>
  <c r="J2280" i="1"/>
  <c r="L2280" i="1" s="1"/>
  <c r="M2278" i="1"/>
  <c r="J2276" i="1"/>
  <c r="L2276" i="1" s="1"/>
  <c r="M2274" i="1"/>
  <c r="J2272" i="1"/>
  <c r="L2272" i="1" s="1"/>
  <c r="M2270" i="1"/>
  <c r="J2268" i="1"/>
  <c r="L2268" i="1" s="1"/>
  <c r="M2266" i="1"/>
  <c r="J2264" i="1"/>
  <c r="L2264" i="1" s="1"/>
  <c r="M2262" i="1"/>
  <c r="J2260" i="1"/>
  <c r="L2260" i="1" s="1"/>
  <c r="M2258" i="1"/>
  <c r="J2256" i="1"/>
  <c r="L2256" i="1" s="1"/>
  <c r="M2254" i="1"/>
  <c r="J2252" i="1"/>
  <c r="L2252" i="1" s="1"/>
  <c r="M2250" i="1"/>
  <c r="J2248" i="1"/>
  <c r="L2248" i="1" s="1"/>
  <c r="M2246" i="1"/>
  <c r="J2244" i="1"/>
  <c r="L2244" i="1" s="1"/>
  <c r="M2242" i="1"/>
  <c r="J2240" i="1"/>
  <c r="M2238" i="1"/>
  <c r="J2236" i="1"/>
  <c r="M2234" i="1"/>
  <c r="J2232" i="1"/>
  <c r="M2230" i="1"/>
  <c r="J2228" i="1"/>
  <c r="M2226" i="1"/>
  <c r="J2224" i="1"/>
  <c r="M2222" i="1"/>
  <c r="J2220" i="1"/>
  <c r="M2218" i="1"/>
  <c r="J2216" i="1"/>
  <c r="M2214" i="1"/>
  <c r="J2212" i="1"/>
  <c r="M2210" i="1"/>
  <c r="J2208" i="1"/>
  <c r="M2206" i="1"/>
  <c r="J2204" i="1"/>
  <c r="M2202" i="1"/>
  <c r="J2200" i="1"/>
  <c r="M2198" i="1"/>
  <c r="J2196" i="1"/>
  <c r="M2194" i="1"/>
  <c r="J2192" i="1"/>
  <c r="M2190" i="1"/>
  <c r="J2188" i="1"/>
  <c r="L2188" i="1" s="1"/>
  <c r="M2186" i="1"/>
  <c r="J2184" i="1"/>
  <c r="L2184" i="1" s="1"/>
  <c r="M2182" i="1"/>
  <c r="J2180" i="1"/>
  <c r="L2180" i="1" s="1"/>
  <c r="M2178" i="1"/>
  <c r="J2176" i="1"/>
  <c r="L2176" i="1" s="1"/>
  <c r="M2174" i="1"/>
  <c r="J2172" i="1"/>
  <c r="L2172" i="1" s="1"/>
  <c r="M2170" i="1"/>
  <c r="J2168" i="1"/>
  <c r="L2168" i="1" s="1"/>
  <c r="M2166" i="1"/>
  <c r="J2164" i="1"/>
  <c r="L2164" i="1" s="1"/>
  <c r="M2162" i="1"/>
  <c r="J2160" i="1"/>
  <c r="L2160" i="1" s="1"/>
  <c r="M2158" i="1"/>
  <c r="J2156" i="1"/>
  <c r="L2156" i="1" s="1"/>
  <c r="M2154" i="1"/>
  <c r="M2152" i="1"/>
  <c r="M2150" i="1"/>
  <c r="M2148" i="1"/>
  <c r="M2146" i="1"/>
  <c r="M2144" i="1"/>
  <c r="M2142" i="1"/>
  <c r="J2612" i="1"/>
  <c r="M2576" i="1"/>
  <c r="M2572" i="1"/>
  <c r="M2568" i="1"/>
  <c r="M2564" i="1"/>
  <c r="M2560" i="1"/>
  <c r="M2556" i="1"/>
  <c r="M2552" i="1"/>
  <c r="M2548" i="1"/>
  <c r="M2544" i="1"/>
  <c r="M2540" i="1"/>
  <c r="M2536" i="1"/>
  <c r="M2532" i="1"/>
  <c r="M2528" i="1"/>
  <c r="M2524" i="1"/>
  <c r="M2520" i="1"/>
  <c r="M2516" i="1"/>
  <c r="M2512" i="1"/>
  <c r="M2508" i="1"/>
  <c r="M2504" i="1"/>
  <c r="M2500" i="1"/>
  <c r="J2490" i="1"/>
  <c r="L2490" i="1" s="1"/>
  <c r="J2487" i="1"/>
  <c r="L2487" i="1" s="1"/>
  <c r="J2355" i="1"/>
  <c r="L2355" i="1" s="1"/>
  <c r="J2351" i="1"/>
  <c r="L2351" i="1" s="1"/>
  <c r="J2347" i="1"/>
  <c r="L2347" i="1" s="1"/>
  <c r="J2343" i="1"/>
  <c r="L2343" i="1" s="1"/>
  <c r="J2339" i="1"/>
  <c r="L2339" i="1" s="1"/>
  <c r="J2335" i="1"/>
  <c r="L2335" i="1" s="1"/>
  <c r="J2331" i="1"/>
  <c r="L2331" i="1" s="1"/>
  <c r="J2327" i="1"/>
  <c r="L2327" i="1" s="1"/>
  <c r="J2323" i="1"/>
  <c r="L2323" i="1" s="1"/>
  <c r="J2319" i="1"/>
  <c r="L2319" i="1" s="1"/>
  <c r="J2315" i="1"/>
  <c r="L2315" i="1" s="1"/>
  <c r="J2311" i="1"/>
  <c r="L2311" i="1" s="1"/>
  <c r="J2307" i="1"/>
  <c r="K2307" i="1" s="1"/>
  <c r="L2307" i="1" s="1"/>
  <c r="J2303" i="1"/>
  <c r="K2303" i="1" s="1"/>
  <c r="L2303" i="1" s="1"/>
  <c r="J2299" i="1"/>
  <c r="K2299" i="1" s="1"/>
  <c r="L2299" i="1" s="1"/>
  <c r="J2295" i="1"/>
  <c r="K2295" i="1" s="1"/>
  <c r="L2295" i="1" s="1"/>
  <c r="J2291" i="1"/>
  <c r="K2291" i="1" s="1"/>
  <c r="L2291" i="1" s="1"/>
  <c r="J2287" i="1"/>
  <c r="L2287" i="1" s="1"/>
  <c r="J2283" i="1"/>
  <c r="L2283" i="1" s="1"/>
  <c r="J2279" i="1"/>
  <c r="L2279" i="1" s="1"/>
  <c r="J2275" i="1"/>
  <c r="L2275" i="1" s="1"/>
  <c r="J2271" i="1"/>
  <c r="L2271" i="1" s="1"/>
  <c r="J2267" i="1"/>
  <c r="L2267" i="1" s="1"/>
  <c r="J2263" i="1"/>
  <c r="L2263" i="1" s="1"/>
  <c r="J2259" i="1"/>
  <c r="L2259" i="1" s="1"/>
  <c r="J2255" i="1"/>
  <c r="L2255" i="1" s="1"/>
  <c r="J2251" i="1"/>
  <c r="L2251" i="1" s="1"/>
  <c r="J2247" i="1"/>
  <c r="L2247" i="1" s="1"/>
  <c r="J2243" i="1"/>
  <c r="L2243" i="1" s="1"/>
  <c r="J2782" i="1"/>
  <c r="K2782" i="1" s="1"/>
  <c r="L2782" i="1" s="1"/>
  <c r="J2644" i="1"/>
  <c r="M2574" i="1"/>
  <c r="M2570" i="1"/>
  <c r="M2566" i="1"/>
  <c r="M2562" i="1"/>
  <c r="M2558" i="1"/>
  <c r="M2554" i="1"/>
  <c r="M2550" i="1"/>
  <c r="M2546" i="1"/>
  <c r="M2542" i="1"/>
  <c r="M2538" i="1"/>
  <c r="M2534" i="1"/>
  <c r="M2530" i="1"/>
  <c r="M2526" i="1"/>
  <c r="M2522" i="1"/>
  <c r="M2518" i="1"/>
  <c r="M2514" i="1"/>
  <c r="M2510" i="1"/>
  <c r="M2506" i="1"/>
  <c r="M2502" i="1"/>
  <c r="J2498" i="1"/>
  <c r="L2498" i="1" s="1"/>
  <c r="J2495" i="1"/>
  <c r="L2495" i="1" s="1"/>
  <c r="J2482" i="1"/>
  <c r="L2482" i="1" s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J2353" i="1"/>
  <c r="J2349" i="1"/>
  <c r="J2345" i="1"/>
  <c r="J2341" i="1"/>
  <c r="J2337" i="1"/>
  <c r="J2333" i="1"/>
  <c r="J2329" i="1"/>
  <c r="J2325" i="1"/>
  <c r="J2321" i="1"/>
  <c r="J2710" i="1"/>
  <c r="M2466" i="1"/>
  <c r="M2450" i="1"/>
  <c r="M2434" i="1"/>
  <c r="M2418" i="1"/>
  <c r="M2352" i="1"/>
  <c r="M2348" i="1"/>
  <c r="M2344" i="1"/>
  <c r="M2340" i="1"/>
  <c r="M2336" i="1"/>
  <c r="M2332" i="1"/>
  <c r="M2328" i="1"/>
  <c r="M2324" i="1"/>
  <c r="M2320" i="1"/>
  <c r="M2312" i="1"/>
  <c r="J2310" i="1"/>
  <c r="J2309" i="1"/>
  <c r="J2302" i="1"/>
  <c r="J2301" i="1"/>
  <c r="K2301" i="1" s="1"/>
  <c r="L2301" i="1" s="1"/>
  <c r="J2294" i="1"/>
  <c r="J2293" i="1"/>
  <c r="K2293" i="1" s="1"/>
  <c r="L2293" i="1" s="1"/>
  <c r="M2284" i="1"/>
  <c r="J2282" i="1"/>
  <c r="J2281" i="1"/>
  <c r="M2268" i="1"/>
  <c r="J2266" i="1"/>
  <c r="J2265" i="1"/>
  <c r="M2252" i="1"/>
  <c r="J2250" i="1"/>
  <c r="J2249" i="1"/>
  <c r="J2239" i="1"/>
  <c r="L2239" i="1" s="1"/>
  <c r="J2238" i="1"/>
  <c r="L2238" i="1" s="1"/>
  <c r="M2236" i="1"/>
  <c r="J2826" i="1"/>
  <c r="L2826" i="1" s="1"/>
  <c r="J2628" i="1"/>
  <c r="M2470" i="1"/>
  <c r="M2454" i="1"/>
  <c r="M2438" i="1"/>
  <c r="M2422" i="1"/>
  <c r="M2406" i="1"/>
  <c r="M2316" i="1"/>
  <c r="J2314" i="1"/>
  <c r="J2313" i="1"/>
  <c r="M2304" i="1"/>
  <c r="M2296" i="1"/>
  <c r="M2288" i="1"/>
  <c r="J2286" i="1"/>
  <c r="J2285" i="1"/>
  <c r="M2272" i="1"/>
  <c r="J2270" i="1"/>
  <c r="J2269" i="1"/>
  <c r="M2256" i="1"/>
  <c r="J2254" i="1"/>
  <c r="J2253" i="1"/>
  <c r="J2237" i="1"/>
  <c r="J2229" i="1"/>
  <c r="J2221" i="1"/>
  <c r="J2213" i="1"/>
  <c r="J2211" i="1"/>
  <c r="K2211" i="1" s="1"/>
  <c r="L2211" i="1" s="1"/>
  <c r="J2210" i="1"/>
  <c r="M2208" i="1"/>
  <c r="J2197" i="1"/>
  <c r="K2197" i="1" s="1"/>
  <c r="L2197" i="1" s="1"/>
  <c r="J2195" i="1"/>
  <c r="K2195" i="1" s="1"/>
  <c r="L2195" i="1" s="1"/>
  <c r="J2194" i="1"/>
  <c r="M2192" i="1"/>
  <c r="J2187" i="1"/>
  <c r="L2187" i="1" s="1"/>
  <c r="J2186" i="1"/>
  <c r="M2184" i="1"/>
  <c r="J2179" i="1"/>
  <c r="L2179" i="1" s="1"/>
  <c r="J2178" i="1"/>
  <c r="M2176" i="1"/>
  <c r="J2171" i="1"/>
  <c r="L2171" i="1" s="1"/>
  <c r="J2170" i="1"/>
  <c r="M2168" i="1"/>
  <c r="J2163" i="1"/>
  <c r="L2163" i="1" s="1"/>
  <c r="J2162" i="1"/>
  <c r="M2160" i="1"/>
  <c r="J2154" i="1"/>
  <c r="J2150" i="1"/>
  <c r="J2146" i="1"/>
  <c r="J2142" i="1"/>
  <c r="J2140" i="1"/>
  <c r="J2138" i="1"/>
  <c r="J2136" i="1"/>
  <c r="J2134" i="1"/>
  <c r="J2132" i="1"/>
  <c r="J2130" i="1"/>
  <c r="J2128" i="1"/>
  <c r="J2126" i="1"/>
  <c r="J2124" i="1"/>
  <c r="J2122" i="1"/>
  <c r="J2120" i="1"/>
  <c r="J2118" i="1"/>
  <c r="J2116" i="1"/>
  <c r="J2114" i="1"/>
  <c r="J2112" i="1"/>
  <c r="J2110" i="1"/>
  <c r="J2108" i="1"/>
  <c r="J2106" i="1"/>
  <c r="J2104" i="1"/>
  <c r="J2102" i="1"/>
  <c r="J2100" i="1"/>
  <c r="J2098" i="1"/>
  <c r="J2096" i="1"/>
  <c r="J2094" i="1"/>
  <c r="J2092" i="1"/>
  <c r="J2090" i="1"/>
  <c r="J2088" i="1"/>
  <c r="J2086" i="1"/>
  <c r="J2084" i="1"/>
  <c r="J2082" i="1"/>
  <c r="J2080" i="1"/>
  <c r="J2078" i="1"/>
  <c r="J2076" i="1"/>
  <c r="J2074" i="1"/>
  <c r="J2072" i="1"/>
  <c r="J2070" i="1"/>
  <c r="J2068" i="1"/>
  <c r="J2066" i="1"/>
  <c r="J2064" i="1"/>
  <c r="J2062" i="1"/>
  <c r="J2060" i="1"/>
  <c r="J2058" i="1"/>
  <c r="J2056" i="1"/>
  <c r="J2054" i="1"/>
  <c r="J2052" i="1"/>
  <c r="J2050" i="1"/>
  <c r="J2048" i="1"/>
  <c r="J2046" i="1"/>
  <c r="J2044" i="1"/>
  <c r="J2042" i="1"/>
  <c r="J2040" i="1"/>
  <c r="J2038" i="1"/>
  <c r="J2036" i="1"/>
  <c r="J2034" i="1"/>
  <c r="J2032" i="1"/>
  <c r="J2030" i="1"/>
  <c r="J2028" i="1"/>
  <c r="J2026" i="1"/>
  <c r="J2024" i="1"/>
  <c r="J2022" i="1"/>
  <c r="J2020" i="1"/>
  <c r="J2018" i="1"/>
  <c r="K2018" i="1" s="1"/>
  <c r="L2018" i="1" s="1"/>
  <c r="J2016" i="1"/>
  <c r="J2014" i="1"/>
  <c r="K2014" i="1" s="1"/>
  <c r="L2014" i="1" s="1"/>
  <c r="J2012" i="1"/>
  <c r="J2010" i="1"/>
  <c r="K2010" i="1" s="1"/>
  <c r="L2010" i="1" s="1"/>
  <c r="J2008" i="1"/>
  <c r="J2006" i="1"/>
  <c r="K2006" i="1" s="1"/>
  <c r="L2006" i="1" s="1"/>
  <c r="J2004" i="1"/>
  <c r="J2002" i="1"/>
  <c r="K2002" i="1" s="1"/>
  <c r="L2002" i="1" s="1"/>
  <c r="J2000" i="1"/>
  <c r="J1998" i="1"/>
  <c r="J1996" i="1"/>
  <c r="J1994" i="1"/>
  <c r="J1992" i="1"/>
  <c r="J1990" i="1"/>
  <c r="J1988" i="1"/>
  <c r="L1988" i="1" s="1"/>
  <c r="J1986" i="1"/>
  <c r="L1986" i="1" s="1"/>
  <c r="J1984" i="1"/>
  <c r="J1982" i="1"/>
  <c r="J1980" i="1"/>
  <c r="J1978" i="1"/>
  <c r="J1976" i="1"/>
  <c r="J1974" i="1"/>
  <c r="J1972" i="1"/>
  <c r="J1970" i="1"/>
  <c r="J1968" i="1"/>
  <c r="J1966" i="1"/>
  <c r="J1964" i="1"/>
  <c r="J1962" i="1"/>
  <c r="J1960" i="1"/>
  <c r="J1958" i="1"/>
  <c r="J1956" i="1"/>
  <c r="J1954" i="1"/>
  <c r="J1952" i="1"/>
  <c r="J1950" i="1"/>
  <c r="J1948" i="1"/>
  <c r="J1946" i="1"/>
  <c r="J1944" i="1"/>
  <c r="J1942" i="1"/>
  <c r="J1940" i="1"/>
  <c r="J1938" i="1"/>
  <c r="J1936" i="1"/>
  <c r="J1934" i="1"/>
  <c r="J2494" i="1"/>
  <c r="L2494" i="1" s="1"/>
  <c r="M2478" i="1"/>
  <c r="M2462" i="1"/>
  <c r="M2446" i="1"/>
  <c r="M2430" i="1"/>
  <c r="M2414" i="1"/>
  <c r="M2308" i="1"/>
  <c r="M2300" i="1"/>
  <c r="M2292" i="1"/>
  <c r="M2280" i="1"/>
  <c r="J2278" i="1"/>
  <c r="J2277" i="1"/>
  <c r="M2264" i="1"/>
  <c r="J2262" i="1"/>
  <c r="J2261" i="1"/>
  <c r="M2248" i="1"/>
  <c r="J2246" i="1"/>
  <c r="J2245" i="1"/>
  <c r="J2241" i="1"/>
  <c r="J2233" i="1"/>
  <c r="J2225" i="1"/>
  <c r="J2217" i="1"/>
  <c r="J2205" i="1"/>
  <c r="K2205" i="1" s="1"/>
  <c r="L2205" i="1" s="1"/>
  <c r="J2203" i="1"/>
  <c r="K2203" i="1" s="1"/>
  <c r="L2203" i="1" s="1"/>
  <c r="J2202" i="1"/>
  <c r="M2200" i="1"/>
  <c r="J2191" i="1"/>
  <c r="L2191" i="1" s="1"/>
  <c r="J2190" i="1"/>
  <c r="M2188" i="1"/>
  <c r="J2183" i="1"/>
  <c r="L2183" i="1" s="1"/>
  <c r="J2182" i="1"/>
  <c r="M2180" i="1"/>
  <c r="J2175" i="1"/>
  <c r="L2175" i="1" s="1"/>
  <c r="J2174" i="1"/>
  <c r="M2172" i="1"/>
  <c r="J2167" i="1"/>
  <c r="L2167" i="1" s="1"/>
  <c r="J2166" i="1"/>
  <c r="M2164" i="1"/>
  <c r="J2159" i="1"/>
  <c r="L2159" i="1" s="1"/>
  <c r="J2158" i="1"/>
  <c r="M2156" i="1"/>
  <c r="J2152" i="1"/>
  <c r="J2148" i="1"/>
  <c r="J2144" i="1"/>
  <c r="J2141" i="1"/>
  <c r="J2139" i="1"/>
  <c r="J2137" i="1"/>
  <c r="J2135" i="1"/>
  <c r="J2133" i="1"/>
  <c r="J2131" i="1"/>
  <c r="J2129" i="1"/>
  <c r="J2127" i="1"/>
  <c r="J2125" i="1"/>
  <c r="J2123" i="1"/>
  <c r="J2121" i="1"/>
  <c r="J2119" i="1"/>
  <c r="J2117" i="1"/>
  <c r="J2115" i="1"/>
  <c r="J2113" i="1"/>
  <c r="J2111" i="1"/>
  <c r="J2109" i="1"/>
  <c r="J2107" i="1"/>
  <c r="J2105" i="1"/>
  <c r="J2103" i="1"/>
  <c r="J2101" i="1"/>
  <c r="J2099" i="1"/>
  <c r="J2097" i="1"/>
  <c r="J2095" i="1"/>
  <c r="J2093" i="1"/>
  <c r="J2091" i="1"/>
  <c r="J2089" i="1"/>
  <c r="J2087" i="1"/>
  <c r="J2085" i="1"/>
  <c r="J2083" i="1"/>
  <c r="J2081" i="1"/>
  <c r="J2079" i="1"/>
  <c r="J2077" i="1"/>
  <c r="J2075" i="1"/>
  <c r="J2073" i="1"/>
  <c r="J2071" i="1"/>
  <c r="J2069" i="1"/>
  <c r="J2067" i="1"/>
  <c r="J2065" i="1"/>
  <c r="J2063" i="1"/>
  <c r="J2061" i="1"/>
  <c r="J2059" i="1"/>
  <c r="J2057" i="1"/>
  <c r="J2055" i="1"/>
  <c r="J2053" i="1"/>
  <c r="J2051" i="1"/>
  <c r="J2049" i="1"/>
  <c r="J2047" i="1"/>
  <c r="J2045" i="1"/>
  <c r="J2043" i="1"/>
  <c r="J2041" i="1"/>
  <c r="J2039" i="1"/>
  <c r="J2037" i="1"/>
  <c r="J2035" i="1"/>
  <c r="J2033" i="1"/>
  <c r="J2031" i="1"/>
  <c r="J2029" i="1"/>
  <c r="J2027" i="1"/>
  <c r="J2491" i="1"/>
  <c r="L2491" i="1" s="1"/>
  <c r="M2442" i="1"/>
  <c r="J2350" i="1"/>
  <c r="L2350" i="1" s="1"/>
  <c r="J2334" i="1"/>
  <c r="L2334" i="1" s="1"/>
  <c r="J2318" i="1"/>
  <c r="J2317" i="1"/>
  <c r="J2306" i="1"/>
  <c r="M2260" i="1"/>
  <c r="J2242" i="1"/>
  <c r="J2234" i="1"/>
  <c r="M2228" i="1"/>
  <c r="J2226" i="1"/>
  <c r="M2220" i="1"/>
  <c r="J2218" i="1"/>
  <c r="M2212" i="1"/>
  <c r="J2207" i="1"/>
  <c r="K2207" i="1" s="1"/>
  <c r="L2207" i="1" s="1"/>
  <c r="J2198" i="1"/>
  <c r="J2193" i="1"/>
  <c r="K2193" i="1" s="1"/>
  <c r="L2193" i="1" s="1"/>
  <c r="J2185" i="1"/>
  <c r="L2185" i="1" s="1"/>
  <c r="J2177" i="1"/>
  <c r="L2177" i="1" s="1"/>
  <c r="J2169" i="1"/>
  <c r="L2169" i="1" s="1"/>
  <c r="J2161" i="1"/>
  <c r="L2161" i="1" s="1"/>
  <c r="J2155" i="1"/>
  <c r="L2155" i="1" s="1"/>
  <c r="M2149" i="1"/>
  <c r="J2147" i="1"/>
  <c r="L2147" i="1" s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1" i="1"/>
  <c r="M1929" i="1"/>
  <c r="M1927" i="1"/>
  <c r="M1925" i="1"/>
  <c r="M1923" i="1"/>
  <c r="M1921" i="1"/>
  <c r="M1919" i="1"/>
  <c r="M1917" i="1"/>
  <c r="M1915" i="1"/>
  <c r="M1913" i="1"/>
  <c r="M1911" i="1"/>
  <c r="M1909" i="1"/>
  <c r="M1907" i="1"/>
  <c r="M1905" i="1"/>
  <c r="M1903" i="1"/>
  <c r="M1901" i="1"/>
  <c r="M1899" i="1"/>
  <c r="M1897" i="1"/>
  <c r="M1895" i="1"/>
  <c r="M1893" i="1"/>
  <c r="M1891" i="1"/>
  <c r="M1889" i="1"/>
  <c r="M1887" i="1"/>
  <c r="M1885" i="1"/>
  <c r="M1883" i="1"/>
  <c r="M1881" i="1"/>
  <c r="M1879" i="1"/>
  <c r="M1877" i="1"/>
  <c r="M1875" i="1"/>
  <c r="M1873" i="1"/>
  <c r="M1871" i="1"/>
  <c r="M1869" i="1"/>
  <c r="M1867" i="1"/>
  <c r="M1865" i="1"/>
  <c r="M1863" i="1"/>
  <c r="M1861" i="1"/>
  <c r="M1859" i="1"/>
  <c r="M1857" i="1"/>
  <c r="M1855" i="1"/>
  <c r="M1853" i="1"/>
  <c r="M1851" i="1"/>
  <c r="M1849" i="1"/>
  <c r="M1847" i="1"/>
  <c r="M1845" i="1"/>
  <c r="M1843" i="1"/>
  <c r="M1841" i="1"/>
  <c r="M1839" i="1"/>
  <c r="M1837" i="1"/>
  <c r="M1835" i="1"/>
  <c r="M1833" i="1"/>
  <c r="M1831" i="1"/>
  <c r="M1829" i="1"/>
  <c r="M1827" i="1"/>
  <c r="J1825" i="1"/>
  <c r="L1825" i="1" s="1"/>
  <c r="M1823" i="1"/>
  <c r="J1821" i="1"/>
  <c r="L1821" i="1" s="1"/>
  <c r="M1819" i="1"/>
  <c r="J1817" i="1"/>
  <c r="L1817" i="1" s="1"/>
  <c r="M1815" i="1"/>
  <c r="J1813" i="1"/>
  <c r="L1813" i="1" s="1"/>
  <c r="M1811" i="1"/>
  <c r="J1809" i="1"/>
  <c r="L1809" i="1" s="1"/>
  <c r="M1807" i="1"/>
  <c r="M1805" i="1"/>
  <c r="M1803" i="1"/>
  <c r="M1801" i="1"/>
  <c r="M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2426" i="1"/>
  <c r="J2354" i="1"/>
  <c r="L2354" i="1" s="1"/>
  <c r="J2338" i="1"/>
  <c r="L2338" i="1" s="1"/>
  <c r="J2322" i="1"/>
  <c r="L2322" i="1" s="1"/>
  <c r="J2289" i="1"/>
  <c r="K2289" i="1" s="1"/>
  <c r="L2289" i="1" s="1"/>
  <c r="M2244" i="1"/>
  <c r="J2235" i="1"/>
  <c r="L2235" i="1" s="1"/>
  <c r="J2227" i="1"/>
  <c r="L2227" i="1" s="1"/>
  <c r="J2219" i="1"/>
  <c r="L2219" i="1" s="1"/>
  <c r="M2204" i="1"/>
  <c r="J2199" i="1"/>
  <c r="K2199" i="1" s="1"/>
  <c r="L2199" i="1" s="1"/>
  <c r="M2151" i="1"/>
  <c r="J2149" i="1"/>
  <c r="M2143" i="1"/>
  <c r="M2025" i="1"/>
  <c r="J2023" i="1"/>
  <c r="M2021" i="1"/>
  <c r="J2019" i="1"/>
  <c r="M2017" i="1"/>
  <c r="J2015" i="1"/>
  <c r="M2013" i="1"/>
  <c r="J2011" i="1"/>
  <c r="K2011" i="1" s="1"/>
  <c r="L2011" i="1" s="1"/>
  <c r="M2009" i="1"/>
  <c r="J2007" i="1"/>
  <c r="M2005" i="1"/>
  <c r="J2003" i="1"/>
  <c r="M2001" i="1"/>
  <c r="J1999" i="1"/>
  <c r="M1997" i="1"/>
  <c r="J1995" i="1"/>
  <c r="M1993" i="1"/>
  <c r="J1991" i="1"/>
  <c r="M1989" i="1"/>
  <c r="J1987" i="1"/>
  <c r="M1985" i="1"/>
  <c r="J1983" i="1"/>
  <c r="M1981" i="1"/>
  <c r="J1979" i="1"/>
  <c r="M1977" i="1"/>
  <c r="J1975" i="1"/>
  <c r="M1973" i="1"/>
  <c r="J1971" i="1"/>
  <c r="M1969" i="1"/>
  <c r="J1967" i="1"/>
  <c r="M1965" i="1"/>
  <c r="J1963" i="1"/>
  <c r="M1961" i="1"/>
  <c r="J1959" i="1"/>
  <c r="M1957" i="1"/>
  <c r="J1955" i="1"/>
  <c r="M1953" i="1"/>
  <c r="J1951" i="1"/>
  <c r="M1949" i="1"/>
  <c r="J1947" i="1"/>
  <c r="L1947" i="1" s="1"/>
  <c r="M1945" i="1"/>
  <c r="J1943" i="1"/>
  <c r="M1941" i="1"/>
  <c r="J1939" i="1"/>
  <c r="M1937" i="1"/>
  <c r="J1935" i="1"/>
  <c r="M1933" i="1"/>
  <c r="J1932" i="1"/>
  <c r="J1930" i="1"/>
  <c r="L1930" i="1" s="1"/>
  <c r="J1928" i="1"/>
  <c r="J1926" i="1"/>
  <c r="J1924" i="1"/>
  <c r="J1922" i="1"/>
  <c r="J1920" i="1"/>
  <c r="J1918" i="1"/>
  <c r="J1916" i="1"/>
  <c r="J1914" i="1"/>
  <c r="J1912" i="1"/>
  <c r="J1910" i="1"/>
  <c r="J1908" i="1"/>
  <c r="J1906" i="1"/>
  <c r="K1906" i="1" s="1"/>
  <c r="L1906" i="1" s="1"/>
  <c r="J1904" i="1"/>
  <c r="J1902" i="1"/>
  <c r="J1900" i="1"/>
  <c r="J1898" i="1"/>
  <c r="J1896" i="1"/>
  <c r="J1894" i="1"/>
  <c r="J1892" i="1"/>
  <c r="J1890" i="1"/>
  <c r="J1888" i="1"/>
  <c r="J1886" i="1"/>
  <c r="J1884" i="1"/>
  <c r="J1882" i="1"/>
  <c r="J1880" i="1"/>
  <c r="J1878" i="1"/>
  <c r="J1876" i="1"/>
  <c r="J1874" i="1"/>
  <c r="J1872" i="1"/>
  <c r="J1870" i="1"/>
  <c r="J1868" i="1"/>
  <c r="J1866" i="1"/>
  <c r="J1864" i="1"/>
  <c r="J1862" i="1"/>
  <c r="J1860" i="1"/>
  <c r="J1858" i="1"/>
  <c r="J1856" i="1"/>
  <c r="J1854" i="1"/>
  <c r="J1852" i="1"/>
  <c r="J1850" i="1"/>
  <c r="J1848" i="1"/>
  <c r="J1846" i="1"/>
  <c r="J1844" i="1"/>
  <c r="J1842" i="1"/>
  <c r="J1840" i="1"/>
  <c r="J1838" i="1"/>
  <c r="J1836" i="1"/>
  <c r="J1834" i="1"/>
  <c r="J1832" i="1"/>
  <c r="J1830" i="1"/>
  <c r="J1828" i="1"/>
  <c r="M1826" i="1"/>
  <c r="J1824" i="1"/>
  <c r="L1824" i="1" s="1"/>
  <c r="M1822" i="1"/>
  <c r="J1820" i="1"/>
  <c r="L1820" i="1" s="1"/>
  <c r="M1818" i="1"/>
  <c r="J1816" i="1"/>
  <c r="L1816" i="1" s="1"/>
  <c r="M1814" i="1"/>
  <c r="J1812" i="1"/>
  <c r="L1812" i="1" s="1"/>
  <c r="M1810" i="1"/>
  <c r="J1808" i="1"/>
  <c r="L1808" i="1" s="1"/>
  <c r="J1806" i="1"/>
  <c r="J1804" i="1"/>
  <c r="J1802" i="1"/>
  <c r="J1800" i="1"/>
  <c r="J1798" i="1"/>
  <c r="J1796" i="1"/>
  <c r="J1794" i="1"/>
  <c r="J1792" i="1"/>
  <c r="J1790" i="1"/>
  <c r="J1788" i="1"/>
  <c r="J1786" i="1"/>
  <c r="J1784" i="1"/>
  <c r="J1782" i="1"/>
  <c r="J1780" i="1"/>
  <c r="J1778" i="1"/>
  <c r="J1776" i="1"/>
  <c r="J1774" i="1"/>
  <c r="J1772" i="1"/>
  <c r="J1770" i="1"/>
  <c r="J1768" i="1"/>
  <c r="J1766" i="1"/>
  <c r="J1764" i="1"/>
  <c r="J1762" i="1"/>
  <c r="J1760" i="1"/>
  <c r="J1758" i="1"/>
  <c r="J1756" i="1"/>
  <c r="J1754" i="1"/>
  <c r="J1752" i="1"/>
  <c r="J1750" i="1"/>
  <c r="J1748" i="1"/>
  <c r="J1746" i="1"/>
  <c r="J1744" i="1"/>
  <c r="J1742" i="1"/>
  <c r="J1740" i="1"/>
  <c r="J1738" i="1"/>
  <c r="J1736" i="1"/>
  <c r="J1734" i="1"/>
  <c r="J1732" i="1"/>
  <c r="J1730" i="1"/>
  <c r="J1728" i="1"/>
  <c r="J1726" i="1"/>
  <c r="J1724" i="1"/>
  <c r="J1722" i="1"/>
  <c r="J1720" i="1"/>
  <c r="J1718" i="1"/>
  <c r="J1716" i="1"/>
  <c r="J1714" i="1"/>
  <c r="J1712" i="1"/>
  <c r="J1710" i="1"/>
  <c r="J1708" i="1"/>
  <c r="J1706" i="1"/>
  <c r="J1704" i="1"/>
  <c r="J1702" i="1"/>
  <c r="J1700" i="1"/>
  <c r="J1698" i="1"/>
  <c r="J1696" i="1"/>
  <c r="J1694" i="1"/>
  <c r="J1692" i="1"/>
  <c r="J1690" i="1"/>
  <c r="J1688" i="1"/>
  <c r="J1686" i="1"/>
  <c r="J1684" i="1"/>
  <c r="J1682" i="1"/>
  <c r="J1680" i="1"/>
  <c r="J1678" i="1"/>
  <c r="J1676" i="1"/>
  <c r="J1674" i="1"/>
  <c r="J1672" i="1"/>
  <c r="J1670" i="1"/>
  <c r="J1668" i="1"/>
  <c r="J1666" i="1"/>
  <c r="J1664" i="1"/>
  <c r="J1662" i="1"/>
  <c r="J1660" i="1"/>
  <c r="J1658" i="1"/>
  <c r="J1656" i="1"/>
  <c r="J1654" i="1"/>
  <c r="J1652" i="1"/>
  <c r="J1650" i="1"/>
  <c r="J1648" i="1"/>
  <c r="J1646" i="1"/>
  <c r="J1644" i="1"/>
  <c r="J1642" i="1"/>
  <c r="J1640" i="1"/>
  <c r="J1638" i="1"/>
  <c r="J1636" i="1"/>
  <c r="J1634" i="1"/>
  <c r="J1632" i="1"/>
  <c r="J1630" i="1"/>
  <c r="J1628" i="1"/>
  <c r="J1626" i="1"/>
  <c r="J1624" i="1"/>
  <c r="J1622" i="1"/>
  <c r="J1620" i="1"/>
  <c r="J1618" i="1"/>
  <c r="J1616" i="1"/>
  <c r="J1614" i="1"/>
  <c r="J1612" i="1"/>
  <c r="J1610" i="1"/>
  <c r="J1608" i="1"/>
  <c r="J1606" i="1"/>
  <c r="J1604" i="1"/>
  <c r="J1602" i="1"/>
  <c r="J1600" i="1"/>
  <c r="J1598" i="1"/>
  <c r="J1596" i="1"/>
  <c r="J1594" i="1"/>
  <c r="J1592" i="1"/>
  <c r="J1590" i="1"/>
  <c r="J1588" i="1"/>
  <c r="J1586" i="1"/>
  <c r="J1584" i="1"/>
  <c r="J1582" i="1"/>
  <c r="J1580" i="1"/>
  <c r="J1578" i="1"/>
  <c r="J1576" i="1"/>
  <c r="J1574" i="1"/>
  <c r="J1572" i="1"/>
  <c r="J1570" i="1"/>
  <c r="J1568" i="1"/>
  <c r="J1566" i="1"/>
  <c r="J1564" i="1"/>
  <c r="J1562" i="1"/>
  <c r="J1560" i="1"/>
  <c r="J1558" i="1"/>
  <c r="J1556" i="1"/>
  <c r="J1554" i="1"/>
  <c r="J1552" i="1"/>
  <c r="J1550" i="1"/>
  <c r="J1548" i="1"/>
  <c r="J1546" i="1"/>
  <c r="J1544" i="1"/>
  <c r="J1542" i="1"/>
  <c r="J1540" i="1"/>
  <c r="J1538" i="1"/>
  <c r="J1536" i="1"/>
  <c r="J1534" i="1"/>
  <c r="J1532" i="1"/>
  <c r="J1530" i="1"/>
  <c r="J1528" i="1"/>
  <c r="J1526" i="1"/>
  <c r="J1524" i="1"/>
  <c r="J1522" i="1"/>
  <c r="J1520" i="1"/>
  <c r="J1518" i="1"/>
  <c r="J1516" i="1"/>
  <c r="J1514" i="1"/>
  <c r="J1512" i="1"/>
  <c r="J1510" i="1"/>
  <c r="J1508" i="1"/>
  <c r="J1506" i="1"/>
  <c r="J1504" i="1"/>
  <c r="J1502" i="1"/>
  <c r="J1500" i="1"/>
  <c r="J1498" i="1"/>
  <c r="J1496" i="1"/>
  <c r="J1494" i="1"/>
  <c r="J1492" i="1"/>
  <c r="J1490" i="1"/>
  <c r="J1488" i="1"/>
  <c r="J1486" i="1"/>
  <c r="J1484" i="1"/>
  <c r="J1482" i="1"/>
  <c r="M2458" i="1"/>
  <c r="J2346" i="1"/>
  <c r="L2346" i="1" s="1"/>
  <c r="J2330" i="1"/>
  <c r="L2330" i="1" s="1"/>
  <c r="J2305" i="1"/>
  <c r="K2305" i="1" s="1"/>
  <c r="L2305" i="1" s="1"/>
  <c r="J2298" i="1"/>
  <c r="M2276" i="1"/>
  <c r="J2258" i="1"/>
  <c r="J2257" i="1"/>
  <c r="J2231" i="1"/>
  <c r="L2231" i="1" s="1"/>
  <c r="J2223" i="1"/>
  <c r="L2223" i="1" s="1"/>
  <c r="J2215" i="1"/>
  <c r="L2215" i="1" s="1"/>
  <c r="J2206" i="1"/>
  <c r="J2201" i="1"/>
  <c r="K2201" i="1" s="1"/>
  <c r="L2201" i="1" s="1"/>
  <c r="J2153" i="1"/>
  <c r="M2147" i="1"/>
  <c r="J2145" i="1"/>
  <c r="J2025" i="1"/>
  <c r="M2023" i="1"/>
  <c r="J2021" i="1"/>
  <c r="M2019" i="1"/>
  <c r="J2017" i="1"/>
  <c r="K2017" i="1" s="1"/>
  <c r="L2017" i="1" s="1"/>
  <c r="M2015" i="1"/>
  <c r="J2013" i="1"/>
  <c r="K2013" i="1" s="1"/>
  <c r="L2013" i="1" s="1"/>
  <c r="M2011" i="1"/>
  <c r="J2009" i="1"/>
  <c r="K2009" i="1" s="1"/>
  <c r="L2009" i="1" s="1"/>
  <c r="M2007" i="1"/>
  <c r="J2005" i="1"/>
  <c r="K2005" i="1" s="1"/>
  <c r="L2005" i="1" s="1"/>
  <c r="M2003" i="1"/>
  <c r="J2001" i="1"/>
  <c r="K2001" i="1" s="1"/>
  <c r="L2001" i="1" s="1"/>
  <c r="M1999" i="1"/>
  <c r="J1997" i="1"/>
  <c r="M1995" i="1"/>
  <c r="J1993" i="1"/>
  <c r="M1991" i="1"/>
  <c r="J1989" i="1"/>
  <c r="M1987" i="1"/>
  <c r="J1985" i="1"/>
  <c r="M1983" i="1"/>
  <c r="J1981" i="1"/>
  <c r="M1979" i="1"/>
  <c r="J1977" i="1"/>
  <c r="M1975" i="1"/>
  <c r="J1973" i="1"/>
  <c r="M1971" i="1"/>
  <c r="J1969" i="1"/>
  <c r="M1967" i="1"/>
  <c r="J1965" i="1"/>
  <c r="M1963" i="1"/>
  <c r="J1961" i="1"/>
  <c r="M1959" i="1"/>
  <c r="J1957" i="1"/>
  <c r="M1955" i="1"/>
  <c r="J1953" i="1"/>
  <c r="M1951" i="1"/>
  <c r="J1949" i="1"/>
  <c r="M1947" i="1"/>
  <c r="J1945" i="1"/>
  <c r="M1943" i="1"/>
  <c r="J1941" i="1"/>
  <c r="L1941" i="1" s="1"/>
  <c r="M1939" i="1"/>
  <c r="J1937" i="1"/>
  <c r="M1935" i="1"/>
  <c r="J1933" i="1"/>
  <c r="J1931" i="1"/>
  <c r="J1929" i="1"/>
  <c r="J1927" i="1"/>
  <c r="J1925" i="1"/>
  <c r="J1923" i="1"/>
  <c r="K1923" i="1" s="1"/>
  <c r="L1923" i="1" s="1"/>
  <c r="J1921" i="1"/>
  <c r="K1921" i="1" s="1"/>
  <c r="L1921" i="1" s="1"/>
  <c r="J1919" i="1"/>
  <c r="K1919" i="1" s="1"/>
  <c r="L1919" i="1" s="1"/>
  <c r="J1917" i="1"/>
  <c r="K1917" i="1" s="1"/>
  <c r="L1917" i="1" s="1"/>
  <c r="J1915" i="1"/>
  <c r="K1915" i="1" s="1"/>
  <c r="L1915" i="1" s="1"/>
  <c r="J1913" i="1"/>
  <c r="K1913" i="1" s="1"/>
  <c r="L1913" i="1" s="1"/>
  <c r="J1911" i="1"/>
  <c r="K1911" i="1" s="1"/>
  <c r="L1911" i="1" s="1"/>
  <c r="J1909" i="1"/>
  <c r="K1909" i="1" s="1"/>
  <c r="L1909" i="1" s="1"/>
  <c r="J1907" i="1"/>
  <c r="K1907" i="1" s="1"/>
  <c r="L1907" i="1" s="1"/>
  <c r="J1905" i="1"/>
  <c r="K1905" i="1" s="1"/>
  <c r="L1905" i="1" s="1"/>
  <c r="J1903" i="1"/>
  <c r="J1901" i="1"/>
  <c r="J1899" i="1"/>
  <c r="L1899" i="1" s="1"/>
  <c r="J1897" i="1"/>
  <c r="J1895" i="1"/>
  <c r="J1893" i="1"/>
  <c r="J1891" i="1"/>
  <c r="L1891" i="1" s="1"/>
  <c r="J1889" i="1"/>
  <c r="J1887" i="1"/>
  <c r="J1885" i="1"/>
  <c r="J1883" i="1"/>
  <c r="L1883" i="1" s="1"/>
  <c r="J1881" i="1"/>
  <c r="J1879" i="1"/>
  <c r="J1877" i="1"/>
  <c r="J1875" i="1"/>
  <c r="L1875" i="1" s="1"/>
  <c r="J1873" i="1"/>
  <c r="J1871" i="1"/>
  <c r="J1869" i="1"/>
  <c r="J1867" i="1"/>
  <c r="L1867" i="1" s="1"/>
  <c r="J1865" i="1"/>
  <c r="J1863" i="1"/>
  <c r="J1861" i="1"/>
  <c r="J1859" i="1"/>
  <c r="L1859" i="1" s="1"/>
  <c r="J1857" i="1"/>
  <c r="J1855" i="1"/>
  <c r="J1853" i="1"/>
  <c r="J1851" i="1"/>
  <c r="L1851" i="1" s="1"/>
  <c r="J1849" i="1"/>
  <c r="J1847" i="1"/>
  <c r="J1845" i="1"/>
  <c r="J1843" i="1"/>
  <c r="L1843" i="1" s="1"/>
  <c r="J1841" i="1"/>
  <c r="J1839" i="1"/>
  <c r="J1837" i="1"/>
  <c r="J1835" i="1"/>
  <c r="L1835" i="1" s="1"/>
  <c r="J1833" i="1"/>
  <c r="J1831" i="1"/>
  <c r="J1829" i="1"/>
  <c r="J1826" i="1"/>
  <c r="L1826" i="1" s="1"/>
  <c r="M1824" i="1"/>
  <c r="J1822" i="1"/>
  <c r="L1822" i="1" s="1"/>
  <c r="M1820" i="1"/>
  <c r="J1818" i="1"/>
  <c r="L1818" i="1" s="1"/>
  <c r="M1816" i="1"/>
  <c r="J1814" i="1"/>
  <c r="L1814" i="1" s="1"/>
  <c r="M1812" i="1"/>
  <c r="J1810" i="1"/>
  <c r="L1810" i="1" s="1"/>
  <c r="M1808" i="1"/>
  <c r="J1807" i="1"/>
  <c r="J1805" i="1"/>
  <c r="J1803" i="1"/>
  <c r="J1801" i="1"/>
  <c r="J1799" i="1"/>
  <c r="J1797" i="1"/>
  <c r="J1795" i="1"/>
  <c r="J1793" i="1"/>
  <c r="J1791" i="1"/>
  <c r="J1789" i="1"/>
  <c r="J1787" i="1"/>
  <c r="J1785" i="1"/>
  <c r="J1783" i="1"/>
  <c r="J1781" i="1"/>
  <c r="J1779" i="1"/>
  <c r="J1777" i="1"/>
  <c r="J1775" i="1"/>
  <c r="J1773" i="1"/>
  <c r="J1771" i="1"/>
  <c r="J1769" i="1"/>
  <c r="J1767" i="1"/>
  <c r="J1765" i="1"/>
  <c r="J1763" i="1"/>
  <c r="J1761" i="1"/>
  <c r="J1759" i="1"/>
  <c r="J1757" i="1"/>
  <c r="J1755" i="1"/>
  <c r="J1753" i="1"/>
  <c r="J1751" i="1"/>
  <c r="J1749" i="1"/>
  <c r="J1747" i="1"/>
  <c r="J1745" i="1"/>
  <c r="J1743" i="1"/>
  <c r="J1741" i="1"/>
  <c r="J1739" i="1"/>
  <c r="J1737" i="1"/>
  <c r="J1735" i="1"/>
  <c r="J1733" i="1"/>
  <c r="J1731" i="1"/>
  <c r="K1731" i="1" s="1"/>
  <c r="L1731" i="1" s="1"/>
  <c r="J1729" i="1"/>
  <c r="K1729" i="1" s="1"/>
  <c r="L1729" i="1" s="1"/>
  <c r="J1727" i="1"/>
  <c r="K1727" i="1" s="1"/>
  <c r="L1727" i="1" s="1"/>
  <c r="J1725" i="1"/>
  <c r="K1725" i="1" s="1"/>
  <c r="L1725" i="1" s="1"/>
  <c r="J1723" i="1"/>
  <c r="K1723" i="1" s="1"/>
  <c r="L1723" i="1" s="1"/>
  <c r="J1721" i="1"/>
  <c r="K1721" i="1" s="1"/>
  <c r="L1721" i="1" s="1"/>
  <c r="J1719" i="1"/>
  <c r="K1719" i="1" s="1"/>
  <c r="L1719" i="1" s="1"/>
  <c r="J1717" i="1"/>
  <c r="K1717" i="1" s="1"/>
  <c r="L1717" i="1" s="1"/>
  <c r="J1715" i="1"/>
  <c r="K1715" i="1" s="1"/>
  <c r="L1715" i="1" s="1"/>
  <c r="J1713" i="1"/>
  <c r="K1713" i="1" s="1"/>
  <c r="L1713" i="1" s="1"/>
  <c r="J1711" i="1"/>
  <c r="J1709" i="1"/>
  <c r="J1707" i="1"/>
  <c r="J1705" i="1"/>
  <c r="J1703" i="1"/>
  <c r="J1701" i="1"/>
  <c r="J1699" i="1"/>
  <c r="J1697" i="1"/>
  <c r="J1695" i="1"/>
  <c r="J1693" i="1"/>
  <c r="J1691" i="1"/>
  <c r="J1689" i="1"/>
  <c r="J1687" i="1"/>
  <c r="J1685" i="1"/>
  <c r="J1683" i="1"/>
  <c r="J1681" i="1"/>
  <c r="J1679" i="1"/>
  <c r="J1677" i="1"/>
  <c r="J1675" i="1"/>
  <c r="J1673" i="1"/>
  <c r="J1671" i="1"/>
  <c r="J1669" i="1"/>
  <c r="J1667" i="1"/>
  <c r="J1665" i="1"/>
  <c r="J1663" i="1"/>
  <c r="J1661" i="1"/>
  <c r="J1659" i="1"/>
  <c r="J1657" i="1"/>
  <c r="J1655" i="1"/>
  <c r="J1653" i="1"/>
  <c r="J1651" i="1"/>
  <c r="J1649" i="1"/>
  <c r="J1647" i="1"/>
  <c r="J1645" i="1"/>
  <c r="J1643" i="1"/>
  <c r="J1641" i="1"/>
  <c r="J1639" i="1"/>
  <c r="J1637" i="1"/>
  <c r="J1635" i="1"/>
  <c r="K1635" i="1" s="1"/>
  <c r="L1635" i="1" s="1"/>
  <c r="J1633" i="1"/>
  <c r="K1633" i="1" s="1"/>
  <c r="L1633" i="1" s="1"/>
  <c r="J1631" i="1"/>
  <c r="K1631" i="1" s="1"/>
  <c r="L1631" i="1" s="1"/>
  <c r="J1629" i="1"/>
  <c r="K1629" i="1" s="1"/>
  <c r="L1629" i="1" s="1"/>
  <c r="J1627" i="1"/>
  <c r="K1627" i="1" s="1"/>
  <c r="L1627" i="1" s="1"/>
  <c r="J1625" i="1"/>
  <c r="K1625" i="1" s="1"/>
  <c r="L1625" i="1" s="1"/>
  <c r="J1623" i="1"/>
  <c r="K1623" i="1" s="1"/>
  <c r="L1623" i="1" s="1"/>
  <c r="J1621" i="1"/>
  <c r="K1621" i="1" s="1"/>
  <c r="L1621" i="1" s="1"/>
  <c r="J1619" i="1"/>
  <c r="K1619" i="1" s="1"/>
  <c r="L1619" i="1" s="1"/>
  <c r="J1617" i="1"/>
  <c r="K1617" i="1" s="1"/>
  <c r="L1617" i="1" s="1"/>
  <c r="J1615" i="1"/>
  <c r="J1613" i="1"/>
  <c r="J1611" i="1"/>
  <c r="J1609" i="1"/>
  <c r="J1607" i="1"/>
  <c r="J1605" i="1"/>
  <c r="J1603" i="1"/>
  <c r="J1601" i="1"/>
  <c r="J1599" i="1"/>
  <c r="J1597" i="1"/>
  <c r="J1595" i="1"/>
  <c r="J1593" i="1"/>
  <c r="J1591" i="1"/>
  <c r="J1589" i="1"/>
  <c r="J1587" i="1"/>
  <c r="J1585" i="1"/>
  <c r="J1583" i="1"/>
  <c r="J1581" i="1"/>
  <c r="J1579" i="1"/>
  <c r="J1577" i="1"/>
  <c r="J1575" i="1"/>
  <c r="J1573" i="1"/>
  <c r="J1571" i="1"/>
  <c r="J1569" i="1"/>
  <c r="J1567" i="1"/>
  <c r="J1565" i="1"/>
  <c r="J1563" i="1"/>
  <c r="J1561" i="1"/>
  <c r="J1559" i="1"/>
  <c r="J1557" i="1"/>
  <c r="J1555" i="1"/>
  <c r="J1553" i="1"/>
  <c r="J1551" i="1"/>
  <c r="J1549" i="1"/>
  <c r="J1547" i="1"/>
  <c r="J1545" i="1"/>
  <c r="J1543" i="1"/>
  <c r="J1541" i="1"/>
  <c r="J1539" i="1"/>
  <c r="K1539" i="1" s="1"/>
  <c r="L1539" i="1" s="1"/>
  <c r="J1537" i="1"/>
  <c r="K1537" i="1" s="1"/>
  <c r="L1537" i="1" s="1"/>
  <c r="J1535" i="1"/>
  <c r="K1535" i="1" s="1"/>
  <c r="L1535" i="1" s="1"/>
  <c r="J1533" i="1"/>
  <c r="K1533" i="1" s="1"/>
  <c r="L1533" i="1" s="1"/>
  <c r="J1531" i="1"/>
  <c r="K1531" i="1" s="1"/>
  <c r="L1531" i="1" s="1"/>
  <c r="J1529" i="1"/>
  <c r="K1529" i="1" s="1"/>
  <c r="L1529" i="1" s="1"/>
  <c r="J1527" i="1"/>
  <c r="K1527" i="1" s="1"/>
  <c r="L1527" i="1" s="1"/>
  <c r="J1525" i="1"/>
  <c r="K1525" i="1" s="1"/>
  <c r="L1525" i="1" s="1"/>
  <c r="J1523" i="1"/>
  <c r="K1523" i="1" s="1"/>
  <c r="L1523" i="1" s="1"/>
  <c r="J1521" i="1"/>
  <c r="K1521" i="1" s="1"/>
  <c r="L1521" i="1" s="1"/>
  <c r="J1519" i="1"/>
  <c r="J1517" i="1"/>
  <c r="J1515" i="1"/>
  <c r="J1513" i="1"/>
  <c r="J1511" i="1"/>
  <c r="J1509" i="1"/>
  <c r="J1507" i="1"/>
  <c r="J1505" i="1"/>
  <c r="J1503" i="1"/>
  <c r="J1501" i="1"/>
  <c r="J1499" i="1"/>
  <c r="J1497" i="1"/>
  <c r="J1495" i="1"/>
  <c r="J1493" i="1"/>
  <c r="J1491" i="1"/>
  <c r="J1489" i="1"/>
  <c r="J1487" i="1"/>
  <c r="J1485" i="1"/>
  <c r="J1483" i="1"/>
  <c r="J1481" i="1"/>
  <c r="L1481" i="1" s="1"/>
  <c r="M2474" i="1"/>
  <c r="J2297" i="1"/>
  <c r="K2297" i="1" s="1"/>
  <c r="L2297" i="1" s="1"/>
  <c r="J2274" i="1"/>
  <c r="J2273" i="1"/>
  <c r="M2240" i="1"/>
  <c r="J2209" i="1"/>
  <c r="K2209" i="1" s="1"/>
  <c r="L2209" i="1" s="1"/>
  <c r="M2016" i="1"/>
  <c r="M2000" i="1"/>
  <c r="M1984" i="1"/>
  <c r="M1968" i="1"/>
  <c r="M1952" i="1"/>
  <c r="M1936" i="1"/>
  <c r="M1825" i="1"/>
  <c r="J1819" i="1"/>
  <c r="L1819" i="1" s="1"/>
  <c r="M1809" i="1"/>
  <c r="M1806" i="1"/>
  <c r="M1802" i="1"/>
  <c r="M1798" i="1"/>
  <c r="M1794" i="1"/>
  <c r="M1790" i="1"/>
  <c r="M1786" i="1"/>
  <c r="M1782" i="1"/>
  <c r="M1778" i="1"/>
  <c r="M1774" i="1"/>
  <c r="M1770" i="1"/>
  <c r="M1766" i="1"/>
  <c r="M1762" i="1"/>
  <c r="M1758" i="1"/>
  <c r="M1754" i="1"/>
  <c r="M1750" i="1"/>
  <c r="M1746" i="1"/>
  <c r="M1742" i="1"/>
  <c r="M1738" i="1"/>
  <c r="M1734" i="1"/>
  <c r="M1730" i="1"/>
  <c r="M1726" i="1"/>
  <c r="M1722" i="1"/>
  <c r="M1718" i="1"/>
  <c r="M1714" i="1"/>
  <c r="M1710" i="1"/>
  <c r="M1706" i="1"/>
  <c r="M1702" i="1"/>
  <c r="M1698" i="1"/>
  <c r="M1694" i="1"/>
  <c r="M1690" i="1"/>
  <c r="M1686" i="1"/>
  <c r="M1682" i="1"/>
  <c r="M1678" i="1"/>
  <c r="M1674" i="1"/>
  <c r="M1670" i="1"/>
  <c r="M1666" i="1"/>
  <c r="M1662" i="1"/>
  <c r="M1658" i="1"/>
  <c r="M1654" i="1"/>
  <c r="M1650" i="1"/>
  <c r="M1646" i="1"/>
  <c r="M1642" i="1"/>
  <c r="M1638" i="1"/>
  <c r="M1634" i="1"/>
  <c r="M1630" i="1"/>
  <c r="M1626" i="1"/>
  <c r="M1622" i="1"/>
  <c r="M1618" i="1"/>
  <c r="M1614" i="1"/>
  <c r="M1610" i="1"/>
  <c r="M1606" i="1"/>
  <c r="M1602" i="1"/>
  <c r="M1598" i="1"/>
  <c r="M1594" i="1"/>
  <c r="M1590" i="1"/>
  <c r="M1586" i="1"/>
  <c r="M1582" i="1"/>
  <c r="M1578" i="1"/>
  <c r="M1574" i="1"/>
  <c r="M1570" i="1"/>
  <c r="M1566" i="1"/>
  <c r="M1562" i="1"/>
  <c r="M1558" i="1"/>
  <c r="M1554" i="1"/>
  <c r="M1550" i="1"/>
  <c r="M1546" i="1"/>
  <c r="M1542" i="1"/>
  <c r="M1538" i="1"/>
  <c r="M1534" i="1"/>
  <c r="M1530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9" i="1"/>
  <c r="M1477" i="1"/>
  <c r="M1475" i="1"/>
  <c r="M1473" i="1"/>
  <c r="M1471" i="1"/>
  <c r="M1469" i="1"/>
  <c r="M1467" i="1"/>
  <c r="M1465" i="1"/>
  <c r="M1463" i="1"/>
  <c r="M1461" i="1"/>
  <c r="M1459" i="1"/>
  <c r="M1457" i="1"/>
  <c r="M1455" i="1"/>
  <c r="M1453" i="1"/>
  <c r="M1451" i="1"/>
  <c r="M1449" i="1"/>
  <c r="M1447" i="1"/>
  <c r="M1445" i="1"/>
  <c r="M1443" i="1"/>
  <c r="M1441" i="1"/>
  <c r="M1439" i="1"/>
  <c r="M1437" i="1"/>
  <c r="M1435" i="1"/>
  <c r="M1433" i="1"/>
  <c r="M1431" i="1"/>
  <c r="M1429" i="1"/>
  <c r="M1427" i="1"/>
  <c r="M1425" i="1"/>
  <c r="M1423" i="1"/>
  <c r="M1421" i="1"/>
  <c r="M1419" i="1"/>
  <c r="M1417" i="1"/>
  <c r="M1415" i="1"/>
  <c r="M1413" i="1"/>
  <c r="M1411" i="1"/>
  <c r="M1409" i="1"/>
  <c r="M1407" i="1"/>
  <c r="M1405" i="1"/>
  <c r="M1403" i="1"/>
  <c r="M1401" i="1"/>
  <c r="M1399" i="1"/>
  <c r="M1397" i="1"/>
  <c r="M1395" i="1"/>
  <c r="M1393" i="1"/>
  <c r="M1391" i="1"/>
  <c r="M1389" i="1"/>
  <c r="M1387" i="1"/>
  <c r="M1385" i="1"/>
  <c r="M1383" i="1"/>
  <c r="M1381" i="1"/>
  <c r="M1379" i="1"/>
  <c r="M1377" i="1"/>
  <c r="M1375" i="1"/>
  <c r="M1373" i="1"/>
  <c r="M1371" i="1"/>
  <c r="M1369" i="1"/>
  <c r="M1367" i="1"/>
  <c r="M1365" i="1"/>
  <c r="M1363" i="1"/>
  <c r="M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J1156" i="1"/>
  <c r="L1156" i="1" s="1"/>
  <c r="M1154" i="1"/>
  <c r="J1152" i="1"/>
  <c r="L1152" i="1" s="1"/>
  <c r="M1150" i="1"/>
  <c r="J1148" i="1"/>
  <c r="L1148" i="1" s="1"/>
  <c r="M1146" i="1"/>
  <c r="J1144" i="1"/>
  <c r="L1144" i="1" s="1"/>
  <c r="M1142" i="1"/>
  <c r="J1140" i="1"/>
  <c r="L1140" i="1" s="1"/>
  <c r="M1138" i="1"/>
  <c r="J1136" i="1"/>
  <c r="L1136" i="1" s="1"/>
  <c r="J1134" i="1"/>
  <c r="L1134" i="1" s="1"/>
  <c r="J1132" i="1"/>
  <c r="L1132" i="1" s="1"/>
  <c r="J1130" i="1"/>
  <c r="L1130" i="1" s="1"/>
  <c r="J1128" i="1"/>
  <c r="L1128" i="1" s="1"/>
  <c r="J1126" i="1"/>
  <c r="L1126" i="1" s="1"/>
  <c r="J1124" i="1"/>
  <c r="L1124" i="1" s="1"/>
  <c r="J1122" i="1"/>
  <c r="L1122" i="1" s="1"/>
  <c r="J1120" i="1"/>
  <c r="L1120" i="1" s="1"/>
  <c r="J1118" i="1"/>
  <c r="L1118" i="1" s="1"/>
  <c r="J1116" i="1"/>
  <c r="L1116" i="1" s="1"/>
  <c r="J1114" i="1"/>
  <c r="L1114" i="1" s="1"/>
  <c r="J1112" i="1"/>
  <c r="L1112" i="1" s="1"/>
  <c r="J1110" i="1"/>
  <c r="L1110" i="1" s="1"/>
  <c r="J1108" i="1"/>
  <c r="L1108" i="1" s="1"/>
  <c r="J1106" i="1"/>
  <c r="L1106" i="1" s="1"/>
  <c r="J1104" i="1"/>
  <c r="L1104" i="1" s="1"/>
  <c r="J1102" i="1"/>
  <c r="L1102" i="1" s="1"/>
  <c r="J1100" i="1"/>
  <c r="L1100" i="1" s="1"/>
  <c r="J1098" i="1"/>
  <c r="L1098" i="1" s="1"/>
  <c r="J1096" i="1"/>
  <c r="L1096" i="1" s="1"/>
  <c r="J1094" i="1"/>
  <c r="L1094" i="1" s="1"/>
  <c r="J1092" i="1"/>
  <c r="L1092" i="1" s="1"/>
  <c r="J1090" i="1"/>
  <c r="L1090" i="1" s="1"/>
  <c r="J1088" i="1"/>
  <c r="L1088" i="1" s="1"/>
  <c r="J1086" i="1"/>
  <c r="L1086" i="1" s="1"/>
  <c r="J1084" i="1"/>
  <c r="L1084" i="1" s="1"/>
  <c r="J1082" i="1"/>
  <c r="L1082" i="1" s="1"/>
  <c r="J1080" i="1"/>
  <c r="L1080" i="1" s="1"/>
  <c r="J1078" i="1"/>
  <c r="L1078" i="1" s="1"/>
  <c r="J1076" i="1"/>
  <c r="L1076" i="1" s="1"/>
  <c r="J1074" i="1"/>
  <c r="L1074" i="1" s="1"/>
  <c r="J1072" i="1"/>
  <c r="L1072" i="1" s="1"/>
  <c r="J1070" i="1"/>
  <c r="L1070" i="1" s="1"/>
  <c r="J1068" i="1"/>
  <c r="L1068" i="1" s="1"/>
  <c r="J1066" i="1"/>
  <c r="L1066" i="1" s="1"/>
  <c r="J1064" i="1"/>
  <c r="L1064" i="1" s="1"/>
  <c r="J1062" i="1"/>
  <c r="L1062" i="1" s="1"/>
  <c r="J1060" i="1"/>
  <c r="L1060" i="1" s="1"/>
  <c r="J1058" i="1"/>
  <c r="K1058" i="1" s="1"/>
  <c r="L1058" i="1" s="1"/>
  <c r="J1056" i="1"/>
  <c r="K1056" i="1" s="1"/>
  <c r="L1056" i="1" s="1"/>
  <c r="J1054" i="1"/>
  <c r="K1054" i="1" s="1"/>
  <c r="L1054" i="1" s="1"/>
  <c r="J1052" i="1"/>
  <c r="K1052" i="1" s="1"/>
  <c r="L1052" i="1" s="1"/>
  <c r="J1050" i="1"/>
  <c r="K1050" i="1" s="1"/>
  <c r="L1050" i="1" s="1"/>
  <c r="J1048" i="1"/>
  <c r="K1048" i="1" s="1"/>
  <c r="L1048" i="1" s="1"/>
  <c r="J1046" i="1"/>
  <c r="K1046" i="1" s="1"/>
  <c r="L1046" i="1" s="1"/>
  <c r="J1044" i="1"/>
  <c r="K1044" i="1" s="1"/>
  <c r="L1044" i="1" s="1"/>
  <c r="J1042" i="1"/>
  <c r="K1042" i="1" s="1"/>
  <c r="L1042" i="1" s="1"/>
  <c r="J1040" i="1"/>
  <c r="K1040" i="1" s="1"/>
  <c r="L1040" i="1" s="1"/>
  <c r="J1038" i="1"/>
  <c r="L1038" i="1" s="1"/>
  <c r="J1036" i="1"/>
  <c r="L1036" i="1" s="1"/>
  <c r="J1034" i="1"/>
  <c r="L1034" i="1" s="1"/>
  <c r="J1032" i="1"/>
  <c r="L1032" i="1" s="1"/>
  <c r="M2410" i="1"/>
  <c r="M2232" i="1"/>
  <c r="J2222" i="1"/>
  <c r="L2222" i="1" s="1"/>
  <c r="M2216" i="1"/>
  <c r="J2181" i="1"/>
  <c r="L2181" i="1" s="1"/>
  <c r="J2165" i="1"/>
  <c r="L2165" i="1" s="1"/>
  <c r="M2153" i="1"/>
  <c r="J2143" i="1"/>
  <c r="L2143" i="1" s="1"/>
  <c r="M2020" i="1"/>
  <c r="M2004" i="1"/>
  <c r="M1988" i="1"/>
  <c r="M1972" i="1"/>
  <c r="M1956" i="1"/>
  <c r="M1940" i="1"/>
  <c r="M1930" i="1"/>
  <c r="M1926" i="1"/>
  <c r="M1922" i="1"/>
  <c r="M1918" i="1"/>
  <c r="M1914" i="1"/>
  <c r="M1910" i="1"/>
  <c r="M1906" i="1"/>
  <c r="M1902" i="1"/>
  <c r="M1898" i="1"/>
  <c r="M1894" i="1"/>
  <c r="M1890" i="1"/>
  <c r="M1886" i="1"/>
  <c r="M1882" i="1"/>
  <c r="M1878" i="1"/>
  <c r="M1874" i="1"/>
  <c r="M1870" i="1"/>
  <c r="M1866" i="1"/>
  <c r="M1862" i="1"/>
  <c r="M1858" i="1"/>
  <c r="M1854" i="1"/>
  <c r="M1850" i="1"/>
  <c r="M1846" i="1"/>
  <c r="M1842" i="1"/>
  <c r="M1838" i="1"/>
  <c r="M1834" i="1"/>
  <c r="M1830" i="1"/>
  <c r="J1823" i="1"/>
  <c r="L1823" i="1" s="1"/>
  <c r="M1813" i="1"/>
  <c r="J1480" i="1"/>
  <c r="J1478" i="1"/>
  <c r="J1476" i="1"/>
  <c r="J1474" i="1"/>
  <c r="J1472" i="1"/>
  <c r="J1470" i="1"/>
  <c r="J1468" i="1"/>
  <c r="J1466" i="1"/>
  <c r="J1464" i="1"/>
  <c r="J1462" i="1"/>
  <c r="J1460" i="1"/>
  <c r="J1458" i="1"/>
  <c r="J1456" i="1"/>
  <c r="J1454" i="1"/>
  <c r="J1452" i="1"/>
  <c r="J1450" i="1"/>
  <c r="J1448" i="1"/>
  <c r="J1446" i="1"/>
  <c r="J1444" i="1"/>
  <c r="J1442" i="1"/>
  <c r="K1442" i="1" s="1"/>
  <c r="L1442" i="1" s="1"/>
  <c r="J1440" i="1"/>
  <c r="J1438" i="1"/>
  <c r="J1436" i="1"/>
  <c r="J1434" i="1"/>
  <c r="J1432" i="1"/>
  <c r="J1430" i="1"/>
  <c r="J1428" i="1"/>
  <c r="J1426" i="1"/>
  <c r="K1426" i="1" s="1"/>
  <c r="L1426" i="1" s="1"/>
  <c r="J1424" i="1"/>
  <c r="J1422" i="1"/>
  <c r="J1420" i="1"/>
  <c r="J1418" i="1"/>
  <c r="L1418" i="1" s="1"/>
  <c r="J1416" i="1"/>
  <c r="J1414" i="1"/>
  <c r="J1412" i="1"/>
  <c r="J1410" i="1"/>
  <c r="L1410" i="1" s="1"/>
  <c r="J1408" i="1"/>
  <c r="J1406" i="1"/>
  <c r="J1404" i="1"/>
  <c r="J1402" i="1"/>
  <c r="L1402" i="1" s="1"/>
  <c r="J1400" i="1"/>
  <c r="J1398" i="1"/>
  <c r="J1396" i="1"/>
  <c r="J1394" i="1"/>
  <c r="L1394" i="1" s="1"/>
  <c r="J1392" i="1"/>
  <c r="J1390" i="1"/>
  <c r="J1388" i="1"/>
  <c r="J1386" i="1"/>
  <c r="L1386" i="1" s="1"/>
  <c r="J1384" i="1"/>
  <c r="J1382" i="1"/>
  <c r="J1380" i="1"/>
  <c r="J1378" i="1"/>
  <c r="L1378" i="1" s="1"/>
  <c r="J1376" i="1"/>
  <c r="J1374" i="1"/>
  <c r="J1372" i="1"/>
  <c r="J1370" i="1"/>
  <c r="L1370" i="1" s="1"/>
  <c r="J1368" i="1"/>
  <c r="J1366" i="1"/>
  <c r="J1364" i="1"/>
  <c r="J1362" i="1"/>
  <c r="L1362" i="1" s="1"/>
  <c r="J1360" i="1"/>
  <c r="J1358" i="1"/>
  <c r="J1356" i="1"/>
  <c r="J1354" i="1"/>
  <c r="L1354" i="1" s="1"/>
  <c r="J1352" i="1"/>
  <c r="J1350" i="1"/>
  <c r="J1348" i="1"/>
  <c r="J1346" i="1"/>
  <c r="K1346" i="1" s="1"/>
  <c r="L1346" i="1" s="1"/>
  <c r="J1344" i="1"/>
  <c r="J1342" i="1"/>
  <c r="J1340" i="1"/>
  <c r="J1338" i="1"/>
  <c r="J1336" i="1"/>
  <c r="J1334" i="1"/>
  <c r="J1332" i="1"/>
  <c r="J1330" i="1"/>
  <c r="K1330" i="1" s="1"/>
  <c r="L1330" i="1" s="1"/>
  <c r="J1328" i="1"/>
  <c r="J1326" i="1"/>
  <c r="J1324" i="1"/>
  <c r="J1322" i="1"/>
  <c r="L1322" i="1" s="1"/>
  <c r="J1320" i="1"/>
  <c r="J1318" i="1"/>
  <c r="J1316" i="1"/>
  <c r="J1314" i="1"/>
  <c r="L1314" i="1" s="1"/>
  <c r="J1312" i="1"/>
  <c r="J1310" i="1"/>
  <c r="J1308" i="1"/>
  <c r="J1306" i="1"/>
  <c r="L1306" i="1" s="1"/>
  <c r="J1304" i="1"/>
  <c r="J1302" i="1"/>
  <c r="J1300" i="1"/>
  <c r="J1298" i="1"/>
  <c r="L1298" i="1" s="1"/>
  <c r="J1296" i="1"/>
  <c r="J1294" i="1"/>
  <c r="J1292" i="1"/>
  <c r="J1290" i="1"/>
  <c r="L1290" i="1" s="1"/>
  <c r="J1288" i="1"/>
  <c r="J1286" i="1"/>
  <c r="J1284" i="1"/>
  <c r="J1282" i="1"/>
  <c r="L1282" i="1" s="1"/>
  <c r="J1280" i="1"/>
  <c r="J1278" i="1"/>
  <c r="J1276" i="1"/>
  <c r="J1274" i="1"/>
  <c r="L1274" i="1" s="1"/>
  <c r="J1272" i="1"/>
  <c r="J1270" i="1"/>
  <c r="J1268" i="1"/>
  <c r="J1266" i="1"/>
  <c r="L1266" i="1" s="1"/>
  <c r="J1264" i="1"/>
  <c r="J1262" i="1"/>
  <c r="J1260" i="1"/>
  <c r="J1258" i="1"/>
  <c r="L1258" i="1" s="1"/>
  <c r="J1256" i="1"/>
  <c r="J1254" i="1"/>
  <c r="J1252" i="1"/>
  <c r="J1250" i="1"/>
  <c r="K1250" i="1" s="1"/>
  <c r="L1250" i="1" s="1"/>
  <c r="J1248" i="1"/>
  <c r="J1246" i="1"/>
  <c r="J1244" i="1"/>
  <c r="J1242" i="1"/>
  <c r="K1242" i="1" s="1"/>
  <c r="L1242" i="1" s="1"/>
  <c r="J1240" i="1"/>
  <c r="J1238" i="1"/>
  <c r="J1236" i="1"/>
  <c r="J1234" i="1"/>
  <c r="K1234" i="1" s="1"/>
  <c r="L1234" i="1" s="1"/>
  <c r="J1232" i="1"/>
  <c r="J1230" i="1"/>
  <c r="J1228" i="1"/>
  <c r="J1226" i="1"/>
  <c r="L1226" i="1" s="1"/>
  <c r="J1224" i="1"/>
  <c r="J1222" i="1"/>
  <c r="J1220" i="1"/>
  <c r="J1218" i="1"/>
  <c r="L1218" i="1" s="1"/>
  <c r="J1216" i="1"/>
  <c r="J1214" i="1"/>
  <c r="J1212" i="1"/>
  <c r="J1210" i="1"/>
  <c r="L1210" i="1" s="1"/>
  <c r="J1208" i="1"/>
  <c r="J1206" i="1"/>
  <c r="J1204" i="1"/>
  <c r="J1202" i="1"/>
  <c r="L1202" i="1" s="1"/>
  <c r="J1200" i="1"/>
  <c r="J1198" i="1"/>
  <c r="J1196" i="1"/>
  <c r="J1194" i="1"/>
  <c r="L1194" i="1" s="1"/>
  <c r="J1192" i="1"/>
  <c r="J1190" i="1"/>
  <c r="J1188" i="1"/>
  <c r="J1186" i="1"/>
  <c r="L1186" i="1" s="1"/>
  <c r="J1184" i="1"/>
  <c r="J1182" i="1"/>
  <c r="J1180" i="1"/>
  <c r="J1178" i="1"/>
  <c r="L1178" i="1" s="1"/>
  <c r="J1176" i="1"/>
  <c r="J1174" i="1"/>
  <c r="J1172" i="1"/>
  <c r="J1170" i="1"/>
  <c r="L1170" i="1" s="1"/>
  <c r="J1168" i="1"/>
  <c r="J1166" i="1"/>
  <c r="J1164" i="1"/>
  <c r="J1162" i="1"/>
  <c r="L1162" i="1" s="1"/>
  <c r="J1160" i="1"/>
  <c r="J1158" i="1"/>
  <c r="J1155" i="1"/>
  <c r="L1155" i="1" s="1"/>
  <c r="M1153" i="1"/>
  <c r="J1151" i="1"/>
  <c r="L1151" i="1" s="1"/>
  <c r="M1149" i="1"/>
  <c r="J1147" i="1"/>
  <c r="L1147" i="1" s="1"/>
  <c r="M1145" i="1"/>
  <c r="J1143" i="1"/>
  <c r="L1143" i="1" s="1"/>
  <c r="M1141" i="1"/>
  <c r="J1139" i="1"/>
  <c r="L1139" i="1" s="1"/>
  <c r="M1137" i="1"/>
  <c r="M1134" i="1"/>
  <c r="M1132" i="1"/>
  <c r="M1130" i="1"/>
  <c r="M1128" i="1"/>
  <c r="M1126" i="1"/>
  <c r="M1124" i="1"/>
  <c r="M1122" i="1"/>
  <c r="M1120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J2326" i="1"/>
  <c r="L2326" i="1" s="1"/>
  <c r="J2290" i="1"/>
  <c r="J2230" i="1"/>
  <c r="L2230" i="1" s="1"/>
  <c r="M2224" i="1"/>
  <c r="J2214" i="1"/>
  <c r="L2214" i="1" s="1"/>
  <c r="J2189" i="1"/>
  <c r="L2189" i="1" s="1"/>
  <c r="J2173" i="1"/>
  <c r="L2173" i="1" s="1"/>
  <c r="J2157" i="1"/>
  <c r="L2157" i="1" s="1"/>
  <c r="J2151" i="1"/>
  <c r="L2151" i="1" s="1"/>
  <c r="M2145" i="1"/>
  <c r="M2012" i="1"/>
  <c r="M1996" i="1"/>
  <c r="M1980" i="1"/>
  <c r="M1964" i="1"/>
  <c r="M1948" i="1"/>
  <c r="M1932" i="1"/>
  <c r="M1928" i="1"/>
  <c r="M1924" i="1"/>
  <c r="M1920" i="1"/>
  <c r="M1916" i="1"/>
  <c r="M1912" i="1"/>
  <c r="M1908" i="1"/>
  <c r="M1904" i="1"/>
  <c r="M1900" i="1"/>
  <c r="M1896" i="1"/>
  <c r="M1892" i="1"/>
  <c r="M1888" i="1"/>
  <c r="M1884" i="1"/>
  <c r="M1880" i="1"/>
  <c r="M1876" i="1"/>
  <c r="M1872" i="1"/>
  <c r="M1868" i="1"/>
  <c r="M1864" i="1"/>
  <c r="M1860" i="1"/>
  <c r="M1856" i="1"/>
  <c r="M1852" i="1"/>
  <c r="M1848" i="1"/>
  <c r="M1844" i="1"/>
  <c r="M1840" i="1"/>
  <c r="M1836" i="1"/>
  <c r="M1832" i="1"/>
  <c r="M1828" i="1"/>
  <c r="M1821" i="1"/>
  <c r="J1815" i="1"/>
  <c r="L1815" i="1" s="1"/>
  <c r="M1480" i="1"/>
  <c r="J1479" i="1"/>
  <c r="J1477" i="1"/>
  <c r="J1475" i="1"/>
  <c r="L1475" i="1" s="1"/>
  <c r="J1473" i="1"/>
  <c r="J1471" i="1"/>
  <c r="J1469" i="1"/>
  <c r="J1467" i="1"/>
  <c r="L1467" i="1" s="1"/>
  <c r="J1465" i="1"/>
  <c r="J1463" i="1"/>
  <c r="J1461" i="1"/>
  <c r="J1459" i="1"/>
  <c r="L1459" i="1" s="1"/>
  <c r="J1457" i="1"/>
  <c r="J1455" i="1"/>
  <c r="J1453" i="1"/>
  <c r="J1451" i="1"/>
  <c r="L1451" i="1" s="1"/>
  <c r="J1449" i="1"/>
  <c r="J1447" i="1"/>
  <c r="J1445" i="1"/>
  <c r="J1443" i="1"/>
  <c r="K1443" i="1" s="1"/>
  <c r="L1443" i="1" s="1"/>
  <c r="J1441" i="1"/>
  <c r="K1441" i="1" s="1"/>
  <c r="L1441" i="1" s="1"/>
  <c r="J1439" i="1"/>
  <c r="K1439" i="1" s="1"/>
  <c r="L1439" i="1" s="1"/>
  <c r="J1437" i="1"/>
  <c r="K1437" i="1" s="1"/>
  <c r="L1437" i="1" s="1"/>
  <c r="J1435" i="1"/>
  <c r="K1435" i="1" s="1"/>
  <c r="L1435" i="1" s="1"/>
  <c r="J1433" i="1"/>
  <c r="K1433" i="1" s="1"/>
  <c r="L1433" i="1" s="1"/>
  <c r="J1431" i="1"/>
  <c r="K1431" i="1" s="1"/>
  <c r="L1431" i="1" s="1"/>
  <c r="J1429" i="1"/>
  <c r="K1429" i="1" s="1"/>
  <c r="L1429" i="1" s="1"/>
  <c r="J1427" i="1"/>
  <c r="K1427" i="1" s="1"/>
  <c r="L1427" i="1" s="1"/>
  <c r="J1425" i="1"/>
  <c r="K1425" i="1" s="1"/>
  <c r="L1425" i="1" s="1"/>
  <c r="J1423" i="1"/>
  <c r="J1421" i="1"/>
  <c r="J1419" i="1"/>
  <c r="L1419" i="1" s="1"/>
  <c r="J1417" i="1"/>
  <c r="J1415" i="1"/>
  <c r="J1413" i="1"/>
  <c r="J1411" i="1"/>
  <c r="L1411" i="1" s="1"/>
  <c r="J1409" i="1"/>
  <c r="J1407" i="1"/>
  <c r="J1405" i="1"/>
  <c r="J1403" i="1"/>
  <c r="L1403" i="1" s="1"/>
  <c r="J1401" i="1"/>
  <c r="J1399" i="1"/>
  <c r="J1397" i="1"/>
  <c r="J1395" i="1"/>
  <c r="L1395" i="1" s="1"/>
  <c r="J1393" i="1"/>
  <c r="J1391" i="1"/>
  <c r="J1389" i="1"/>
  <c r="J1387" i="1"/>
  <c r="L1387" i="1" s="1"/>
  <c r="J1385" i="1"/>
  <c r="J1383" i="1"/>
  <c r="J1381" i="1"/>
  <c r="J1379" i="1"/>
  <c r="L1379" i="1" s="1"/>
  <c r="J1377" i="1"/>
  <c r="J1375" i="1"/>
  <c r="J1373" i="1"/>
  <c r="J1371" i="1"/>
  <c r="L1371" i="1" s="1"/>
  <c r="J1369" i="1"/>
  <c r="J1367" i="1"/>
  <c r="J1365" i="1"/>
  <c r="J1363" i="1"/>
  <c r="L1363" i="1" s="1"/>
  <c r="J1361" i="1"/>
  <c r="J1359" i="1"/>
  <c r="J1357" i="1"/>
  <c r="J1355" i="1"/>
  <c r="L1355" i="1" s="1"/>
  <c r="J1353" i="1"/>
  <c r="J1351" i="1"/>
  <c r="J1349" i="1"/>
  <c r="J1347" i="1"/>
  <c r="K1347" i="1" s="1"/>
  <c r="L1347" i="1" s="1"/>
  <c r="J1345" i="1"/>
  <c r="K1345" i="1" s="1"/>
  <c r="L1345" i="1" s="1"/>
  <c r="J1343" i="1"/>
  <c r="K1343" i="1" s="1"/>
  <c r="L1343" i="1" s="1"/>
  <c r="J1341" i="1"/>
  <c r="K1341" i="1" s="1"/>
  <c r="L1341" i="1" s="1"/>
  <c r="J1339" i="1"/>
  <c r="K1339" i="1" s="1"/>
  <c r="L1339" i="1" s="1"/>
  <c r="J1337" i="1"/>
  <c r="K1337" i="1" s="1"/>
  <c r="L1337" i="1" s="1"/>
  <c r="J1335" i="1"/>
  <c r="K1335" i="1" s="1"/>
  <c r="L1335" i="1" s="1"/>
  <c r="J1333" i="1"/>
  <c r="K1333" i="1" s="1"/>
  <c r="L1333" i="1" s="1"/>
  <c r="J1331" i="1"/>
  <c r="K1331" i="1" s="1"/>
  <c r="L1331" i="1" s="1"/>
  <c r="J1329" i="1"/>
  <c r="K1329" i="1" s="1"/>
  <c r="L1329" i="1" s="1"/>
  <c r="J1327" i="1"/>
  <c r="J1325" i="1"/>
  <c r="J1323" i="1"/>
  <c r="L1323" i="1" s="1"/>
  <c r="J1321" i="1"/>
  <c r="J1319" i="1"/>
  <c r="J1317" i="1"/>
  <c r="J1315" i="1"/>
  <c r="L1315" i="1" s="1"/>
  <c r="J1313" i="1"/>
  <c r="J1311" i="1"/>
  <c r="J1309" i="1"/>
  <c r="J1307" i="1"/>
  <c r="L1307" i="1" s="1"/>
  <c r="J1305" i="1"/>
  <c r="J1303" i="1"/>
  <c r="J1301" i="1"/>
  <c r="J1299" i="1"/>
  <c r="L1299" i="1" s="1"/>
  <c r="J1297" i="1"/>
  <c r="J1295" i="1"/>
  <c r="J1293" i="1"/>
  <c r="J1291" i="1"/>
  <c r="L1291" i="1" s="1"/>
  <c r="J1289" i="1"/>
  <c r="J1287" i="1"/>
  <c r="J1285" i="1"/>
  <c r="J1283" i="1"/>
  <c r="L1283" i="1" s="1"/>
  <c r="J1281" i="1"/>
  <c r="J1279" i="1"/>
  <c r="J1277" i="1"/>
  <c r="J1275" i="1"/>
  <c r="L1275" i="1" s="1"/>
  <c r="J1273" i="1"/>
  <c r="J1271" i="1"/>
  <c r="J1269" i="1"/>
  <c r="J1267" i="1"/>
  <c r="L1267" i="1" s="1"/>
  <c r="J1265" i="1"/>
  <c r="J1263" i="1"/>
  <c r="J1261" i="1"/>
  <c r="J1259" i="1"/>
  <c r="L1259" i="1" s="1"/>
  <c r="J1257" i="1"/>
  <c r="J1255" i="1"/>
  <c r="J1253" i="1"/>
  <c r="J1251" i="1"/>
  <c r="K1251" i="1" s="1"/>
  <c r="L1251" i="1" s="1"/>
  <c r="J1249" i="1"/>
  <c r="K1249" i="1" s="1"/>
  <c r="L1249" i="1" s="1"/>
  <c r="J1247" i="1"/>
  <c r="K1247" i="1" s="1"/>
  <c r="L1247" i="1" s="1"/>
  <c r="J1245" i="1"/>
  <c r="K1245" i="1" s="1"/>
  <c r="L1245" i="1" s="1"/>
  <c r="J1243" i="1"/>
  <c r="K1243" i="1" s="1"/>
  <c r="L1243" i="1" s="1"/>
  <c r="J1241" i="1"/>
  <c r="K1241" i="1" s="1"/>
  <c r="L1241" i="1" s="1"/>
  <c r="J1239" i="1"/>
  <c r="K1239" i="1" s="1"/>
  <c r="L1239" i="1" s="1"/>
  <c r="J1237" i="1"/>
  <c r="K1237" i="1" s="1"/>
  <c r="L1237" i="1" s="1"/>
  <c r="J1235" i="1"/>
  <c r="K1235" i="1" s="1"/>
  <c r="L1235" i="1" s="1"/>
  <c r="J1233" i="1"/>
  <c r="K1233" i="1" s="1"/>
  <c r="L1233" i="1" s="1"/>
  <c r="J1231" i="1"/>
  <c r="J1229" i="1"/>
  <c r="J1227" i="1"/>
  <c r="J1225" i="1"/>
  <c r="J1223" i="1"/>
  <c r="J1221" i="1"/>
  <c r="J1219" i="1"/>
  <c r="J1217" i="1"/>
  <c r="J1215" i="1"/>
  <c r="J1213" i="1"/>
  <c r="J1211" i="1"/>
  <c r="J1209" i="1"/>
  <c r="J1207" i="1"/>
  <c r="J1205" i="1"/>
  <c r="J1203" i="1"/>
  <c r="J1201" i="1"/>
  <c r="J1199" i="1"/>
  <c r="J1197" i="1"/>
  <c r="J1195" i="1"/>
  <c r="J1193" i="1"/>
  <c r="J1191" i="1"/>
  <c r="J1189" i="1"/>
  <c r="J1187" i="1"/>
  <c r="J1185" i="1"/>
  <c r="J1183" i="1"/>
  <c r="J1181" i="1"/>
  <c r="J1179" i="1"/>
  <c r="J1177" i="1"/>
  <c r="J1175" i="1"/>
  <c r="J1173" i="1"/>
  <c r="J1171" i="1"/>
  <c r="J1169" i="1"/>
  <c r="J1167" i="1"/>
  <c r="J1165" i="1"/>
  <c r="J1163" i="1"/>
  <c r="J1161" i="1"/>
  <c r="J1159" i="1"/>
  <c r="J1157" i="1"/>
  <c r="M1155" i="1"/>
  <c r="J1153" i="1"/>
  <c r="L1153" i="1" s="1"/>
  <c r="M1151" i="1"/>
  <c r="J1149" i="1"/>
  <c r="L1149" i="1" s="1"/>
  <c r="M1147" i="1"/>
  <c r="J1145" i="1"/>
  <c r="L1145" i="1" s="1"/>
  <c r="M1143" i="1"/>
  <c r="J1141" i="1"/>
  <c r="L1141" i="1" s="1"/>
  <c r="M1139" i="1"/>
  <c r="J1137" i="1"/>
  <c r="L1137" i="1" s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J2342" i="1"/>
  <c r="L2342" i="1" s="1"/>
  <c r="M2024" i="1"/>
  <c r="M2008" i="1"/>
  <c r="M1976" i="1"/>
  <c r="M1796" i="1"/>
  <c r="M1780" i="1"/>
  <c r="M1764" i="1"/>
  <c r="M1748" i="1"/>
  <c r="M1732" i="1"/>
  <c r="M1716" i="1"/>
  <c r="M1708" i="1"/>
  <c r="M1692" i="1"/>
  <c r="M1676" i="1"/>
  <c r="M1660" i="1"/>
  <c r="M1644" i="1"/>
  <c r="M1628" i="1"/>
  <c r="M1604" i="1"/>
  <c r="M1588" i="1"/>
  <c r="M1572" i="1"/>
  <c r="M1556" i="1"/>
  <c r="M1540" i="1"/>
  <c r="M1524" i="1"/>
  <c r="M1516" i="1"/>
  <c r="M1500" i="1"/>
  <c r="M1484" i="1"/>
  <c r="M1478" i="1"/>
  <c r="M1474" i="1"/>
  <c r="M1470" i="1"/>
  <c r="M1466" i="1"/>
  <c r="M1462" i="1"/>
  <c r="M1458" i="1"/>
  <c r="M1454" i="1"/>
  <c r="M1450" i="1"/>
  <c r="M1446" i="1"/>
  <c r="M1442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8" i="1"/>
  <c r="M1274" i="1"/>
  <c r="M1270" i="1"/>
  <c r="M1266" i="1"/>
  <c r="M1262" i="1"/>
  <c r="M1258" i="1"/>
  <c r="M1254" i="1"/>
  <c r="M1250" i="1"/>
  <c r="M1246" i="1"/>
  <c r="M1242" i="1"/>
  <c r="M1238" i="1"/>
  <c r="M1234" i="1"/>
  <c r="M1230" i="1"/>
  <c r="M1226" i="1"/>
  <c r="M1222" i="1"/>
  <c r="M1218" i="1"/>
  <c r="M1214" i="1"/>
  <c r="M1210" i="1"/>
  <c r="M1206" i="1"/>
  <c r="M1202" i="1"/>
  <c r="M1198" i="1"/>
  <c r="M1194" i="1"/>
  <c r="M1190" i="1"/>
  <c r="M1186" i="1"/>
  <c r="M1182" i="1"/>
  <c r="M1178" i="1"/>
  <c r="M1174" i="1"/>
  <c r="M1170" i="1"/>
  <c r="M1166" i="1"/>
  <c r="M1162" i="1"/>
  <c r="M1158" i="1"/>
  <c r="M1148" i="1"/>
  <c r="J1142" i="1"/>
  <c r="L1142" i="1" s="1"/>
  <c r="J1135" i="1"/>
  <c r="J1127" i="1"/>
  <c r="J1119" i="1"/>
  <c r="J1111" i="1"/>
  <c r="J1103" i="1"/>
  <c r="J1095" i="1"/>
  <c r="J1087" i="1"/>
  <c r="J1079" i="1"/>
  <c r="M1030" i="1"/>
  <c r="M1028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2196" i="1"/>
  <c r="M1960" i="1"/>
  <c r="J1811" i="1"/>
  <c r="L1811" i="1" s="1"/>
  <c r="M1800" i="1"/>
  <c r="M1784" i="1"/>
  <c r="M1768" i="1"/>
  <c r="M1752" i="1"/>
  <c r="M1736" i="1"/>
  <c r="M1728" i="1"/>
  <c r="M1712" i="1"/>
  <c r="M1696" i="1"/>
  <c r="M1680" i="1"/>
  <c r="M1664" i="1"/>
  <c r="M1648" i="1"/>
  <c r="M1624" i="1"/>
  <c r="M1608" i="1"/>
  <c r="M1592" i="1"/>
  <c r="M1576" i="1"/>
  <c r="M1560" i="1"/>
  <c r="M1544" i="1"/>
  <c r="M1536" i="1"/>
  <c r="M1520" i="1"/>
  <c r="M1504" i="1"/>
  <c r="M1488" i="1"/>
  <c r="M1152" i="1"/>
  <c r="J1146" i="1"/>
  <c r="L1146" i="1" s="1"/>
  <c r="M1136" i="1"/>
  <c r="J1129" i="1"/>
  <c r="L1129" i="1" s="1"/>
  <c r="J1121" i="1"/>
  <c r="L1121" i="1" s="1"/>
  <c r="J1113" i="1"/>
  <c r="L1113" i="1" s="1"/>
  <c r="J1105" i="1"/>
  <c r="L1105" i="1" s="1"/>
  <c r="J1097" i="1"/>
  <c r="L1097" i="1" s="1"/>
  <c r="J1089" i="1"/>
  <c r="L1089" i="1" s="1"/>
  <c r="J1081" i="1"/>
  <c r="L1081" i="1" s="1"/>
  <c r="J1031" i="1"/>
  <c r="J1029" i="1"/>
  <c r="J1027" i="1"/>
  <c r="J1025" i="1"/>
  <c r="J1023" i="1"/>
  <c r="J1021" i="1"/>
  <c r="J1019" i="1"/>
  <c r="J1017" i="1"/>
  <c r="L1017" i="1" s="1"/>
  <c r="J1015" i="1"/>
  <c r="J1013" i="1"/>
  <c r="J1011" i="1"/>
  <c r="J1009" i="1"/>
  <c r="J1007" i="1"/>
  <c r="J1005" i="1"/>
  <c r="J1003" i="1"/>
  <c r="J1001" i="1"/>
  <c r="L1001" i="1" s="1"/>
  <c r="J999" i="1"/>
  <c r="J997" i="1"/>
  <c r="J995" i="1"/>
  <c r="J993" i="1"/>
  <c r="J991" i="1"/>
  <c r="J989" i="1"/>
  <c r="J987" i="1"/>
  <c r="J985" i="1"/>
  <c r="L985" i="1" s="1"/>
  <c r="J983" i="1"/>
  <c r="J981" i="1"/>
  <c r="J979" i="1"/>
  <c r="J977" i="1"/>
  <c r="J975" i="1"/>
  <c r="J973" i="1"/>
  <c r="J971" i="1"/>
  <c r="J969" i="1"/>
  <c r="L969" i="1" s="1"/>
  <c r="J967" i="1"/>
  <c r="J965" i="1"/>
  <c r="J963" i="1"/>
  <c r="J961" i="1"/>
  <c r="J959" i="1"/>
  <c r="J957" i="1"/>
  <c r="J955" i="1"/>
  <c r="J953" i="1"/>
  <c r="K953" i="1" s="1"/>
  <c r="L953" i="1" s="1"/>
  <c r="J951" i="1"/>
  <c r="J949" i="1"/>
  <c r="J947" i="1"/>
  <c r="J945" i="1"/>
  <c r="J943" i="1"/>
  <c r="J941" i="1"/>
  <c r="J939" i="1"/>
  <c r="J937" i="1"/>
  <c r="L937" i="1" s="1"/>
  <c r="J935" i="1"/>
  <c r="J933" i="1"/>
  <c r="J931" i="1"/>
  <c r="J929" i="1"/>
  <c r="L929" i="1" s="1"/>
  <c r="J927" i="1"/>
  <c r="J925" i="1"/>
  <c r="L925" i="1" s="1"/>
  <c r="J923" i="1"/>
  <c r="J921" i="1"/>
  <c r="L921" i="1" s="1"/>
  <c r="J919" i="1"/>
  <c r="J917" i="1"/>
  <c r="L917" i="1" s="1"/>
  <c r="J915" i="1"/>
  <c r="J913" i="1"/>
  <c r="L913" i="1" s="1"/>
  <c r="J911" i="1"/>
  <c r="J909" i="1"/>
  <c r="J907" i="1"/>
  <c r="J905" i="1"/>
  <c r="L905" i="1" s="1"/>
  <c r="J903" i="1"/>
  <c r="J901" i="1"/>
  <c r="L901" i="1" s="1"/>
  <c r="J899" i="1"/>
  <c r="J897" i="1"/>
  <c r="L897" i="1" s="1"/>
  <c r="J895" i="1"/>
  <c r="J893" i="1"/>
  <c r="J891" i="1"/>
  <c r="J889" i="1"/>
  <c r="L889" i="1" s="1"/>
  <c r="J887" i="1"/>
  <c r="J885" i="1"/>
  <c r="L885" i="1" s="1"/>
  <c r="J883" i="1"/>
  <c r="J881" i="1"/>
  <c r="L881" i="1" s="1"/>
  <c r="J879" i="1"/>
  <c r="J877" i="1"/>
  <c r="L877" i="1" s="1"/>
  <c r="J875" i="1"/>
  <c r="J873" i="1"/>
  <c r="L873" i="1" s="1"/>
  <c r="J871" i="1"/>
  <c r="J869" i="1"/>
  <c r="J867" i="1"/>
  <c r="J865" i="1"/>
  <c r="K865" i="1" s="1"/>
  <c r="L865" i="1" s="1"/>
  <c r="J863" i="1"/>
  <c r="J861" i="1"/>
  <c r="K861" i="1" s="1"/>
  <c r="L861" i="1" s="1"/>
  <c r="J859" i="1"/>
  <c r="J857" i="1"/>
  <c r="K857" i="1" s="1"/>
  <c r="L857" i="1" s="1"/>
  <c r="J855" i="1"/>
  <c r="J853" i="1"/>
  <c r="J851" i="1"/>
  <c r="J849" i="1"/>
  <c r="K849" i="1" s="1"/>
  <c r="L849" i="1" s="1"/>
  <c r="J847" i="1"/>
  <c r="J845" i="1"/>
  <c r="J843" i="1"/>
  <c r="J841" i="1"/>
  <c r="J839" i="1"/>
  <c r="J837" i="1"/>
  <c r="L837" i="1" s="1"/>
  <c r="J835" i="1"/>
  <c r="J833" i="1"/>
  <c r="L833" i="1" s="1"/>
  <c r="J831" i="1"/>
  <c r="J829" i="1"/>
  <c r="J827" i="1"/>
  <c r="J825" i="1"/>
  <c r="L825" i="1" s="1"/>
  <c r="J823" i="1"/>
  <c r="J821" i="1"/>
  <c r="L821" i="1" s="1"/>
  <c r="J819" i="1"/>
  <c r="J817" i="1"/>
  <c r="J815" i="1"/>
  <c r="J813" i="1"/>
  <c r="L813" i="1" s="1"/>
  <c r="J811" i="1"/>
  <c r="J809" i="1"/>
  <c r="L809" i="1" s="1"/>
  <c r="J807" i="1"/>
  <c r="J805" i="1"/>
  <c r="J803" i="1"/>
  <c r="J801" i="1"/>
  <c r="L801" i="1" s="1"/>
  <c r="J799" i="1"/>
  <c r="J797" i="1"/>
  <c r="L797" i="1" s="1"/>
  <c r="J795" i="1"/>
  <c r="J793" i="1"/>
  <c r="J791" i="1"/>
  <c r="J789" i="1"/>
  <c r="L789" i="1" s="1"/>
  <c r="J787" i="1"/>
  <c r="J785" i="1"/>
  <c r="L785" i="1" s="1"/>
  <c r="J783" i="1"/>
  <c r="J781" i="1"/>
  <c r="J779" i="1"/>
  <c r="J777" i="1"/>
  <c r="L777" i="1" s="1"/>
  <c r="J775" i="1"/>
  <c r="J773" i="1"/>
  <c r="J771" i="1"/>
  <c r="J769" i="1"/>
  <c r="K769" i="1" s="1"/>
  <c r="L769" i="1" s="1"/>
  <c r="J767" i="1"/>
  <c r="J765" i="1"/>
  <c r="J763" i="1"/>
  <c r="J761" i="1"/>
  <c r="K761" i="1" s="1"/>
  <c r="L761" i="1" s="1"/>
  <c r="J759" i="1"/>
  <c r="J757" i="1"/>
  <c r="K757" i="1" s="1"/>
  <c r="L757" i="1" s="1"/>
  <c r="J755" i="1"/>
  <c r="J753" i="1"/>
  <c r="K753" i="1" s="1"/>
  <c r="L753" i="1" s="1"/>
  <c r="J751" i="1"/>
  <c r="J749" i="1"/>
  <c r="L749" i="1" s="1"/>
  <c r="J747" i="1"/>
  <c r="J745" i="1"/>
  <c r="L745" i="1" s="1"/>
  <c r="J743" i="1"/>
  <c r="J741" i="1"/>
  <c r="J739" i="1"/>
  <c r="J737" i="1"/>
  <c r="L737" i="1" s="1"/>
  <c r="J735" i="1"/>
  <c r="J733" i="1"/>
  <c r="L733" i="1" s="1"/>
  <c r="J731" i="1"/>
  <c r="J729" i="1"/>
  <c r="L729" i="1" s="1"/>
  <c r="J727" i="1"/>
  <c r="J725" i="1"/>
  <c r="L725" i="1" s="1"/>
  <c r="J723" i="1"/>
  <c r="J721" i="1"/>
  <c r="L721" i="1" s="1"/>
  <c r="J719" i="1"/>
  <c r="J717" i="1"/>
  <c r="L717" i="1" s="1"/>
  <c r="J715" i="1"/>
  <c r="J713" i="1"/>
  <c r="J711" i="1"/>
  <c r="J709" i="1"/>
  <c r="L709" i="1" s="1"/>
  <c r="J707" i="1"/>
  <c r="J705" i="1"/>
  <c r="L705" i="1" s="1"/>
  <c r="J703" i="1"/>
  <c r="J701" i="1"/>
  <c r="L701" i="1" s="1"/>
  <c r="J699" i="1"/>
  <c r="J697" i="1"/>
  <c r="L697" i="1" s="1"/>
  <c r="J695" i="1"/>
  <c r="J693" i="1"/>
  <c r="L693" i="1" s="1"/>
  <c r="J691" i="1"/>
  <c r="J689" i="1"/>
  <c r="L689" i="1" s="1"/>
  <c r="J687" i="1"/>
  <c r="J685" i="1"/>
  <c r="L685" i="1" s="1"/>
  <c r="J683" i="1"/>
  <c r="J681" i="1"/>
  <c r="L681" i="1" s="1"/>
  <c r="J679" i="1"/>
  <c r="J677" i="1"/>
  <c r="J675" i="1"/>
  <c r="J673" i="1"/>
  <c r="K673" i="1" s="1"/>
  <c r="L673" i="1" s="1"/>
  <c r="J671" i="1"/>
  <c r="J669" i="1"/>
  <c r="K669" i="1" s="1"/>
  <c r="L669" i="1" s="1"/>
  <c r="J667" i="1"/>
  <c r="J665" i="1"/>
  <c r="K665" i="1" s="1"/>
  <c r="L665" i="1" s="1"/>
  <c r="J663" i="1"/>
  <c r="J661" i="1"/>
  <c r="K661" i="1" s="1"/>
  <c r="L661" i="1" s="1"/>
  <c r="J659" i="1"/>
  <c r="J657" i="1"/>
  <c r="K657" i="1" s="1"/>
  <c r="L657" i="1" s="1"/>
  <c r="J655" i="1"/>
  <c r="J653" i="1"/>
  <c r="J651" i="1"/>
  <c r="J649" i="1"/>
  <c r="L649" i="1" s="1"/>
  <c r="J647" i="1"/>
  <c r="J645" i="1"/>
  <c r="L645" i="1" s="1"/>
  <c r="J643" i="1"/>
  <c r="J641" i="1"/>
  <c r="L641" i="1" s="1"/>
  <c r="J639" i="1"/>
  <c r="J637" i="1"/>
  <c r="L637" i="1" s="1"/>
  <c r="J635" i="1"/>
  <c r="J633" i="1"/>
  <c r="L633" i="1" s="1"/>
  <c r="J631" i="1"/>
  <c r="J629" i="1"/>
  <c r="J627" i="1"/>
  <c r="J625" i="1"/>
  <c r="L625" i="1" s="1"/>
  <c r="J623" i="1"/>
  <c r="J621" i="1"/>
  <c r="L621" i="1" s="1"/>
  <c r="J619" i="1"/>
  <c r="J617" i="1"/>
  <c r="L617" i="1" s="1"/>
  <c r="J615" i="1"/>
  <c r="M1992" i="1"/>
  <c r="M1817" i="1"/>
  <c r="M1792" i="1"/>
  <c r="M1776" i="1"/>
  <c r="M1760" i="1"/>
  <c r="M1744" i="1"/>
  <c r="M1720" i="1"/>
  <c r="M1704" i="1"/>
  <c r="M1688" i="1"/>
  <c r="M1672" i="1"/>
  <c r="M1656" i="1"/>
  <c r="M1640" i="1"/>
  <c r="M1632" i="1"/>
  <c r="M1616" i="1"/>
  <c r="M1600" i="1"/>
  <c r="M1584" i="1"/>
  <c r="M1568" i="1"/>
  <c r="M1552" i="1"/>
  <c r="M1528" i="1"/>
  <c r="M1512" i="1"/>
  <c r="M1496" i="1"/>
  <c r="J1154" i="1"/>
  <c r="L1154" i="1" s="1"/>
  <c r="M1144" i="1"/>
  <c r="J1138" i="1"/>
  <c r="L1138" i="1" s="1"/>
  <c r="J1133" i="1"/>
  <c r="J1125" i="1"/>
  <c r="J1117" i="1"/>
  <c r="L1117" i="1" s="1"/>
  <c r="J1109" i="1"/>
  <c r="J1101" i="1"/>
  <c r="J1093" i="1"/>
  <c r="J1085" i="1"/>
  <c r="L1085" i="1" s="1"/>
  <c r="J1077" i="1"/>
  <c r="J1075" i="1"/>
  <c r="J1073" i="1"/>
  <c r="J1071" i="1"/>
  <c r="L1071" i="1" s="1"/>
  <c r="J1069" i="1"/>
  <c r="J1067" i="1"/>
  <c r="J1065" i="1"/>
  <c r="J1063" i="1"/>
  <c r="L1063" i="1" s="1"/>
  <c r="J1061" i="1"/>
  <c r="J1059" i="1"/>
  <c r="J1057" i="1"/>
  <c r="J1055" i="1"/>
  <c r="K1055" i="1" s="1"/>
  <c r="L1055" i="1" s="1"/>
  <c r="J1053" i="1"/>
  <c r="J1051" i="1"/>
  <c r="J1049" i="1"/>
  <c r="J1047" i="1"/>
  <c r="K1047" i="1" s="1"/>
  <c r="L1047" i="1" s="1"/>
  <c r="J1045" i="1"/>
  <c r="J1043" i="1"/>
  <c r="J1041" i="1"/>
  <c r="J1039" i="1"/>
  <c r="L1039" i="1" s="1"/>
  <c r="J1037" i="1"/>
  <c r="J1035" i="1"/>
  <c r="J1033" i="1"/>
  <c r="J1030" i="1"/>
  <c r="L1030" i="1" s="1"/>
  <c r="J1028" i="1"/>
  <c r="J1026" i="1"/>
  <c r="L1026" i="1" s="1"/>
  <c r="J1024" i="1"/>
  <c r="J1022" i="1"/>
  <c r="L1022" i="1" s="1"/>
  <c r="J1020" i="1"/>
  <c r="J1018" i="1"/>
  <c r="L1018" i="1" s="1"/>
  <c r="J1016" i="1"/>
  <c r="J1014" i="1"/>
  <c r="L1014" i="1" s="1"/>
  <c r="J1012" i="1"/>
  <c r="J1010" i="1"/>
  <c r="L1010" i="1" s="1"/>
  <c r="J1008" i="1"/>
  <c r="J1006" i="1"/>
  <c r="L1006" i="1" s="1"/>
  <c r="J1004" i="1"/>
  <c r="J1002" i="1"/>
  <c r="L1002" i="1" s="1"/>
  <c r="J1000" i="1"/>
  <c r="J998" i="1"/>
  <c r="L998" i="1" s="1"/>
  <c r="J996" i="1"/>
  <c r="J994" i="1"/>
  <c r="L994" i="1" s="1"/>
  <c r="J992" i="1"/>
  <c r="J990" i="1"/>
  <c r="L990" i="1" s="1"/>
  <c r="J988" i="1"/>
  <c r="J986" i="1"/>
  <c r="L986" i="1" s="1"/>
  <c r="J984" i="1"/>
  <c r="J982" i="1"/>
  <c r="L982" i="1" s="1"/>
  <c r="J980" i="1"/>
  <c r="J978" i="1"/>
  <c r="L978" i="1" s="1"/>
  <c r="J976" i="1"/>
  <c r="J974" i="1"/>
  <c r="L974" i="1" s="1"/>
  <c r="J972" i="1"/>
  <c r="J970" i="1"/>
  <c r="L970" i="1" s="1"/>
  <c r="J968" i="1"/>
  <c r="J966" i="1"/>
  <c r="L966" i="1" s="1"/>
  <c r="J964" i="1"/>
  <c r="J962" i="1"/>
  <c r="K962" i="1" s="1"/>
  <c r="L962" i="1" s="1"/>
  <c r="J960" i="1"/>
  <c r="K960" i="1" s="1"/>
  <c r="L960" i="1" s="1"/>
  <c r="J958" i="1"/>
  <c r="K958" i="1" s="1"/>
  <c r="L958" i="1" s="1"/>
  <c r="J956" i="1"/>
  <c r="K956" i="1" s="1"/>
  <c r="L956" i="1" s="1"/>
  <c r="J954" i="1"/>
  <c r="K954" i="1" s="1"/>
  <c r="L954" i="1" s="1"/>
  <c r="J952" i="1"/>
  <c r="K952" i="1" s="1"/>
  <c r="L952" i="1" s="1"/>
  <c r="J950" i="1"/>
  <c r="K950" i="1" s="1"/>
  <c r="L950" i="1" s="1"/>
  <c r="J948" i="1"/>
  <c r="K948" i="1" s="1"/>
  <c r="L948" i="1" s="1"/>
  <c r="J946" i="1"/>
  <c r="K946" i="1" s="1"/>
  <c r="L946" i="1" s="1"/>
  <c r="J944" i="1"/>
  <c r="K944" i="1" s="1"/>
  <c r="L944" i="1" s="1"/>
  <c r="J942" i="1"/>
  <c r="L942" i="1" s="1"/>
  <c r="J940" i="1"/>
  <c r="J938" i="1"/>
  <c r="L938" i="1" s="1"/>
  <c r="J936" i="1"/>
  <c r="J934" i="1"/>
  <c r="L934" i="1" s="1"/>
  <c r="J932" i="1"/>
  <c r="J930" i="1"/>
  <c r="L930" i="1" s="1"/>
  <c r="J928" i="1"/>
  <c r="J926" i="1"/>
  <c r="L926" i="1" s="1"/>
  <c r="J924" i="1"/>
  <c r="J922" i="1"/>
  <c r="L922" i="1" s="1"/>
  <c r="J920" i="1"/>
  <c r="J918" i="1"/>
  <c r="J916" i="1"/>
  <c r="J914" i="1"/>
  <c r="J912" i="1"/>
  <c r="J910" i="1"/>
  <c r="L910" i="1" s="1"/>
  <c r="J908" i="1"/>
  <c r="J906" i="1"/>
  <c r="L906" i="1" s="1"/>
  <c r="J904" i="1"/>
  <c r="J902" i="1"/>
  <c r="L902" i="1" s="1"/>
  <c r="J900" i="1"/>
  <c r="J898" i="1"/>
  <c r="J896" i="1"/>
  <c r="J894" i="1"/>
  <c r="L894" i="1" s="1"/>
  <c r="J892" i="1"/>
  <c r="J890" i="1"/>
  <c r="L890" i="1" s="1"/>
  <c r="J888" i="1"/>
  <c r="J886" i="1"/>
  <c r="L886" i="1" s="1"/>
  <c r="J884" i="1"/>
  <c r="J882" i="1"/>
  <c r="L882" i="1" s="1"/>
  <c r="J880" i="1"/>
  <c r="J878" i="1"/>
  <c r="L878" i="1" s="1"/>
  <c r="J876" i="1"/>
  <c r="J874" i="1"/>
  <c r="J872" i="1"/>
  <c r="J870" i="1"/>
  <c r="L870" i="1" s="1"/>
  <c r="J868" i="1"/>
  <c r="J866" i="1"/>
  <c r="K866" i="1" s="1"/>
  <c r="L866" i="1" s="1"/>
  <c r="J864" i="1"/>
  <c r="K864" i="1" s="1"/>
  <c r="L864" i="1" s="1"/>
  <c r="J862" i="1"/>
  <c r="K862" i="1" s="1"/>
  <c r="L862" i="1" s="1"/>
  <c r="J860" i="1"/>
  <c r="K860" i="1" s="1"/>
  <c r="L860" i="1" s="1"/>
  <c r="J858" i="1"/>
  <c r="K858" i="1" s="1"/>
  <c r="L858" i="1" s="1"/>
  <c r="J856" i="1"/>
  <c r="K856" i="1" s="1"/>
  <c r="L856" i="1" s="1"/>
  <c r="J854" i="1"/>
  <c r="K854" i="1" s="1"/>
  <c r="L854" i="1" s="1"/>
  <c r="J852" i="1"/>
  <c r="K852" i="1" s="1"/>
  <c r="L852" i="1" s="1"/>
  <c r="J850" i="1"/>
  <c r="K850" i="1" s="1"/>
  <c r="L850" i="1" s="1"/>
  <c r="J848" i="1"/>
  <c r="K848" i="1" s="1"/>
  <c r="L848" i="1" s="1"/>
  <c r="J846" i="1"/>
  <c r="L846" i="1" s="1"/>
  <c r="J844" i="1"/>
  <c r="J842" i="1"/>
  <c r="L842" i="1" s="1"/>
  <c r="J840" i="1"/>
  <c r="J838" i="1"/>
  <c r="L838" i="1" s="1"/>
  <c r="J836" i="1"/>
  <c r="J834" i="1"/>
  <c r="J832" i="1"/>
  <c r="J830" i="1"/>
  <c r="L830" i="1" s="1"/>
  <c r="J828" i="1"/>
  <c r="J826" i="1"/>
  <c r="L826" i="1" s="1"/>
  <c r="J824" i="1"/>
  <c r="J822" i="1"/>
  <c r="L822" i="1" s="1"/>
  <c r="J820" i="1"/>
  <c r="J818" i="1"/>
  <c r="L818" i="1" s="1"/>
  <c r="J816" i="1"/>
  <c r="J814" i="1"/>
  <c r="L814" i="1" s="1"/>
  <c r="J812" i="1"/>
  <c r="J810" i="1"/>
  <c r="J808" i="1"/>
  <c r="J806" i="1"/>
  <c r="L806" i="1" s="1"/>
  <c r="J804" i="1"/>
  <c r="J802" i="1"/>
  <c r="L802" i="1" s="1"/>
  <c r="J800" i="1"/>
  <c r="J798" i="1"/>
  <c r="L798" i="1" s="1"/>
  <c r="J796" i="1"/>
  <c r="J794" i="1"/>
  <c r="L794" i="1" s="1"/>
  <c r="J792" i="1"/>
  <c r="J790" i="1"/>
  <c r="L790" i="1" s="1"/>
  <c r="J788" i="1"/>
  <c r="J786" i="1"/>
  <c r="J784" i="1"/>
  <c r="J782" i="1"/>
  <c r="L782" i="1" s="1"/>
  <c r="J780" i="1"/>
  <c r="J778" i="1"/>
  <c r="L778" i="1" s="1"/>
  <c r="J776" i="1"/>
  <c r="J774" i="1"/>
  <c r="L774" i="1" s="1"/>
  <c r="J772" i="1"/>
  <c r="J770" i="1"/>
  <c r="K770" i="1" s="1"/>
  <c r="L770" i="1" s="1"/>
  <c r="J768" i="1"/>
  <c r="K768" i="1" s="1"/>
  <c r="L768" i="1" s="1"/>
  <c r="J766" i="1"/>
  <c r="K766" i="1" s="1"/>
  <c r="L766" i="1" s="1"/>
  <c r="J764" i="1"/>
  <c r="K764" i="1" s="1"/>
  <c r="L764" i="1" s="1"/>
  <c r="J762" i="1"/>
  <c r="K762" i="1" s="1"/>
  <c r="L762" i="1" s="1"/>
  <c r="J760" i="1"/>
  <c r="K760" i="1" s="1"/>
  <c r="L760" i="1" s="1"/>
  <c r="J758" i="1"/>
  <c r="K758" i="1" s="1"/>
  <c r="L758" i="1" s="1"/>
  <c r="J756" i="1"/>
  <c r="K756" i="1" s="1"/>
  <c r="L756" i="1" s="1"/>
  <c r="J754" i="1"/>
  <c r="K754" i="1" s="1"/>
  <c r="L754" i="1" s="1"/>
  <c r="J752" i="1"/>
  <c r="K752" i="1" s="1"/>
  <c r="L752" i="1" s="1"/>
  <c r="J750" i="1"/>
  <c r="L750" i="1" s="1"/>
  <c r="J748" i="1"/>
  <c r="J746" i="1"/>
  <c r="J744" i="1"/>
  <c r="J742" i="1"/>
  <c r="L742" i="1" s="1"/>
  <c r="J740" i="1"/>
  <c r="J738" i="1"/>
  <c r="L738" i="1" s="1"/>
  <c r="J736" i="1"/>
  <c r="J734" i="1"/>
  <c r="J732" i="1"/>
  <c r="J730" i="1"/>
  <c r="L730" i="1" s="1"/>
  <c r="J728" i="1"/>
  <c r="J726" i="1"/>
  <c r="L726" i="1" s="1"/>
  <c r="J724" i="1"/>
  <c r="J722" i="1"/>
  <c r="J720" i="1"/>
  <c r="J718" i="1"/>
  <c r="L718" i="1" s="1"/>
  <c r="J716" i="1"/>
  <c r="J714" i="1"/>
  <c r="L714" i="1" s="1"/>
  <c r="J712" i="1"/>
  <c r="J710" i="1"/>
  <c r="L710" i="1" s="1"/>
  <c r="J708" i="1"/>
  <c r="J706" i="1"/>
  <c r="L706" i="1" s="1"/>
  <c r="J704" i="1"/>
  <c r="J702" i="1"/>
  <c r="L702" i="1" s="1"/>
  <c r="J700" i="1"/>
  <c r="J698" i="1"/>
  <c r="J696" i="1"/>
  <c r="J694" i="1"/>
  <c r="L694" i="1" s="1"/>
  <c r="J692" i="1"/>
  <c r="J690" i="1"/>
  <c r="L690" i="1" s="1"/>
  <c r="J688" i="1"/>
  <c r="J686" i="1"/>
  <c r="J684" i="1"/>
  <c r="J682" i="1"/>
  <c r="J680" i="1"/>
  <c r="J678" i="1"/>
  <c r="L678" i="1" s="1"/>
  <c r="J676" i="1"/>
  <c r="J674" i="1"/>
  <c r="K674" i="1" s="1"/>
  <c r="L674" i="1" s="1"/>
  <c r="J672" i="1"/>
  <c r="K672" i="1" s="1"/>
  <c r="L672" i="1" s="1"/>
  <c r="J670" i="1"/>
  <c r="K670" i="1" s="1"/>
  <c r="L670" i="1" s="1"/>
  <c r="J668" i="1"/>
  <c r="K668" i="1" s="1"/>
  <c r="L668" i="1" s="1"/>
  <c r="J666" i="1"/>
  <c r="K666" i="1" s="1"/>
  <c r="L666" i="1" s="1"/>
  <c r="J664" i="1"/>
  <c r="K664" i="1" s="1"/>
  <c r="L664" i="1" s="1"/>
  <c r="J662" i="1"/>
  <c r="K662" i="1" s="1"/>
  <c r="L662" i="1" s="1"/>
  <c r="J660" i="1"/>
  <c r="K660" i="1" s="1"/>
  <c r="L660" i="1" s="1"/>
  <c r="J658" i="1"/>
  <c r="K658" i="1" s="1"/>
  <c r="L658" i="1" s="1"/>
  <c r="J656" i="1"/>
  <c r="K656" i="1" s="1"/>
  <c r="L656" i="1" s="1"/>
  <c r="J654" i="1"/>
  <c r="L654" i="1" s="1"/>
  <c r="J652" i="1"/>
  <c r="J650" i="1"/>
  <c r="L650" i="1" s="1"/>
  <c r="J648" i="1"/>
  <c r="J646" i="1"/>
  <c r="J644" i="1"/>
  <c r="J642" i="1"/>
  <c r="L642" i="1" s="1"/>
  <c r="J640" i="1"/>
  <c r="J638" i="1"/>
  <c r="L638" i="1" s="1"/>
  <c r="J636" i="1"/>
  <c r="J634" i="1"/>
  <c r="J632" i="1"/>
  <c r="J630" i="1"/>
  <c r="L630" i="1" s="1"/>
  <c r="J628" i="1"/>
  <c r="J626" i="1"/>
  <c r="L626" i="1" s="1"/>
  <c r="J624" i="1"/>
  <c r="J622" i="1"/>
  <c r="J620" i="1"/>
  <c r="J618" i="1"/>
  <c r="L618" i="1" s="1"/>
  <c r="J616" i="1"/>
  <c r="J13" i="1"/>
  <c r="L13" i="1" s="1"/>
  <c r="J14" i="1"/>
  <c r="L14" i="1" s="1"/>
  <c r="J16" i="1"/>
  <c r="L16" i="1" s="1"/>
  <c r="J18" i="1"/>
  <c r="L18" i="1" s="1"/>
  <c r="J20" i="1"/>
  <c r="L20" i="1" s="1"/>
  <c r="J22" i="1"/>
  <c r="L22" i="1" s="1"/>
  <c r="J24" i="1"/>
  <c r="L24" i="1" s="1"/>
  <c r="J26" i="1"/>
  <c r="L26" i="1" s="1"/>
  <c r="J42" i="1"/>
  <c r="L42" i="1" s="1"/>
  <c r="J44" i="1"/>
  <c r="L44" i="1" s="1"/>
  <c r="J46" i="1"/>
  <c r="L46" i="1" s="1"/>
  <c r="J56" i="1"/>
  <c r="L56" i="1" s="1"/>
  <c r="J58" i="1"/>
  <c r="L58" i="1" s="1"/>
  <c r="M82" i="1"/>
  <c r="J88" i="1"/>
  <c r="L88" i="1" s="1"/>
  <c r="M103" i="1"/>
  <c r="M105" i="1"/>
  <c r="M111" i="1"/>
  <c r="M121" i="1"/>
  <c r="M127" i="1"/>
  <c r="M133" i="1"/>
  <c r="M139" i="1"/>
  <c r="M145" i="1"/>
  <c r="M151" i="1"/>
  <c r="M157" i="1"/>
  <c r="M163" i="1"/>
  <c r="M169" i="1"/>
  <c r="M175" i="1"/>
  <c r="M181" i="1"/>
  <c r="M187" i="1"/>
  <c r="M193" i="1"/>
  <c r="M199" i="1"/>
  <c r="M205" i="1"/>
  <c r="M211" i="1"/>
  <c r="M217" i="1"/>
  <c r="M223" i="1"/>
  <c r="M229" i="1"/>
  <c r="M235" i="1"/>
  <c r="M241" i="1"/>
  <c r="M247" i="1"/>
  <c r="M253" i="1"/>
  <c r="M259" i="1"/>
  <c r="M265" i="1"/>
  <c r="M271" i="1"/>
  <c r="M277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7" i="1"/>
  <c r="M411" i="1"/>
  <c r="M415" i="1"/>
  <c r="M417" i="1"/>
  <c r="M419" i="1"/>
  <c r="M425" i="1"/>
  <c r="M431" i="1"/>
  <c r="M433" i="1"/>
  <c r="M439" i="1"/>
  <c r="M449" i="1"/>
  <c r="M451" i="1"/>
  <c r="M457" i="1"/>
  <c r="M463" i="1"/>
  <c r="J473" i="1"/>
  <c r="L473" i="1" s="1"/>
  <c r="M479" i="1"/>
  <c r="J497" i="1"/>
  <c r="L497" i="1" s="1"/>
  <c r="J499" i="1"/>
  <c r="L499" i="1" s="1"/>
  <c r="J517" i="1"/>
  <c r="L517" i="1" s="1"/>
  <c r="J519" i="1"/>
  <c r="L519" i="1" s="1"/>
  <c r="J521" i="1"/>
  <c r="L521" i="1" s="1"/>
  <c r="J523" i="1"/>
  <c r="L523" i="1" s="1"/>
  <c r="J525" i="1"/>
  <c r="L525" i="1" s="1"/>
  <c r="J527" i="1"/>
  <c r="L527" i="1" s="1"/>
  <c r="J529" i="1"/>
  <c r="L529" i="1" s="1"/>
  <c r="J531" i="1"/>
  <c r="L531" i="1" s="1"/>
  <c r="J533" i="1"/>
  <c r="L533" i="1" s="1"/>
  <c r="J535" i="1"/>
  <c r="L535" i="1" s="1"/>
  <c r="J537" i="1"/>
  <c r="L537" i="1" s="1"/>
  <c r="J539" i="1"/>
  <c r="L539" i="1" s="1"/>
  <c r="K569" i="1"/>
  <c r="L569" i="1" s="1"/>
  <c r="J572" i="1"/>
  <c r="K572" i="1" s="1"/>
  <c r="L572" i="1" s="1"/>
  <c r="J592" i="1"/>
  <c r="L592" i="1" s="1"/>
  <c r="J596" i="1"/>
  <c r="L596" i="1" s="1"/>
  <c r="J600" i="1"/>
  <c r="L600" i="1" s="1"/>
  <c r="L622" i="1"/>
  <c r="L629" i="1"/>
  <c r="L634" i="1"/>
  <c r="L646" i="1"/>
  <c r="L653" i="1"/>
  <c r="L677" i="1"/>
  <c r="L682" i="1"/>
  <c r="L686" i="1"/>
  <c r="L698" i="1"/>
  <c r="L713" i="1"/>
  <c r="L722" i="1"/>
  <c r="L734" i="1"/>
  <c r="L741" i="1"/>
  <c r="L746" i="1"/>
  <c r="K765" i="1"/>
  <c r="L765" i="1" s="1"/>
  <c r="L773" i="1"/>
  <c r="L781" i="1"/>
  <c r="L786" i="1"/>
  <c r="L793" i="1"/>
  <c r="L805" i="1"/>
  <c r="L810" i="1"/>
  <c r="L817" i="1"/>
  <c r="L829" i="1"/>
  <c r="L834" i="1"/>
  <c r="L841" i="1"/>
  <c r="L845" i="1"/>
  <c r="K853" i="1"/>
  <c r="L853" i="1" s="1"/>
  <c r="L869" i="1"/>
  <c r="L874" i="1"/>
  <c r="L893" i="1"/>
  <c r="L898" i="1"/>
  <c r="L909" i="1"/>
  <c r="L914" i="1"/>
  <c r="L918" i="1"/>
  <c r="L933" i="1"/>
  <c r="L941" i="1"/>
  <c r="K945" i="1"/>
  <c r="L945" i="1" s="1"/>
  <c r="K949" i="1"/>
  <c r="L949" i="1" s="1"/>
  <c r="K957" i="1"/>
  <c r="L957" i="1" s="1"/>
  <c r="K961" i="1"/>
  <c r="L961" i="1" s="1"/>
  <c r="L965" i="1"/>
  <c r="L973" i="1"/>
  <c r="L977" i="1"/>
  <c r="L981" i="1"/>
  <c r="L989" i="1"/>
  <c r="L993" i="1"/>
  <c r="L997" i="1"/>
  <c r="L1005" i="1"/>
  <c r="L1009" i="1"/>
  <c r="L1013" i="1"/>
  <c r="L1021" i="1"/>
  <c r="L1025" i="1"/>
  <c r="L1029" i="1"/>
  <c r="M1073" i="1"/>
  <c r="M1168" i="1"/>
  <c r="M1184" i="1"/>
  <c r="M1248" i="1"/>
  <c r="M1272" i="1"/>
  <c r="M1336" i="1"/>
  <c r="M1376" i="1"/>
  <c r="M1408" i="1"/>
  <c r="M1448" i="1"/>
  <c r="J8" i="1"/>
  <c r="L8" i="1" s="1"/>
  <c r="J10" i="1"/>
  <c r="L10" i="1" s="1"/>
  <c r="J12" i="1"/>
  <c r="L12" i="1" s="1"/>
  <c r="J19" i="1"/>
  <c r="L19" i="1" s="1"/>
  <c r="J21" i="1"/>
  <c r="L21" i="1" s="1"/>
  <c r="J23" i="1"/>
  <c r="L23" i="1" s="1"/>
  <c r="J25" i="1"/>
  <c r="L25" i="1" s="1"/>
  <c r="J27" i="1"/>
  <c r="L27" i="1" s="1"/>
  <c r="J29" i="1"/>
  <c r="L29" i="1" s="1"/>
  <c r="J31" i="1"/>
  <c r="L31" i="1" s="1"/>
  <c r="J33" i="1"/>
  <c r="L33" i="1" s="1"/>
  <c r="J35" i="1"/>
  <c r="L35" i="1" s="1"/>
  <c r="J37" i="1"/>
  <c r="L37" i="1" s="1"/>
  <c r="J39" i="1"/>
  <c r="L39" i="1" s="1"/>
  <c r="J41" i="1"/>
  <c r="L41" i="1" s="1"/>
  <c r="J43" i="1"/>
  <c r="L43" i="1" s="1"/>
  <c r="J45" i="1"/>
  <c r="L45" i="1" s="1"/>
  <c r="J47" i="1"/>
  <c r="L47" i="1" s="1"/>
  <c r="J49" i="1"/>
  <c r="L49" i="1" s="1"/>
  <c r="J51" i="1"/>
  <c r="L51" i="1" s="1"/>
  <c r="J53" i="1"/>
  <c r="L53" i="1" s="1"/>
  <c r="J55" i="1"/>
  <c r="L55" i="1" s="1"/>
  <c r="J57" i="1"/>
  <c r="L57" i="1" s="1"/>
  <c r="J59" i="1"/>
  <c r="L59" i="1" s="1"/>
  <c r="J61" i="1"/>
  <c r="L61" i="1" s="1"/>
  <c r="J63" i="1"/>
  <c r="L63" i="1" s="1"/>
  <c r="J65" i="1"/>
  <c r="L65" i="1" s="1"/>
  <c r="J67" i="1"/>
  <c r="L67" i="1" s="1"/>
  <c r="J69" i="1"/>
  <c r="L69" i="1" s="1"/>
  <c r="J71" i="1"/>
  <c r="L71" i="1" s="1"/>
  <c r="J73" i="1"/>
  <c r="L73" i="1" s="1"/>
  <c r="J75" i="1"/>
  <c r="L75" i="1" s="1"/>
  <c r="J77" i="1"/>
  <c r="L77" i="1" s="1"/>
  <c r="J79" i="1"/>
  <c r="L79" i="1" s="1"/>
  <c r="M80" i="1"/>
  <c r="J82" i="1"/>
  <c r="L82" i="1" s="1"/>
  <c r="M84" i="1"/>
  <c r="J86" i="1"/>
  <c r="L86" i="1" s="1"/>
  <c r="M88" i="1"/>
  <c r="J90" i="1"/>
  <c r="L90" i="1" s="1"/>
  <c r="M92" i="1"/>
  <c r="J94" i="1"/>
  <c r="L94" i="1" s="1"/>
  <c r="M96" i="1"/>
  <c r="J98" i="1"/>
  <c r="L98" i="1" s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5" i="1"/>
  <c r="J467" i="1"/>
  <c r="L467" i="1" s="1"/>
  <c r="M469" i="1"/>
  <c r="J471" i="1"/>
  <c r="L471" i="1" s="1"/>
  <c r="M473" i="1"/>
  <c r="J475" i="1"/>
  <c r="L475" i="1" s="1"/>
  <c r="M477" i="1"/>
  <c r="J479" i="1"/>
  <c r="L479" i="1" s="1"/>
  <c r="M481" i="1"/>
  <c r="J483" i="1"/>
  <c r="L483" i="1" s="1"/>
  <c r="J486" i="1"/>
  <c r="L486" i="1" s="1"/>
  <c r="J488" i="1"/>
  <c r="L488" i="1" s="1"/>
  <c r="J490" i="1"/>
  <c r="L490" i="1" s="1"/>
  <c r="J492" i="1"/>
  <c r="L492" i="1" s="1"/>
  <c r="J494" i="1"/>
  <c r="L494" i="1" s="1"/>
  <c r="J496" i="1"/>
  <c r="L496" i="1" s="1"/>
  <c r="J498" i="1"/>
  <c r="L498" i="1" s="1"/>
  <c r="J500" i="1"/>
  <c r="L500" i="1" s="1"/>
  <c r="J502" i="1"/>
  <c r="L502" i="1" s="1"/>
  <c r="J504" i="1"/>
  <c r="L504" i="1" s="1"/>
  <c r="J506" i="1"/>
  <c r="L506" i="1" s="1"/>
  <c r="J508" i="1"/>
  <c r="L508" i="1" s="1"/>
  <c r="J510" i="1"/>
  <c r="L510" i="1" s="1"/>
  <c r="J512" i="1"/>
  <c r="L512" i="1" s="1"/>
  <c r="J514" i="1"/>
  <c r="L514" i="1" s="1"/>
  <c r="J516" i="1"/>
  <c r="L516" i="1" s="1"/>
  <c r="J518" i="1"/>
  <c r="L518" i="1" s="1"/>
  <c r="J520" i="1"/>
  <c r="L520" i="1" s="1"/>
  <c r="J522" i="1"/>
  <c r="L522" i="1" s="1"/>
  <c r="J524" i="1"/>
  <c r="L524" i="1" s="1"/>
  <c r="J526" i="1"/>
  <c r="L526" i="1" s="1"/>
  <c r="J528" i="1"/>
  <c r="L528" i="1" s="1"/>
  <c r="J530" i="1"/>
  <c r="L530" i="1" s="1"/>
  <c r="J532" i="1"/>
  <c r="L532" i="1" s="1"/>
  <c r="J534" i="1"/>
  <c r="L534" i="1" s="1"/>
  <c r="J536" i="1"/>
  <c r="L536" i="1" s="1"/>
  <c r="J538" i="1"/>
  <c r="L538" i="1" s="1"/>
  <c r="J540" i="1"/>
  <c r="L540" i="1" s="1"/>
  <c r="J542" i="1"/>
  <c r="L542" i="1" s="1"/>
  <c r="J544" i="1"/>
  <c r="L544" i="1" s="1"/>
  <c r="J546" i="1"/>
  <c r="L546" i="1" s="1"/>
  <c r="J548" i="1"/>
  <c r="L548" i="1" s="1"/>
  <c r="J550" i="1"/>
  <c r="L550" i="1" s="1"/>
  <c r="J552" i="1"/>
  <c r="L552" i="1" s="1"/>
  <c r="J554" i="1"/>
  <c r="L554" i="1" s="1"/>
  <c r="J556" i="1"/>
  <c r="L556" i="1" s="1"/>
  <c r="J558" i="1"/>
  <c r="L558" i="1" s="1"/>
  <c r="J560" i="1"/>
  <c r="K560" i="1" s="1"/>
  <c r="L560" i="1" s="1"/>
  <c r="J562" i="1"/>
  <c r="K562" i="1" s="1"/>
  <c r="L562" i="1" s="1"/>
  <c r="K563" i="1"/>
  <c r="L563" i="1" s="1"/>
  <c r="J566" i="1"/>
  <c r="K566" i="1" s="1"/>
  <c r="L566" i="1" s="1"/>
  <c r="K567" i="1"/>
  <c r="L567" i="1" s="1"/>
  <c r="J570" i="1"/>
  <c r="K570" i="1" s="1"/>
  <c r="L570" i="1" s="1"/>
  <c r="K571" i="1"/>
  <c r="L571" i="1" s="1"/>
  <c r="J574" i="1"/>
  <c r="K574" i="1" s="1"/>
  <c r="L574" i="1" s="1"/>
  <c r="K575" i="1"/>
  <c r="L575" i="1" s="1"/>
  <c r="J578" i="1"/>
  <c r="K578" i="1" s="1"/>
  <c r="L578" i="1" s="1"/>
  <c r="K579" i="1"/>
  <c r="L579" i="1" s="1"/>
  <c r="J586" i="1"/>
  <c r="L586" i="1" s="1"/>
  <c r="J590" i="1"/>
  <c r="L590" i="1" s="1"/>
  <c r="J594" i="1"/>
  <c r="L594" i="1" s="1"/>
  <c r="J598" i="1"/>
  <c r="L598" i="1" s="1"/>
  <c r="J602" i="1"/>
  <c r="L602" i="1" s="1"/>
  <c r="J606" i="1"/>
  <c r="L606" i="1" s="1"/>
  <c r="J610" i="1"/>
  <c r="L610" i="1" s="1"/>
  <c r="J614" i="1"/>
  <c r="L614" i="1" s="1"/>
  <c r="L615" i="1"/>
  <c r="L616" i="1"/>
  <c r="L619" i="1"/>
  <c r="L620" i="1"/>
  <c r="L623" i="1"/>
  <c r="L624" i="1"/>
  <c r="L627" i="1"/>
  <c r="L628" i="1"/>
  <c r="L631" i="1"/>
  <c r="L632" i="1"/>
  <c r="L635" i="1"/>
  <c r="L636" i="1"/>
  <c r="L639" i="1"/>
  <c r="L640" i="1"/>
  <c r="L643" i="1"/>
  <c r="L644" i="1"/>
  <c r="L647" i="1"/>
  <c r="L648" i="1"/>
  <c r="L651" i="1"/>
  <c r="L652" i="1"/>
  <c r="L655" i="1"/>
  <c r="K659" i="1"/>
  <c r="L659" i="1" s="1"/>
  <c r="K663" i="1"/>
  <c r="L663" i="1" s="1"/>
  <c r="K667" i="1"/>
  <c r="L667" i="1" s="1"/>
  <c r="K671" i="1"/>
  <c r="L671" i="1" s="1"/>
  <c r="K675" i="1"/>
  <c r="L675" i="1" s="1"/>
  <c r="L676" i="1"/>
  <c r="L679" i="1"/>
  <c r="L680" i="1"/>
  <c r="L683" i="1"/>
  <c r="L684" i="1"/>
  <c r="L687" i="1"/>
  <c r="L688" i="1"/>
  <c r="L691" i="1"/>
  <c r="L692" i="1"/>
  <c r="L695" i="1"/>
  <c r="L696" i="1"/>
  <c r="L699" i="1"/>
  <c r="L700" i="1"/>
  <c r="L703" i="1"/>
  <c r="L704" i="1"/>
  <c r="L707" i="1"/>
  <c r="L708" i="1"/>
  <c r="L711" i="1"/>
  <c r="L712" i="1"/>
  <c r="L715" i="1"/>
  <c r="L716" i="1"/>
  <c r="L719" i="1"/>
  <c r="L720" i="1"/>
  <c r="L723" i="1"/>
  <c r="L724" i="1"/>
  <c r="L727" i="1"/>
  <c r="L728" i="1"/>
  <c r="L731" i="1"/>
  <c r="L732" i="1"/>
  <c r="L735" i="1"/>
  <c r="L736" i="1"/>
  <c r="L739" i="1"/>
  <c r="L740" i="1"/>
  <c r="L743" i="1"/>
  <c r="L744" i="1"/>
  <c r="L747" i="1"/>
  <c r="L748" i="1"/>
  <c r="L751" i="1"/>
  <c r="K755" i="1"/>
  <c r="L755" i="1" s="1"/>
  <c r="K759" i="1"/>
  <c r="L759" i="1" s="1"/>
  <c r="K763" i="1"/>
  <c r="L763" i="1" s="1"/>
  <c r="K767" i="1"/>
  <c r="L767" i="1" s="1"/>
  <c r="K771" i="1"/>
  <c r="L771" i="1" s="1"/>
  <c r="L772" i="1"/>
  <c r="L775" i="1"/>
  <c r="L776" i="1"/>
  <c r="L779" i="1"/>
  <c r="L780" i="1"/>
  <c r="L783" i="1"/>
  <c r="L784" i="1"/>
  <c r="L787" i="1"/>
  <c r="L788" i="1"/>
  <c r="L791" i="1"/>
  <c r="L792" i="1"/>
  <c r="L795" i="1"/>
  <c r="L796" i="1"/>
  <c r="L799" i="1"/>
  <c r="L800" i="1"/>
  <c r="L803" i="1"/>
  <c r="L804" i="1"/>
  <c r="L807" i="1"/>
  <c r="L808" i="1"/>
  <c r="L811" i="1"/>
  <c r="L812" i="1"/>
  <c r="L815" i="1"/>
  <c r="L816" i="1"/>
  <c r="L819" i="1"/>
  <c r="L820" i="1"/>
  <c r="L823" i="1"/>
  <c r="L824" i="1"/>
  <c r="L827" i="1"/>
  <c r="L828" i="1"/>
  <c r="L831" i="1"/>
  <c r="L832" i="1"/>
  <c r="L835" i="1"/>
  <c r="L836" i="1"/>
  <c r="L839" i="1"/>
  <c r="L840" i="1"/>
  <c r="L843" i="1"/>
  <c r="L844" i="1"/>
  <c r="L847" i="1"/>
  <c r="K851" i="1"/>
  <c r="L851" i="1" s="1"/>
  <c r="K855" i="1"/>
  <c r="L855" i="1" s="1"/>
  <c r="K859" i="1"/>
  <c r="L859" i="1" s="1"/>
  <c r="K863" i="1"/>
  <c r="L863" i="1" s="1"/>
  <c r="K867" i="1"/>
  <c r="L867" i="1" s="1"/>
  <c r="L868" i="1"/>
  <c r="L871" i="1"/>
  <c r="L872" i="1"/>
  <c r="L875" i="1"/>
  <c r="L876" i="1"/>
  <c r="L879" i="1"/>
  <c r="L880" i="1"/>
  <c r="L883" i="1"/>
  <c r="L884" i="1"/>
  <c r="L887" i="1"/>
  <c r="L888" i="1"/>
  <c r="L891" i="1"/>
  <c r="L892" i="1"/>
  <c r="L895" i="1"/>
  <c r="L896" i="1"/>
  <c r="L899" i="1"/>
  <c r="L900" i="1"/>
  <c r="L903" i="1"/>
  <c r="L904" i="1"/>
  <c r="L907" i="1"/>
  <c r="L908" i="1"/>
  <c r="L911" i="1"/>
  <c r="L912" i="1"/>
  <c r="L915" i="1"/>
  <c r="L916" i="1"/>
  <c r="L919" i="1"/>
  <c r="L920" i="1"/>
  <c r="L923" i="1"/>
  <c r="L924" i="1"/>
  <c r="L927" i="1"/>
  <c r="L928" i="1"/>
  <c r="L931" i="1"/>
  <c r="L932" i="1"/>
  <c r="L935" i="1"/>
  <c r="L936" i="1"/>
  <c r="L939" i="1"/>
  <c r="L940" i="1"/>
  <c r="L943" i="1"/>
  <c r="K947" i="1"/>
  <c r="L947" i="1" s="1"/>
  <c r="K951" i="1"/>
  <c r="L951" i="1" s="1"/>
  <c r="K955" i="1"/>
  <c r="L955" i="1" s="1"/>
  <c r="K959" i="1"/>
  <c r="L959" i="1" s="1"/>
  <c r="K963" i="1"/>
  <c r="L963" i="1" s="1"/>
  <c r="L964" i="1"/>
  <c r="L967" i="1"/>
  <c r="L968" i="1"/>
  <c r="L971" i="1"/>
  <c r="L972" i="1"/>
  <c r="L975" i="1"/>
  <c r="L976" i="1"/>
  <c r="L979" i="1"/>
  <c r="L980" i="1"/>
  <c r="L983" i="1"/>
  <c r="L984" i="1"/>
  <c r="L987" i="1"/>
  <c r="L988" i="1"/>
  <c r="L991" i="1"/>
  <c r="L992" i="1"/>
  <c r="L995" i="1"/>
  <c r="L996" i="1"/>
  <c r="L999" i="1"/>
  <c r="L1000" i="1"/>
  <c r="L1003" i="1"/>
  <c r="L1004" i="1"/>
  <c r="L1007" i="1"/>
  <c r="L1008" i="1"/>
  <c r="L1011" i="1"/>
  <c r="L1012" i="1"/>
  <c r="L1015" i="1"/>
  <c r="L1016" i="1"/>
  <c r="L1019" i="1"/>
  <c r="L1020" i="1"/>
  <c r="L1023" i="1"/>
  <c r="L1024" i="1"/>
  <c r="L1027" i="1"/>
  <c r="L1028" i="1"/>
  <c r="L1031" i="1"/>
  <c r="M1033" i="1"/>
  <c r="M1061" i="1"/>
  <c r="M1069" i="1"/>
  <c r="M1160" i="1"/>
  <c r="M1176" i="1"/>
  <c r="M1192" i="1"/>
  <c r="M1208" i="1"/>
  <c r="M1224" i="1"/>
  <c r="M1240" i="1"/>
  <c r="M1264" i="1"/>
  <c r="M1280" i="1"/>
  <c r="M1296" i="1"/>
  <c r="M1312" i="1"/>
  <c r="M1328" i="1"/>
  <c r="M1344" i="1"/>
  <c r="M1352" i="1"/>
  <c r="M1368" i="1"/>
  <c r="M1384" i="1"/>
  <c r="M1400" i="1"/>
  <c r="M1416" i="1"/>
  <c r="M1432" i="1"/>
  <c r="M1456" i="1"/>
  <c r="M1472" i="1"/>
  <c r="M1492" i="1"/>
  <c r="M1532" i="1"/>
  <c r="M1596" i="1"/>
  <c r="M1620" i="1"/>
  <c r="M1684" i="1"/>
  <c r="M1724" i="1"/>
  <c r="M1788" i="1"/>
  <c r="K1922" i="1"/>
  <c r="L1922" i="1" s="1"/>
  <c r="K2004" i="1"/>
  <c r="L2004" i="1" s="1"/>
  <c r="L1083" i="1"/>
  <c r="L1091" i="1"/>
  <c r="L1099" i="1"/>
  <c r="L1107" i="1"/>
  <c r="L1115" i="1"/>
  <c r="L1123" i="1"/>
  <c r="L1131" i="1"/>
  <c r="L1157" i="1"/>
  <c r="L1160" i="1"/>
  <c r="L1161" i="1"/>
  <c r="L1164" i="1"/>
  <c r="L1165" i="1"/>
  <c r="L1168" i="1"/>
  <c r="L1169" i="1"/>
  <c r="L1172" i="1"/>
  <c r="L1173" i="1"/>
  <c r="L1176" i="1"/>
  <c r="L1177" i="1"/>
  <c r="L1180" i="1"/>
  <c r="L1181" i="1"/>
  <c r="L1184" i="1"/>
  <c r="L1185" i="1"/>
  <c r="L1188" i="1"/>
  <c r="L1189" i="1"/>
  <c r="L1192" i="1"/>
  <c r="L1193" i="1"/>
  <c r="L1196" i="1"/>
  <c r="L1197" i="1"/>
  <c r="L1200" i="1"/>
  <c r="L1201" i="1"/>
  <c r="L1204" i="1"/>
  <c r="L1205" i="1"/>
  <c r="L1208" i="1"/>
  <c r="L1209" i="1"/>
  <c r="L1212" i="1"/>
  <c r="L1213" i="1"/>
  <c r="L1216" i="1"/>
  <c r="L1217" i="1"/>
  <c r="L1220" i="1"/>
  <c r="L1221" i="1"/>
  <c r="L1224" i="1"/>
  <c r="L1225" i="1"/>
  <c r="L1228" i="1"/>
  <c r="L1229" i="1"/>
  <c r="K1232" i="1"/>
  <c r="L1232" i="1" s="1"/>
  <c r="K1236" i="1"/>
  <c r="L1236" i="1" s="1"/>
  <c r="K1240" i="1"/>
  <c r="L1240" i="1" s="1"/>
  <c r="K1244" i="1"/>
  <c r="L1244" i="1" s="1"/>
  <c r="K1248" i="1"/>
  <c r="L1248" i="1" s="1"/>
  <c r="L1252" i="1"/>
  <c r="L1253" i="1"/>
  <c r="L1256" i="1"/>
  <c r="L1257" i="1"/>
  <c r="L1260" i="1"/>
  <c r="L1261" i="1"/>
  <c r="L1264" i="1"/>
  <c r="L1265" i="1"/>
  <c r="L1268" i="1"/>
  <c r="L1269" i="1"/>
  <c r="L1272" i="1"/>
  <c r="L1273" i="1"/>
  <c r="L1276" i="1"/>
  <c r="L1277" i="1"/>
  <c r="L1280" i="1"/>
  <c r="L1281" i="1"/>
  <c r="L1284" i="1"/>
  <c r="L1285" i="1"/>
  <c r="L1288" i="1"/>
  <c r="L1289" i="1"/>
  <c r="L1292" i="1"/>
  <c r="L1293" i="1"/>
  <c r="L1296" i="1"/>
  <c r="L1297" i="1"/>
  <c r="L1300" i="1"/>
  <c r="L1301" i="1"/>
  <c r="L1304" i="1"/>
  <c r="L1305" i="1"/>
  <c r="L1308" i="1"/>
  <c r="L1309" i="1"/>
  <c r="L1312" i="1"/>
  <c r="L1313" i="1"/>
  <c r="L1316" i="1"/>
  <c r="L1317" i="1"/>
  <c r="L1320" i="1"/>
  <c r="L1321" i="1"/>
  <c r="L1324" i="1"/>
  <c r="L1325" i="1"/>
  <c r="K1328" i="1"/>
  <c r="L1328" i="1" s="1"/>
  <c r="K1332" i="1"/>
  <c r="L1332" i="1" s="1"/>
  <c r="K1336" i="1"/>
  <c r="L1336" i="1" s="1"/>
  <c r="K1340" i="1"/>
  <c r="L1340" i="1" s="1"/>
  <c r="K1344" i="1"/>
  <c r="L1344" i="1" s="1"/>
  <c r="L1348" i="1"/>
  <c r="L1349" i="1"/>
  <c r="L1352" i="1"/>
  <c r="L1353" i="1"/>
  <c r="L1356" i="1"/>
  <c r="L1357" i="1"/>
  <c r="L1360" i="1"/>
  <c r="L1361" i="1"/>
  <c r="L1364" i="1"/>
  <c r="L1365" i="1"/>
  <c r="L1368" i="1"/>
  <c r="L1369" i="1"/>
  <c r="L1372" i="1"/>
  <c r="L1373" i="1"/>
  <c r="L1376" i="1"/>
  <c r="L1377" i="1"/>
  <c r="L1380" i="1"/>
  <c r="L1381" i="1"/>
  <c r="L1384" i="1"/>
  <c r="L1385" i="1"/>
  <c r="L1388" i="1"/>
  <c r="L1389" i="1"/>
  <c r="L1392" i="1"/>
  <c r="L1393" i="1"/>
  <c r="L1396" i="1"/>
  <c r="L1397" i="1"/>
  <c r="L1400" i="1"/>
  <c r="L1401" i="1"/>
  <c r="L1404" i="1"/>
  <c r="L1405" i="1"/>
  <c r="L1408" i="1"/>
  <c r="L1409" i="1"/>
  <c r="L1412" i="1"/>
  <c r="L1413" i="1"/>
  <c r="L1416" i="1"/>
  <c r="L1417" i="1"/>
  <c r="L1420" i="1"/>
  <c r="L1421" i="1"/>
  <c r="K1424" i="1"/>
  <c r="L1424" i="1" s="1"/>
  <c r="K1428" i="1"/>
  <c r="L1428" i="1" s="1"/>
  <c r="K1432" i="1"/>
  <c r="L1432" i="1" s="1"/>
  <c r="K1436" i="1"/>
  <c r="L1436" i="1" s="1"/>
  <c r="K1440" i="1"/>
  <c r="L1440" i="1" s="1"/>
  <c r="L1444" i="1"/>
  <c r="L1445" i="1"/>
  <c r="L1448" i="1"/>
  <c r="L1449" i="1"/>
  <c r="L1452" i="1"/>
  <c r="L1453" i="1"/>
  <c r="L1456" i="1"/>
  <c r="L1457" i="1"/>
  <c r="L1460" i="1"/>
  <c r="L1461" i="1"/>
  <c r="L1464" i="1"/>
  <c r="L1465" i="1"/>
  <c r="L1468" i="1"/>
  <c r="L1469" i="1"/>
  <c r="L1472" i="1"/>
  <c r="L1473" i="1"/>
  <c r="L1476" i="1"/>
  <c r="L1477" i="1"/>
  <c r="L1480" i="1"/>
  <c r="L1830" i="1"/>
  <c r="L1838" i="1"/>
  <c r="L1846" i="1"/>
  <c r="L1854" i="1"/>
  <c r="L1862" i="1"/>
  <c r="L1870" i="1"/>
  <c r="L1878" i="1"/>
  <c r="L1886" i="1"/>
  <c r="L1894" i="1"/>
  <c r="L1902" i="1"/>
  <c r="K1918" i="1"/>
  <c r="L1918" i="1" s="1"/>
  <c r="L1931" i="1"/>
  <c r="L1970" i="1"/>
  <c r="L1972" i="1"/>
  <c r="L1989" i="1"/>
  <c r="L1995" i="1"/>
  <c r="L2020" i="1"/>
  <c r="L2166" i="1"/>
  <c r="L2182" i="1"/>
  <c r="L1079" i="1"/>
  <c r="L1087" i="1"/>
  <c r="L1095" i="1"/>
  <c r="L1103" i="1"/>
  <c r="L1111" i="1"/>
  <c r="L1119" i="1"/>
  <c r="L1127" i="1"/>
  <c r="L1135" i="1"/>
  <c r="L1158" i="1"/>
  <c r="L1159" i="1"/>
  <c r="L1163" i="1"/>
  <c r="L1166" i="1"/>
  <c r="L1167" i="1"/>
  <c r="L1171" i="1"/>
  <c r="L1174" i="1"/>
  <c r="L1175" i="1"/>
  <c r="L1179" i="1"/>
  <c r="L1182" i="1"/>
  <c r="L1183" i="1"/>
  <c r="L1187" i="1"/>
  <c r="L1190" i="1"/>
  <c r="L1191" i="1"/>
  <c r="L1195" i="1"/>
  <c r="L1198" i="1"/>
  <c r="L1199" i="1"/>
  <c r="L1203" i="1"/>
  <c r="L1206" i="1"/>
  <c r="L1207" i="1"/>
  <c r="L1211" i="1"/>
  <c r="L1214" i="1"/>
  <c r="L1215" i="1"/>
  <c r="L1219" i="1"/>
  <c r="L1222" i="1"/>
  <c r="L1223" i="1"/>
  <c r="L1227" i="1"/>
  <c r="L1230" i="1"/>
  <c r="L1231" i="1"/>
  <c r="K1238" i="1"/>
  <c r="L1238" i="1" s="1"/>
  <c r="K1246" i="1"/>
  <c r="L1246" i="1" s="1"/>
  <c r="L1254" i="1"/>
  <c r="L1255" i="1"/>
  <c r="L1262" i="1"/>
  <c r="L1263" i="1"/>
  <c r="L1270" i="1"/>
  <c r="L1271" i="1"/>
  <c r="L1278" i="1"/>
  <c r="L1279" i="1"/>
  <c r="L1286" i="1"/>
  <c r="L1287" i="1"/>
  <c r="L1294" i="1"/>
  <c r="L1295" i="1"/>
  <c r="L1302" i="1"/>
  <c r="L1303" i="1"/>
  <c r="L1310" i="1"/>
  <c r="L1311" i="1"/>
  <c r="L1318" i="1"/>
  <c r="L1319" i="1"/>
  <c r="L1326" i="1"/>
  <c r="L1327" i="1"/>
  <c r="K1334" i="1"/>
  <c r="L1334" i="1" s="1"/>
  <c r="K1338" i="1"/>
  <c r="L1338" i="1" s="1"/>
  <c r="K1342" i="1"/>
  <c r="L1342" i="1" s="1"/>
  <c r="L1350" i="1"/>
  <c r="L1351" i="1"/>
  <c r="L1358" i="1"/>
  <c r="L1359" i="1"/>
  <c r="L1366" i="1"/>
  <c r="L1367" i="1"/>
  <c r="L1374" i="1"/>
  <c r="L1375" i="1"/>
  <c r="L1382" i="1"/>
  <c r="L1383" i="1"/>
  <c r="L1390" i="1"/>
  <c r="L1391" i="1"/>
  <c r="L1398" i="1"/>
  <c r="L1399" i="1"/>
  <c r="L1406" i="1"/>
  <c r="L1407" i="1"/>
  <c r="L1414" i="1"/>
  <c r="L1415" i="1"/>
  <c r="L1422" i="1"/>
  <c r="L1423" i="1"/>
  <c r="K1430" i="1"/>
  <c r="L1430" i="1" s="1"/>
  <c r="K1434" i="1"/>
  <c r="L1434" i="1" s="1"/>
  <c r="K1438" i="1"/>
  <c r="L1438" i="1" s="1"/>
  <c r="L1446" i="1"/>
  <c r="L1447" i="1"/>
  <c r="L1450" i="1"/>
  <c r="L1454" i="1"/>
  <c r="L1455" i="1"/>
  <c r="L1458" i="1"/>
  <c r="L1462" i="1"/>
  <c r="L1463" i="1"/>
  <c r="L1466" i="1"/>
  <c r="L1470" i="1"/>
  <c r="L1471" i="1"/>
  <c r="L1474" i="1"/>
  <c r="L1478" i="1"/>
  <c r="L1479" i="1"/>
  <c r="L1834" i="1"/>
  <c r="L1842" i="1"/>
  <c r="L1850" i="1"/>
  <c r="L1858" i="1"/>
  <c r="L1866" i="1"/>
  <c r="L1874" i="1"/>
  <c r="L1882" i="1"/>
  <c r="L1890" i="1"/>
  <c r="L1898" i="1"/>
  <c r="K1910" i="1"/>
  <c r="L1910" i="1" s="1"/>
  <c r="L1927" i="1"/>
  <c r="L1938" i="1"/>
  <c r="L1940" i="1"/>
  <c r="L1957" i="1"/>
  <c r="L1963" i="1"/>
  <c r="L2144" i="1"/>
  <c r="L1033" i="1"/>
  <c r="L1035" i="1"/>
  <c r="L1037" i="1"/>
  <c r="K1041" i="1"/>
  <c r="L1041" i="1" s="1"/>
  <c r="K1043" i="1"/>
  <c r="L1043" i="1" s="1"/>
  <c r="K1045" i="1"/>
  <c r="L1045" i="1" s="1"/>
  <c r="K1049" i="1"/>
  <c r="L1049" i="1" s="1"/>
  <c r="K1051" i="1"/>
  <c r="L1051" i="1" s="1"/>
  <c r="K1053" i="1"/>
  <c r="L1053" i="1" s="1"/>
  <c r="K1057" i="1"/>
  <c r="L1057" i="1" s="1"/>
  <c r="K1059" i="1"/>
  <c r="L1059" i="1" s="1"/>
  <c r="L1061" i="1"/>
  <c r="L1065" i="1"/>
  <c r="L1067" i="1"/>
  <c r="L1069" i="1"/>
  <c r="L1073" i="1"/>
  <c r="L1075" i="1"/>
  <c r="L1077" i="1"/>
  <c r="L1093" i="1"/>
  <c r="L1101" i="1"/>
  <c r="L1109" i="1"/>
  <c r="L1125" i="1"/>
  <c r="L1133" i="1"/>
  <c r="L1831" i="1"/>
  <c r="L1839" i="1"/>
  <c r="L1847" i="1"/>
  <c r="L1855" i="1"/>
  <c r="L1863" i="1"/>
  <c r="L1871" i="1"/>
  <c r="L1879" i="1"/>
  <c r="L1887" i="1"/>
  <c r="L1895" i="1"/>
  <c r="L1903" i="1"/>
  <c r="K1914" i="1"/>
  <c r="L1914" i="1" s="1"/>
  <c r="L1926" i="1"/>
  <c r="L1954" i="1"/>
  <c r="L1956" i="1"/>
  <c r="L1973" i="1"/>
  <c r="L1979" i="1"/>
  <c r="L2021" i="1"/>
  <c r="L2027" i="1"/>
  <c r="L2029" i="1"/>
  <c r="L2031" i="1"/>
  <c r="L2033" i="1"/>
  <c r="L2035" i="1"/>
  <c r="L2037" i="1"/>
  <c r="L2039" i="1"/>
  <c r="L2041" i="1"/>
  <c r="L2043" i="1"/>
  <c r="L2045" i="1"/>
  <c r="L2047" i="1"/>
  <c r="L2049" i="1"/>
  <c r="L2051" i="1"/>
  <c r="L2053" i="1"/>
  <c r="L2055" i="1"/>
  <c r="L2057" i="1"/>
  <c r="L2059" i="1"/>
  <c r="L2061" i="1"/>
  <c r="L2063" i="1"/>
  <c r="L2065" i="1"/>
  <c r="L2067" i="1"/>
  <c r="L2069" i="1"/>
  <c r="L2071" i="1"/>
  <c r="L2073" i="1"/>
  <c r="L2075" i="1"/>
  <c r="L2077" i="1"/>
  <c r="L2079" i="1"/>
  <c r="L2081" i="1"/>
  <c r="L2083" i="1"/>
  <c r="L2085" i="1"/>
  <c r="L2087" i="1"/>
  <c r="L2089" i="1"/>
  <c r="L2091" i="1"/>
  <c r="L2093" i="1"/>
  <c r="L2095" i="1"/>
  <c r="K2097" i="1"/>
  <c r="L2097" i="1" s="1"/>
  <c r="K2099" i="1"/>
  <c r="L2099" i="1" s="1"/>
  <c r="K2101" i="1"/>
  <c r="L2101" i="1" s="1"/>
  <c r="K2103" i="1"/>
  <c r="L2103" i="1" s="1"/>
  <c r="K2105" i="1"/>
  <c r="L2105" i="1" s="1"/>
  <c r="K2107" i="1"/>
  <c r="L2107" i="1" s="1"/>
  <c r="K2109" i="1"/>
  <c r="L2109" i="1" s="1"/>
  <c r="K2111" i="1"/>
  <c r="L2111" i="1" s="1"/>
  <c r="K2113" i="1"/>
  <c r="L2113" i="1" s="1"/>
  <c r="K2115" i="1"/>
  <c r="L2115" i="1" s="1"/>
  <c r="L2117" i="1"/>
  <c r="L2119" i="1"/>
  <c r="L2121" i="1"/>
  <c r="L2123" i="1"/>
  <c r="L2125" i="1"/>
  <c r="L2127" i="1"/>
  <c r="L2129" i="1"/>
  <c r="L2131" i="1"/>
  <c r="L2133" i="1"/>
  <c r="L2135" i="1"/>
  <c r="L2137" i="1"/>
  <c r="L2139" i="1"/>
  <c r="L2141" i="1"/>
  <c r="L1484" i="1"/>
  <c r="L1485" i="1"/>
  <c r="L1488" i="1"/>
  <c r="L1489" i="1"/>
  <c r="L1492" i="1"/>
  <c r="L1493" i="1"/>
  <c r="L1496" i="1"/>
  <c r="L1497" i="1"/>
  <c r="L1500" i="1"/>
  <c r="L1501" i="1"/>
  <c r="L1504" i="1"/>
  <c r="L1505" i="1"/>
  <c r="L1508" i="1"/>
  <c r="L1509" i="1"/>
  <c r="L1512" i="1"/>
  <c r="L1513" i="1"/>
  <c r="L1516" i="1"/>
  <c r="L1517" i="1"/>
  <c r="K1520" i="1"/>
  <c r="L1520" i="1" s="1"/>
  <c r="K1524" i="1"/>
  <c r="L1524" i="1" s="1"/>
  <c r="K1528" i="1"/>
  <c r="L1528" i="1" s="1"/>
  <c r="K1532" i="1"/>
  <c r="L1532" i="1" s="1"/>
  <c r="K1536" i="1"/>
  <c r="L1536" i="1" s="1"/>
  <c r="L1540" i="1"/>
  <c r="L1541" i="1"/>
  <c r="L1544" i="1"/>
  <c r="L1545" i="1"/>
  <c r="L1548" i="1"/>
  <c r="L1549" i="1"/>
  <c r="L1552" i="1"/>
  <c r="L1553" i="1"/>
  <c r="L1556" i="1"/>
  <c r="L1557" i="1"/>
  <c r="L1560" i="1"/>
  <c r="L1561" i="1"/>
  <c r="L1564" i="1"/>
  <c r="L1565" i="1"/>
  <c r="L1568" i="1"/>
  <c r="L1569" i="1"/>
  <c r="L1572" i="1"/>
  <c r="L1573" i="1"/>
  <c r="L1576" i="1"/>
  <c r="L1577" i="1"/>
  <c r="L1580" i="1"/>
  <c r="L1581" i="1"/>
  <c r="L1584" i="1"/>
  <c r="L1585" i="1"/>
  <c r="L1588" i="1"/>
  <c r="L1589" i="1"/>
  <c r="L1592" i="1"/>
  <c r="L1593" i="1"/>
  <c r="L1596" i="1"/>
  <c r="L1597" i="1"/>
  <c r="L1600" i="1"/>
  <c r="L1601" i="1"/>
  <c r="L1604" i="1"/>
  <c r="L1605" i="1"/>
  <c r="L1608" i="1"/>
  <c r="L1609" i="1"/>
  <c r="L1612" i="1"/>
  <c r="L1613" i="1"/>
  <c r="K1616" i="1"/>
  <c r="L1616" i="1" s="1"/>
  <c r="K1620" i="1"/>
  <c r="L1620" i="1" s="1"/>
  <c r="K1624" i="1"/>
  <c r="L1624" i="1" s="1"/>
  <c r="K1628" i="1"/>
  <c r="L1628" i="1" s="1"/>
  <c r="K1632" i="1"/>
  <c r="L1632" i="1" s="1"/>
  <c r="L1636" i="1"/>
  <c r="L1637" i="1"/>
  <c r="L1640" i="1"/>
  <c r="L1641" i="1"/>
  <c r="L1644" i="1"/>
  <c r="L1645" i="1"/>
  <c r="L1648" i="1"/>
  <c r="L1649" i="1"/>
  <c r="L1652" i="1"/>
  <c r="L1653" i="1"/>
  <c r="L1656" i="1"/>
  <c r="L1657" i="1"/>
  <c r="L1660" i="1"/>
  <c r="L1661" i="1"/>
  <c r="L1664" i="1"/>
  <c r="L1665" i="1"/>
  <c r="L1668" i="1"/>
  <c r="L1669" i="1"/>
  <c r="L1672" i="1"/>
  <c r="L1673" i="1"/>
  <c r="L1676" i="1"/>
  <c r="L1677" i="1"/>
  <c r="L1680" i="1"/>
  <c r="L1681" i="1"/>
  <c r="L1684" i="1"/>
  <c r="L1685" i="1"/>
  <c r="L1688" i="1"/>
  <c r="L1689" i="1"/>
  <c r="L1692" i="1"/>
  <c r="L1693" i="1"/>
  <c r="L1696" i="1"/>
  <c r="L1697" i="1"/>
  <c r="L1700" i="1"/>
  <c r="L1701" i="1"/>
  <c r="L1704" i="1"/>
  <c r="L1705" i="1"/>
  <c r="L1708" i="1"/>
  <c r="L1709" i="1"/>
  <c r="K1712" i="1"/>
  <c r="L1712" i="1" s="1"/>
  <c r="K1716" i="1"/>
  <c r="L1716" i="1" s="1"/>
  <c r="K1720" i="1"/>
  <c r="L1720" i="1" s="1"/>
  <c r="K1724" i="1"/>
  <c r="L1724" i="1" s="1"/>
  <c r="K1728" i="1"/>
  <c r="L1728" i="1" s="1"/>
  <c r="L1732" i="1"/>
  <c r="L1733" i="1"/>
  <c r="L1736" i="1"/>
  <c r="L1737" i="1"/>
  <c r="L1740" i="1"/>
  <c r="L1741" i="1"/>
  <c r="L1744" i="1"/>
  <c r="L1745" i="1"/>
  <c r="L1748" i="1"/>
  <c r="L1749" i="1"/>
  <c r="L1752" i="1"/>
  <c r="L1753" i="1"/>
  <c r="L1756" i="1"/>
  <c r="L1757" i="1"/>
  <c r="L1760" i="1"/>
  <c r="L1761" i="1"/>
  <c r="L1764" i="1"/>
  <c r="L1765" i="1"/>
  <c r="L1768" i="1"/>
  <c r="L1769" i="1"/>
  <c r="L1772" i="1"/>
  <c r="L1773" i="1"/>
  <c r="L1776" i="1"/>
  <c r="L1777" i="1"/>
  <c r="L1780" i="1"/>
  <c r="L1781" i="1"/>
  <c r="L1784" i="1"/>
  <c r="L1785" i="1"/>
  <c r="L1788" i="1"/>
  <c r="L1789" i="1"/>
  <c r="L1792" i="1"/>
  <c r="L1793" i="1"/>
  <c r="L1796" i="1"/>
  <c r="L1797" i="1"/>
  <c r="L1800" i="1"/>
  <c r="L1801" i="1"/>
  <c r="L1804" i="1"/>
  <c r="L1805" i="1"/>
  <c r="L1935" i="1"/>
  <c r="L1942" i="1"/>
  <c r="L1944" i="1"/>
  <c r="L1945" i="1"/>
  <c r="L1951" i="1"/>
  <c r="L1958" i="1"/>
  <c r="L1960" i="1"/>
  <c r="L1961" i="1"/>
  <c r="L1967" i="1"/>
  <c r="L1974" i="1"/>
  <c r="L1976" i="1"/>
  <c r="L1977" i="1"/>
  <c r="L1983" i="1"/>
  <c r="L1990" i="1"/>
  <c r="L1992" i="1"/>
  <c r="L1993" i="1"/>
  <c r="L1999" i="1"/>
  <c r="K2008" i="1"/>
  <c r="L2008" i="1" s="1"/>
  <c r="K2015" i="1"/>
  <c r="L2015" i="1" s="1"/>
  <c r="L2022" i="1"/>
  <c r="L2024" i="1"/>
  <c r="L2025" i="1"/>
  <c r="L2170" i="1"/>
  <c r="L2186" i="1"/>
  <c r="L2236" i="1"/>
  <c r="L2245" i="1"/>
  <c r="L1482" i="1"/>
  <c r="L1483" i="1"/>
  <c r="L1486" i="1"/>
  <c r="L1487" i="1"/>
  <c r="L1490" i="1"/>
  <c r="L1491" i="1"/>
  <c r="L1494" i="1"/>
  <c r="L1495" i="1"/>
  <c r="L1498" i="1"/>
  <c r="L1499" i="1"/>
  <c r="L1502" i="1"/>
  <c r="L1503" i="1"/>
  <c r="L1506" i="1"/>
  <c r="L1507" i="1"/>
  <c r="L1510" i="1"/>
  <c r="L1511" i="1"/>
  <c r="L1514" i="1"/>
  <c r="L1515" i="1"/>
  <c r="L1518" i="1"/>
  <c r="L1519" i="1"/>
  <c r="K1522" i="1"/>
  <c r="L1522" i="1" s="1"/>
  <c r="K1526" i="1"/>
  <c r="L1526" i="1" s="1"/>
  <c r="K1530" i="1"/>
  <c r="L1530" i="1" s="1"/>
  <c r="K1534" i="1"/>
  <c r="L1534" i="1" s="1"/>
  <c r="K1538" i="1"/>
  <c r="L1538" i="1" s="1"/>
  <c r="L1542" i="1"/>
  <c r="L1543" i="1"/>
  <c r="L1546" i="1"/>
  <c r="L1547" i="1"/>
  <c r="L1550" i="1"/>
  <c r="L1551" i="1"/>
  <c r="L1554" i="1"/>
  <c r="L1555" i="1"/>
  <c r="L1558" i="1"/>
  <c r="L1559" i="1"/>
  <c r="L1562" i="1"/>
  <c r="L1563" i="1"/>
  <c r="L1566" i="1"/>
  <c r="L1567" i="1"/>
  <c r="L1570" i="1"/>
  <c r="L1571" i="1"/>
  <c r="L1574" i="1"/>
  <c r="L1575" i="1"/>
  <c r="L1578" i="1"/>
  <c r="L1579" i="1"/>
  <c r="L1582" i="1"/>
  <c r="L1583" i="1"/>
  <c r="L1586" i="1"/>
  <c r="L1587" i="1"/>
  <c r="L1590" i="1"/>
  <c r="L1591" i="1"/>
  <c r="L1594" i="1"/>
  <c r="L1595" i="1"/>
  <c r="L1598" i="1"/>
  <c r="L1599" i="1"/>
  <c r="L1602" i="1"/>
  <c r="L1603" i="1"/>
  <c r="L1606" i="1"/>
  <c r="L1607" i="1"/>
  <c r="L1610" i="1"/>
  <c r="L1611" i="1"/>
  <c r="L1614" i="1"/>
  <c r="L1615" i="1"/>
  <c r="K1618" i="1"/>
  <c r="L1618" i="1" s="1"/>
  <c r="K1622" i="1"/>
  <c r="L1622" i="1" s="1"/>
  <c r="K1626" i="1"/>
  <c r="L1626" i="1" s="1"/>
  <c r="K1630" i="1"/>
  <c r="L1630" i="1" s="1"/>
  <c r="K1634" i="1"/>
  <c r="L1634" i="1" s="1"/>
  <c r="L1638" i="1"/>
  <c r="L1639" i="1"/>
  <c r="L1642" i="1"/>
  <c r="L1643" i="1"/>
  <c r="L1646" i="1"/>
  <c r="L1647" i="1"/>
  <c r="L1650" i="1"/>
  <c r="L1651" i="1"/>
  <c r="L1654" i="1"/>
  <c r="L1655" i="1"/>
  <c r="L1658" i="1"/>
  <c r="L1659" i="1"/>
  <c r="L1662" i="1"/>
  <c r="L1663" i="1"/>
  <c r="L1666" i="1"/>
  <c r="L1667" i="1"/>
  <c r="L1670" i="1"/>
  <c r="L1671" i="1"/>
  <c r="L1674" i="1"/>
  <c r="L1675" i="1"/>
  <c r="L1678" i="1"/>
  <c r="L1679" i="1"/>
  <c r="L1682" i="1"/>
  <c r="L1683" i="1"/>
  <c r="L1686" i="1"/>
  <c r="L1687" i="1"/>
  <c r="L1690" i="1"/>
  <c r="L1691" i="1"/>
  <c r="L1694" i="1"/>
  <c r="L1695" i="1"/>
  <c r="L1698" i="1"/>
  <c r="L1699" i="1"/>
  <c r="L1702" i="1"/>
  <c r="L1703" i="1"/>
  <c r="L1706" i="1"/>
  <c r="L1707" i="1"/>
  <c r="L1710" i="1"/>
  <c r="L1711" i="1"/>
  <c r="K1714" i="1"/>
  <c r="L1714" i="1" s="1"/>
  <c r="K1718" i="1"/>
  <c r="L1718" i="1" s="1"/>
  <c r="K1722" i="1"/>
  <c r="L1722" i="1" s="1"/>
  <c r="K1726" i="1"/>
  <c r="L1726" i="1" s="1"/>
  <c r="K1730" i="1"/>
  <c r="L1730" i="1" s="1"/>
  <c r="L1734" i="1"/>
  <c r="L1735" i="1"/>
  <c r="L1738" i="1"/>
  <c r="L1739" i="1"/>
  <c r="L1742" i="1"/>
  <c r="L1743" i="1"/>
  <c r="L1746" i="1"/>
  <c r="L1747" i="1"/>
  <c r="L1750" i="1"/>
  <c r="L1751" i="1"/>
  <c r="L1754" i="1"/>
  <c r="L1755" i="1"/>
  <c r="L1758" i="1"/>
  <c r="L1759" i="1"/>
  <c r="L1762" i="1"/>
  <c r="L1763" i="1"/>
  <c r="L1766" i="1"/>
  <c r="L1767" i="1"/>
  <c r="L1770" i="1"/>
  <c r="L1771" i="1"/>
  <c r="L1774" i="1"/>
  <c r="L1775" i="1"/>
  <c r="L1778" i="1"/>
  <c r="L1779" i="1"/>
  <c r="L1782" i="1"/>
  <c r="L1783" i="1"/>
  <c r="L1786" i="1"/>
  <c r="L1787" i="1"/>
  <c r="L1790" i="1"/>
  <c r="L1791" i="1"/>
  <c r="L1794" i="1"/>
  <c r="L1795" i="1"/>
  <c r="L1798" i="1"/>
  <c r="L1799" i="1"/>
  <c r="L1802" i="1"/>
  <c r="L1803" i="1"/>
  <c r="L1806" i="1"/>
  <c r="L1807" i="1"/>
  <c r="L1934" i="1"/>
  <c r="L1936" i="1"/>
  <c r="L1937" i="1"/>
  <c r="L1943" i="1"/>
  <c r="L1950" i="1"/>
  <c r="L1952" i="1"/>
  <c r="L1953" i="1"/>
  <c r="L1959" i="1"/>
  <c r="L1966" i="1"/>
  <c r="L1968" i="1"/>
  <c r="L1969" i="1"/>
  <c r="L1975" i="1"/>
  <c r="L1982" i="1"/>
  <c r="L1984" i="1"/>
  <c r="L1985" i="1"/>
  <c r="L1991" i="1"/>
  <c r="L1998" i="1"/>
  <c r="K2000" i="1"/>
  <c r="L2000" i="1" s="1"/>
  <c r="K2007" i="1"/>
  <c r="L2007" i="1" s="1"/>
  <c r="K2016" i="1"/>
  <c r="L2016" i="1" s="1"/>
  <c r="L2023" i="1"/>
  <c r="L2149" i="1"/>
  <c r="L2162" i="1"/>
  <c r="L2178" i="1"/>
  <c r="L2286" i="1"/>
  <c r="L2500" i="1"/>
  <c r="L2508" i="1"/>
  <c r="L2516" i="1"/>
  <c r="L2524" i="1"/>
  <c r="L2532" i="1"/>
  <c r="L2540" i="1"/>
  <c r="L2548" i="1"/>
  <c r="L2556" i="1"/>
  <c r="L2564" i="1"/>
  <c r="L2572" i="1"/>
  <c r="L1828" i="1"/>
  <c r="L1829" i="1"/>
  <c r="L1832" i="1"/>
  <c r="L1833" i="1"/>
  <c r="L1836" i="1"/>
  <c r="L1837" i="1"/>
  <c r="L1840" i="1"/>
  <c r="L1841" i="1"/>
  <c r="L1844" i="1"/>
  <c r="L1845" i="1"/>
  <c r="L1848" i="1"/>
  <c r="L1849" i="1"/>
  <c r="L1852" i="1"/>
  <c r="L1853" i="1"/>
  <c r="L1856" i="1"/>
  <c r="L1857" i="1"/>
  <c r="L1860" i="1"/>
  <c r="L1861" i="1"/>
  <c r="L1864" i="1"/>
  <c r="L1865" i="1"/>
  <c r="L1868" i="1"/>
  <c r="L1869" i="1"/>
  <c r="L1872" i="1"/>
  <c r="L1873" i="1"/>
  <c r="L1876" i="1"/>
  <c r="L1877" i="1"/>
  <c r="L1880" i="1"/>
  <c r="L1881" i="1"/>
  <c r="L1884" i="1"/>
  <c r="L1885" i="1"/>
  <c r="L1888" i="1"/>
  <c r="L1889" i="1"/>
  <c r="L1892" i="1"/>
  <c r="L1893" i="1"/>
  <c r="L1896" i="1"/>
  <c r="L1897" i="1"/>
  <c r="L1900" i="1"/>
  <c r="L1901" i="1"/>
  <c r="K1904" i="1"/>
  <c r="L1904" i="1" s="1"/>
  <c r="K1908" i="1"/>
  <c r="L1908" i="1" s="1"/>
  <c r="K1912" i="1"/>
  <c r="L1912" i="1" s="1"/>
  <c r="K1916" i="1"/>
  <c r="L1916" i="1" s="1"/>
  <c r="K1920" i="1"/>
  <c r="L1920" i="1" s="1"/>
  <c r="L1924" i="1"/>
  <c r="L1925" i="1"/>
  <c r="L1928" i="1"/>
  <c r="L1929" i="1"/>
  <c r="L1932" i="1"/>
  <c r="L1933" i="1"/>
  <c r="L1939" i="1"/>
  <c r="L1946" i="1"/>
  <c r="L1948" i="1"/>
  <c r="L1949" i="1"/>
  <c r="L1955" i="1"/>
  <c r="L1962" i="1"/>
  <c r="L1964" i="1"/>
  <c r="L1965" i="1"/>
  <c r="L1971" i="1"/>
  <c r="L1978" i="1"/>
  <c r="L1980" i="1"/>
  <c r="L1981" i="1"/>
  <c r="L1987" i="1"/>
  <c r="L1994" i="1"/>
  <c r="L1996" i="1"/>
  <c r="L1997" i="1"/>
  <c r="K2003" i="1"/>
  <c r="L2003" i="1" s="1"/>
  <c r="K2012" i="1"/>
  <c r="L2012" i="1" s="1"/>
  <c r="K2019" i="1"/>
  <c r="L2019" i="1" s="1"/>
  <c r="L2026" i="1"/>
  <c r="L2028" i="1"/>
  <c r="L2030" i="1"/>
  <c r="L2032" i="1"/>
  <c r="L2034" i="1"/>
  <c r="L2036" i="1"/>
  <c r="L2038" i="1"/>
  <c r="L2040" i="1"/>
  <c r="L2042" i="1"/>
  <c r="L2044" i="1"/>
  <c r="L2046" i="1"/>
  <c r="L2048" i="1"/>
  <c r="L2050" i="1"/>
  <c r="L2052" i="1"/>
  <c r="L2054" i="1"/>
  <c r="L2056" i="1"/>
  <c r="L2058" i="1"/>
  <c r="L2060" i="1"/>
  <c r="L2062" i="1"/>
  <c r="L2064" i="1"/>
  <c r="L2066" i="1"/>
  <c r="L2068" i="1"/>
  <c r="L2070" i="1"/>
  <c r="L2072" i="1"/>
  <c r="L2074" i="1"/>
  <c r="L2076" i="1"/>
  <c r="L2078" i="1"/>
  <c r="L2080" i="1"/>
  <c r="L2082" i="1"/>
  <c r="L2084" i="1"/>
  <c r="L2086" i="1"/>
  <c r="L2088" i="1"/>
  <c r="L2090" i="1"/>
  <c r="L2092" i="1"/>
  <c r="L2094" i="1"/>
  <c r="K2096" i="1"/>
  <c r="L2096" i="1" s="1"/>
  <c r="K2098" i="1"/>
  <c r="L2098" i="1" s="1"/>
  <c r="K2100" i="1"/>
  <c r="L2100" i="1" s="1"/>
  <c r="K2102" i="1"/>
  <c r="L2102" i="1" s="1"/>
  <c r="K2104" i="1"/>
  <c r="L2104" i="1" s="1"/>
  <c r="K2106" i="1"/>
  <c r="L2106" i="1" s="1"/>
  <c r="K2108" i="1"/>
  <c r="L2108" i="1" s="1"/>
  <c r="K2110" i="1"/>
  <c r="L2110" i="1" s="1"/>
  <c r="K2112" i="1"/>
  <c r="L2112" i="1" s="1"/>
  <c r="K2114" i="1"/>
  <c r="L2114" i="1" s="1"/>
  <c r="L2116" i="1"/>
  <c r="L2118" i="1"/>
  <c r="L2120" i="1"/>
  <c r="L2122" i="1"/>
  <c r="L2124" i="1"/>
  <c r="L2126" i="1"/>
  <c r="L2128" i="1"/>
  <c r="L2130" i="1"/>
  <c r="L2132" i="1"/>
  <c r="L2134" i="1"/>
  <c r="L2136" i="1"/>
  <c r="L2138" i="1"/>
  <c r="L2140" i="1"/>
  <c r="L2142" i="1"/>
  <c r="L2152" i="1"/>
  <c r="L2158" i="1"/>
  <c r="L2174" i="1"/>
  <c r="L2190" i="1"/>
  <c r="K2204" i="1"/>
  <c r="L2204" i="1" s="1"/>
  <c r="L2146" i="1"/>
  <c r="L2154" i="1"/>
  <c r="K2196" i="1"/>
  <c r="L2196" i="1" s="1"/>
  <c r="K2210" i="1"/>
  <c r="L2210" i="1" s="1"/>
  <c r="L2216" i="1"/>
  <c r="L2217" i="1"/>
  <c r="L2224" i="1"/>
  <c r="L2225" i="1"/>
  <c r="L2232" i="1"/>
  <c r="L2233" i="1"/>
  <c r="L2237" i="1"/>
  <c r="L2240" i="1"/>
  <c r="L2241" i="1"/>
  <c r="L2270" i="1"/>
  <c r="L2150" i="1"/>
  <c r="K2194" i="1"/>
  <c r="L2194" i="1" s="1"/>
  <c r="L2212" i="1"/>
  <c r="L2213" i="1"/>
  <c r="L2218" i="1"/>
  <c r="L2220" i="1"/>
  <c r="L2221" i="1"/>
  <c r="L2226" i="1"/>
  <c r="L2228" i="1"/>
  <c r="L2229" i="1"/>
  <c r="L2234" i="1"/>
  <c r="L2261" i="1"/>
  <c r="L2314" i="1"/>
  <c r="L2362" i="1"/>
  <c r="L2370" i="1"/>
  <c r="L2378" i="1"/>
  <c r="L2145" i="1"/>
  <c r="L2148" i="1"/>
  <c r="L2153" i="1"/>
  <c r="K2202" i="1"/>
  <c r="L2202" i="1" s="1"/>
  <c r="L2254" i="1"/>
  <c r="L2277" i="1"/>
  <c r="L2723" i="1"/>
  <c r="L2739" i="1"/>
  <c r="K2192" i="1"/>
  <c r="L2192" i="1" s="1"/>
  <c r="K2206" i="1"/>
  <c r="L2206" i="1" s="1"/>
  <c r="K2208" i="1"/>
  <c r="L2208" i="1" s="1"/>
  <c r="L2242" i="1"/>
  <c r="L2249" i="1"/>
  <c r="L2258" i="1"/>
  <c r="L2265" i="1"/>
  <c r="L2274" i="1"/>
  <c r="L2281" i="1"/>
  <c r="K2290" i="1"/>
  <c r="L2290" i="1" s="1"/>
  <c r="K2298" i="1"/>
  <c r="L2298" i="1" s="1"/>
  <c r="K2306" i="1"/>
  <c r="L2306" i="1" s="1"/>
  <c r="L2309" i="1"/>
  <c r="L2318" i="1"/>
  <c r="L2360" i="1"/>
  <c r="L2368" i="1"/>
  <c r="L2376" i="1"/>
  <c r="L2501" i="1"/>
  <c r="L2509" i="1"/>
  <c r="L2517" i="1"/>
  <c r="L2525" i="1"/>
  <c r="L2533" i="1"/>
  <c r="L2541" i="1"/>
  <c r="L2549" i="1"/>
  <c r="L2557" i="1"/>
  <c r="L2565" i="1"/>
  <c r="L2573" i="1"/>
  <c r="K2198" i="1"/>
  <c r="L2198" i="1" s="1"/>
  <c r="K2200" i="1"/>
  <c r="L2200" i="1" s="1"/>
  <c r="L2250" i="1"/>
  <c r="L2257" i="1"/>
  <c r="L2266" i="1"/>
  <c r="L2273" i="1"/>
  <c r="L2282" i="1"/>
  <c r="K2294" i="1"/>
  <c r="L2294" i="1" s="1"/>
  <c r="K2302" i="1"/>
  <c r="L2302" i="1" s="1"/>
  <c r="L2310" i="1"/>
  <c r="L2317" i="1"/>
  <c r="L2320" i="1"/>
  <c r="L2321" i="1"/>
  <c r="L2324" i="1"/>
  <c r="L2325" i="1"/>
  <c r="L2328" i="1"/>
  <c r="L2329" i="1"/>
  <c r="L2332" i="1"/>
  <c r="L2333" i="1"/>
  <c r="L2336" i="1"/>
  <c r="L2337" i="1"/>
  <c r="L2340" i="1"/>
  <c r="L2341" i="1"/>
  <c r="L2344" i="1"/>
  <c r="L2345" i="1"/>
  <c r="L2348" i="1"/>
  <c r="L2349" i="1"/>
  <c r="L2352" i="1"/>
  <c r="L2353" i="1"/>
  <c r="L2356" i="1"/>
  <c r="L2364" i="1"/>
  <c r="L2372" i="1"/>
  <c r="L2380" i="1"/>
  <c r="L2505" i="1"/>
  <c r="L2513" i="1"/>
  <c r="L2521" i="1"/>
  <c r="L2529" i="1"/>
  <c r="L2537" i="1"/>
  <c r="L2545" i="1"/>
  <c r="L2553" i="1"/>
  <c r="L2561" i="1"/>
  <c r="L2569" i="1"/>
  <c r="L2656" i="1"/>
  <c r="L2246" i="1"/>
  <c r="L2253" i="1"/>
  <c r="L2262" i="1"/>
  <c r="L2269" i="1"/>
  <c r="L2278" i="1"/>
  <c r="L2285" i="1"/>
  <c r="L2313" i="1"/>
  <c r="L2358" i="1"/>
  <c r="L2366" i="1"/>
  <c r="L2374" i="1"/>
  <c r="L2382" i="1"/>
  <c r="L2504" i="1"/>
  <c r="L2512" i="1"/>
  <c r="L2520" i="1"/>
  <c r="L2528" i="1"/>
  <c r="L2536" i="1"/>
  <c r="L2544" i="1"/>
  <c r="L2552" i="1"/>
  <c r="L2560" i="1"/>
  <c r="L2568" i="1"/>
  <c r="L2649" i="1"/>
  <c r="L2357" i="1"/>
  <c r="L2359" i="1"/>
  <c r="L2361" i="1"/>
  <c r="L2363" i="1"/>
  <c r="L2365" i="1"/>
  <c r="L2367" i="1"/>
  <c r="L2369" i="1"/>
  <c r="L2371" i="1"/>
  <c r="L2373" i="1"/>
  <c r="L2375" i="1"/>
  <c r="L2377" i="1"/>
  <c r="L2379" i="1"/>
  <c r="L2381" i="1"/>
  <c r="L2383" i="1"/>
  <c r="L2406" i="1"/>
  <c r="L2407" i="1"/>
  <c r="L2410" i="1"/>
  <c r="L2411" i="1"/>
  <c r="L2414" i="1"/>
  <c r="L2415" i="1"/>
  <c r="L2418" i="1"/>
  <c r="L2419" i="1"/>
  <c r="L2422" i="1"/>
  <c r="L2423" i="1"/>
  <c r="L2426" i="1"/>
  <c r="L2427" i="1"/>
  <c r="L2430" i="1"/>
  <c r="L2431" i="1"/>
  <c r="L2434" i="1"/>
  <c r="L2435" i="1"/>
  <c r="L2438" i="1"/>
  <c r="L2439" i="1"/>
  <c r="L2442" i="1"/>
  <c r="L2443" i="1"/>
  <c r="L2446" i="1"/>
  <c r="L2447" i="1"/>
  <c r="L2450" i="1"/>
  <c r="L2451" i="1"/>
  <c r="L2454" i="1"/>
  <c r="L2455" i="1"/>
  <c r="L2458" i="1"/>
  <c r="L2459" i="1"/>
  <c r="L2462" i="1"/>
  <c r="L2463" i="1"/>
  <c r="L2466" i="1"/>
  <c r="L2467" i="1"/>
  <c r="L2470" i="1"/>
  <c r="L2471" i="1"/>
  <c r="L2474" i="1"/>
  <c r="L2475" i="1"/>
  <c r="L2478" i="1"/>
  <c r="L2479" i="1"/>
  <c r="L2601" i="1"/>
  <c r="L2608" i="1"/>
  <c r="L2665" i="1"/>
  <c r="K2288" i="1"/>
  <c r="L2288" i="1" s="1"/>
  <c r="K2292" i="1"/>
  <c r="L2292" i="1" s="1"/>
  <c r="K2296" i="1"/>
  <c r="L2296" i="1" s="1"/>
  <c r="K2300" i="1"/>
  <c r="L2300" i="1" s="1"/>
  <c r="K2304" i="1"/>
  <c r="L2304" i="1" s="1"/>
  <c r="K2384" i="1"/>
  <c r="L2384" i="1" s="1"/>
  <c r="K2386" i="1"/>
  <c r="L2386" i="1" s="1"/>
  <c r="K2388" i="1"/>
  <c r="L2388" i="1" s="1"/>
  <c r="K2390" i="1"/>
  <c r="L2390" i="1" s="1"/>
  <c r="K2392" i="1"/>
  <c r="L2392" i="1" s="1"/>
  <c r="K2394" i="1"/>
  <c r="L2394" i="1" s="1"/>
  <c r="K2396" i="1"/>
  <c r="L2396" i="1" s="1"/>
  <c r="K2398" i="1"/>
  <c r="L2398" i="1" s="1"/>
  <c r="K2400" i="1"/>
  <c r="L2400" i="1" s="1"/>
  <c r="K2402" i="1"/>
  <c r="L2402" i="1" s="1"/>
  <c r="L2404" i="1"/>
  <c r="L2405" i="1"/>
  <c r="L2408" i="1"/>
  <c r="L2409" i="1"/>
  <c r="L2412" i="1"/>
  <c r="L2413" i="1"/>
  <c r="L2416" i="1"/>
  <c r="L2417" i="1"/>
  <c r="L2420" i="1"/>
  <c r="L2421" i="1"/>
  <c r="L2424" i="1"/>
  <c r="L2425" i="1"/>
  <c r="L2428" i="1"/>
  <c r="L2429" i="1"/>
  <c r="L2432" i="1"/>
  <c r="L2433" i="1"/>
  <c r="L2436" i="1"/>
  <c r="L2437" i="1"/>
  <c r="L2440" i="1"/>
  <c r="L2441" i="1"/>
  <c r="L2444" i="1"/>
  <c r="L2445" i="1"/>
  <c r="L2448" i="1"/>
  <c r="L2449" i="1"/>
  <c r="L2452" i="1"/>
  <c r="L2453" i="1"/>
  <c r="L2456" i="1"/>
  <c r="L2457" i="1"/>
  <c r="L2460" i="1"/>
  <c r="L2461" i="1"/>
  <c r="L2464" i="1"/>
  <c r="L2465" i="1"/>
  <c r="L2468" i="1"/>
  <c r="L2469" i="1"/>
  <c r="L2472" i="1"/>
  <c r="L2473" i="1"/>
  <c r="L2476" i="1"/>
  <c r="L2477" i="1"/>
  <c r="L2633" i="1"/>
  <c r="L2640" i="1"/>
  <c r="K2677" i="1"/>
  <c r="L2677" i="1" s="1"/>
  <c r="K2879" i="1"/>
  <c r="L2879" i="1" s="1"/>
  <c r="L2502" i="1"/>
  <c r="L2503" i="1"/>
  <c r="L2506" i="1"/>
  <c r="L2507" i="1"/>
  <c r="L2510" i="1"/>
  <c r="L2511" i="1"/>
  <c r="L2514" i="1"/>
  <c r="L2515" i="1"/>
  <c r="L2518" i="1"/>
  <c r="L2519" i="1"/>
  <c r="L2522" i="1"/>
  <c r="L2523" i="1"/>
  <c r="L2526" i="1"/>
  <c r="L2527" i="1"/>
  <c r="L2530" i="1"/>
  <c r="L2531" i="1"/>
  <c r="L2534" i="1"/>
  <c r="L2535" i="1"/>
  <c r="L2538" i="1"/>
  <c r="L2539" i="1"/>
  <c r="L2542" i="1"/>
  <c r="L2543" i="1"/>
  <c r="L2546" i="1"/>
  <c r="L2547" i="1"/>
  <c r="L2550" i="1"/>
  <c r="L2551" i="1"/>
  <c r="L2554" i="1"/>
  <c r="L2555" i="1"/>
  <c r="L2558" i="1"/>
  <c r="L2559" i="1"/>
  <c r="L2562" i="1"/>
  <c r="L2563" i="1"/>
  <c r="L2566" i="1"/>
  <c r="L2567" i="1"/>
  <c r="L2570" i="1"/>
  <c r="L2571" i="1"/>
  <c r="L2574" i="1"/>
  <c r="L2575" i="1"/>
  <c r="L2617" i="1"/>
  <c r="L2624" i="1"/>
  <c r="L2730" i="1"/>
  <c r="L2735" i="1"/>
  <c r="K2580" i="1"/>
  <c r="L2580" i="1" s="1"/>
  <c r="K2584" i="1"/>
  <c r="L2584" i="1" s="1"/>
  <c r="K2588" i="1"/>
  <c r="L2588" i="1" s="1"/>
  <c r="K2592" i="1"/>
  <c r="L2592" i="1" s="1"/>
  <c r="L2597" i="1"/>
  <c r="L2604" i="1"/>
  <c r="L2613" i="1"/>
  <c r="L2620" i="1"/>
  <c r="L2629" i="1"/>
  <c r="L2636" i="1"/>
  <c r="L2645" i="1"/>
  <c r="L2652" i="1"/>
  <c r="L2661" i="1"/>
  <c r="L2668" i="1"/>
  <c r="L2799" i="1"/>
  <c r="L2830" i="1"/>
  <c r="L2863" i="1"/>
  <c r="K2578" i="1"/>
  <c r="L2578" i="1" s="1"/>
  <c r="K2582" i="1"/>
  <c r="L2582" i="1" s="1"/>
  <c r="K2586" i="1"/>
  <c r="L2586" i="1" s="1"/>
  <c r="K2590" i="1"/>
  <c r="L2590" i="1" s="1"/>
  <c r="L2596" i="1"/>
  <c r="L2605" i="1"/>
  <c r="L2612" i="1"/>
  <c r="L2621" i="1"/>
  <c r="L2628" i="1"/>
  <c r="L2637" i="1"/>
  <c r="L2644" i="1"/>
  <c r="L2653" i="1"/>
  <c r="L2660" i="1"/>
  <c r="L2669" i="1"/>
  <c r="K2673" i="1"/>
  <c r="L2673" i="1" s="1"/>
  <c r="L2759" i="1"/>
  <c r="K2775" i="1"/>
  <c r="L2775" i="1" s="1"/>
  <c r="L2841" i="1"/>
  <c r="L2852" i="1"/>
  <c r="L2854" i="1"/>
  <c r="L2895" i="1"/>
  <c r="K2576" i="1"/>
  <c r="L2576" i="1" s="1"/>
  <c r="L2600" i="1"/>
  <c r="L2609" i="1"/>
  <c r="L2616" i="1"/>
  <c r="L2625" i="1"/>
  <c r="L2632" i="1"/>
  <c r="L2641" i="1"/>
  <c r="L2648" i="1"/>
  <c r="L2657" i="1"/>
  <c r="L2664" i="1"/>
  <c r="L2722" i="1"/>
  <c r="L2727" i="1"/>
  <c r="L2731" i="1"/>
  <c r="L2743" i="1"/>
  <c r="L2815" i="1"/>
  <c r="K2681" i="1"/>
  <c r="L2681" i="1" s="1"/>
  <c r="K2683" i="1"/>
  <c r="L2683" i="1" s="1"/>
  <c r="K2685" i="1"/>
  <c r="L2685" i="1" s="1"/>
  <c r="K2687" i="1"/>
  <c r="L2687" i="1" s="1"/>
  <c r="K2689" i="1"/>
  <c r="L2689" i="1" s="1"/>
  <c r="K2691" i="1"/>
  <c r="L2691" i="1" s="1"/>
  <c r="L2724" i="1"/>
  <c r="L2755" i="1"/>
  <c r="K2779" i="1"/>
  <c r="L2779" i="1" s="1"/>
  <c r="L2795" i="1"/>
  <c r="L2811" i="1"/>
  <c r="L2827" i="1"/>
  <c r="L2831" i="1"/>
  <c r="L2834" i="1"/>
  <c r="L2837" i="1"/>
  <c r="L2839" i="1"/>
  <c r="L2846" i="1"/>
  <c r="L2859" i="1"/>
  <c r="K2875" i="1"/>
  <c r="L2875" i="1" s="1"/>
  <c r="L2891" i="1"/>
  <c r="L2908" i="1"/>
  <c r="L2916" i="1"/>
  <c r="L2692" i="1"/>
  <c r="L2694" i="1"/>
  <c r="L2696" i="1"/>
  <c r="L2698" i="1"/>
  <c r="L2700" i="1"/>
  <c r="L2702" i="1"/>
  <c r="L2704" i="1"/>
  <c r="L2706" i="1"/>
  <c r="L2708" i="1"/>
  <c r="L2710" i="1"/>
  <c r="L2712" i="1"/>
  <c r="L2714" i="1"/>
  <c r="L2716" i="1"/>
  <c r="L2718" i="1"/>
  <c r="L2720" i="1"/>
  <c r="L2728" i="1"/>
  <c r="L2747" i="1"/>
  <c r="L2763" i="1"/>
  <c r="K2771" i="1"/>
  <c r="L2771" i="1" s="1"/>
  <c r="K2787" i="1"/>
  <c r="L2787" i="1" s="1"/>
  <c r="L2803" i="1"/>
  <c r="L2819" i="1"/>
  <c r="L2836" i="1"/>
  <c r="L2838" i="1"/>
  <c r="L2844" i="1"/>
  <c r="L2845" i="1"/>
  <c r="L2851" i="1"/>
  <c r="K2867" i="1"/>
  <c r="L2867" i="1" s="1"/>
  <c r="K2883" i="1"/>
  <c r="L2883" i="1" s="1"/>
  <c r="L2899" i="1"/>
  <c r="K2595" i="1"/>
  <c r="L2595" i="1" s="1"/>
  <c r="K2675" i="1"/>
  <c r="L2675" i="1" s="1"/>
  <c r="K2679" i="1"/>
  <c r="L2679" i="1" s="1"/>
  <c r="L2726" i="1"/>
  <c r="L2751" i="1"/>
  <c r="L2767" i="1"/>
  <c r="K2783" i="1"/>
  <c r="L2783" i="1" s="1"/>
  <c r="L2791" i="1"/>
  <c r="L2807" i="1"/>
  <c r="L2823" i="1"/>
  <c r="L2828" i="1"/>
  <c r="L2829" i="1"/>
  <c r="L2835" i="1"/>
  <c r="L2847" i="1"/>
  <c r="L2850" i="1"/>
  <c r="L2853" i="1"/>
  <c r="L2855" i="1"/>
  <c r="K2871" i="1"/>
  <c r="L2871" i="1" s="1"/>
  <c r="L2887" i="1"/>
  <c r="L2856" i="1"/>
  <c r="L2860" i="1"/>
  <c r="K2864" i="1"/>
  <c r="L2864" i="1" s="1"/>
  <c r="K2868" i="1"/>
  <c r="L2868" i="1" s="1"/>
  <c r="K2872" i="1"/>
  <c r="L2872" i="1" s="1"/>
  <c r="K2876" i="1"/>
  <c r="L2876" i="1" s="1"/>
  <c r="K2880" i="1"/>
  <c r="L2880" i="1" s="1"/>
  <c r="L2884" i="1"/>
  <c r="L2888" i="1"/>
  <c r="L2892" i="1"/>
  <c r="L2896" i="1"/>
  <c r="L2906" i="1"/>
  <c r="L2926" i="1"/>
  <c r="L2929" i="1"/>
  <c r="L2934" i="1"/>
  <c r="L2937" i="1"/>
  <c r="L2942" i="1"/>
  <c r="L2945" i="1"/>
  <c r="L2950" i="1"/>
  <c r="L2953" i="1"/>
  <c r="L2958" i="1"/>
  <c r="L2833" i="1"/>
  <c r="L2849" i="1"/>
  <c r="L2858" i="1"/>
  <c r="L2862" i="1"/>
  <c r="K2866" i="1"/>
  <c r="L2866" i="1" s="1"/>
  <c r="K2870" i="1"/>
  <c r="L2870" i="1" s="1"/>
  <c r="K2874" i="1"/>
  <c r="L2874" i="1" s="1"/>
  <c r="K2878" i="1"/>
  <c r="L2878" i="1" s="1"/>
  <c r="K2882" i="1"/>
  <c r="L2882" i="1" s="1"/>
  <c r="L2886" i="1"/>
  <c r="L2890" i="1"/>
  <c r="L2894" i="1"/>
  <c r="L2898" i="1"/>
  <c r="L2902" i="1"/>
  <c r="L2910" i="1"/>
  <c r="L2918" i="1"/>
  <c r="K2972" i="1"/>
  <c r="L2972" i="1" s="1"/>
  <c r="K2769" i="1"/>
  <c r="L2769" i="1" s="1"/>
  <c r="K2773" i="1"/>
  <c r="L2773" i="1" s="1"/>
  <c r="K2777" i="1"/>
  <c r="L2777" i="1" s="1"/>
  <c r="K2781" i="1"/>
  <c r="L2781" i="1" s="1"/>
  <c r="K2785" i="1"/>
  <c r="L2785" i="1" s="1"/>
  <c r="L2842" i="1"/>
  <c r="L2843" i="1"/>
  <c r="L2857" i="1"/>
  <c r="L2861" i="1"/>
  <c r="K2865" i="1"/>
  <c r="L2865" i="1" s="1"/>
  <c r="K2869" i="1"/>
  <c r="L2869" i="1" s="1"/>
  <c r="K2873" i="1"/>
  <c r="L2873" i="1" s="1"/>
  <c r="K2877" i="1"/>
  <c r="L2877" i="1" s="1"/>
  <c r="K2881" i="1"/>
  <c r="L2881" i="1" s="1"/>
  <c r="L2885" i="1"/>
  <c r="L2889" i="1"/>
  <c r="L2893" i="1"/>
  <c r="L2897" i="1"/>
  <c r="L2900" i="1"/>
  <c r="L2904" i="1"/>
  <c r="L2912" i="1"/>
  <c r="L2920" i="1"/>
  <c r="L2927" i="1"/>
  <c r="L2932" i="1"/>
  <c r="L2935" i="1"/>
  <c r="L2940" i="1"/>
  <c r="L2943" i="1"/>
  <c r="L2948" i="1"/>
  <c r="L2951" i="1"/>
  <c r="L2956" i="1"/>
  <c r="K2968" i="1"/>
  <c r="L2968" i="1" s="1"/>
  <c r="L2924" i="1"/>
  <c r="L2928" i="1"/>
  <c r="L2931" i="1"/>
  <c r="L2936" i="1"/>
  <c r="L2939" i="1"/>
  <c r="L2944" i="1"/>
  <c r="L2947" i="1"/>
  <c r="L2952" i="1"/>
  <c r="L2955" i="1"/>
  <c r="K2960" i="1"/>
  <c r="L2960" i="1" s="1"/>
  <c r="K2976" i="1"/>
  <c r="L2976" i="1" s="1"/>
  <c r="L2981" i="1"/>
  <c r="L2914" i="1"/>
  <c r="L2922" i="1"/>
  <c r="L2930" i="1"/>
  <c r="L2933" i="1"/>
  <c r="L2938" i="1"/>
  <c r="L2941" i="1"/>
  <c r="L2946" i="1"/>
  <c r="L2949" i="1"/>
  <c r="L2954" i="1"/>
  <c r="L2957" i="1"/>
  <c r="K2964" i="1"/>
  <c r="L2964" i="1" s="1"/>
  <c r="L2980" i="1"/>
  <c r="L2959" i="1"/>
  <c r="K2962" i="1"/>
  <c r="L2962" i="1" s="1"/>
  <c r="K2966" i="1"/>
  <c r="L2966" i="1" s="1"/>
  <c r="K2970" i="1"/>
  <c r="L2970" i="1" s="1"/>
  <c r="K2974" i="1"/>
  <c r="L2974" i="1" s="1"/>
  <c r="K2978" i="1"/>
  <c r="L2978" i="1" s="1"/>
  <c r="L2982" i="1"/>
  <c r="L2983" i="1"/>
  <c r="S4" i="1" l="1"/>
  <c r="S3" i="1"/>
  <c r="R3" i="1"/>
  <c r="T4" i="1"/>
  <c r="Q4" i="1"/>
  <c r="Q3" i="1" l="1"/>
</calcChain>
</file>

<file path=xl/sharedStrings.xml><?xml version="1.0" encoding="utf-8"?>
<sst xmlns="http://schemas.openxmlformats.org/spreadsheetml/2006/main" count="62" uniqueCount="51">
  <si>
    <t>contrato :</t>
  </si>
  <si>
    <t>CORPORACION ADC SOCIEDAD ANONIMA CERRADA ILO</t>
  </si>
  <si>
    <t>Fp :</t>
  </si>
  <si>
    <t>10.0/220</t>
  </si>
  <si>
    <t>CONSUMO</t>
  </si>
  <si>
    <t>Direccion :</t>
  </si>
  <si>
    <t>CATA CATAS ILO</t>
  </si>
  <si>
    <t>Fc :</t>
  </si>
  <si>
    <t>180/5</t>
  </si>
  <si>
    <t>Total</t>
  </si>
  <si>
    <t>HP</t>
  </si>
  <si>
    <t>HFP</t>
  </si>
  <si>
    <t>Reactiva</t>
  </si>
  <si>
    <t>A1800</t>
  </si>
  <si>
    <t>FACTOR</t>
  </si>
  <si>
    <t>CONSUMO DE MAYO 2019</t>
  </si>
  <si>
    <t>Potencias</t>
  </si>
  <si>
    <t xml:space="preserve">Serie  Medidor : </t>
  </si>
  <si>
    <t>Energía</t>
  </si>
  <si>
    <t>Hora</t>
  </si>
  <si>
    <t>Pulsos de Potencia</t>
  </si>
  <si>
    <t>EA</t>
  </si>
  <si>
    <t>EAHP</t>
  </si>
  <si>
    <t>EAHFP</t>
  </si>
  <si>
    <t>ER</t>
  </si>
  <si>
    <t>Nombre</t>
  </si>
  <si>
    <t>Fecha</t>
  </si>
  <si>
    <t>Intervalo</t>
  </si>
  <si>
    <t>Kw</t>
  </si>
  <si>
    <t>Kvar</t>
  </si>
  <si>
    <t>NOMBRE</t>
  </si>
  <si>
    <t>CORPORACION ADC SOCIEDAD ANONIMA CERRADA</t>
  </si>
  <si>
    <t>DIRECCION</t>
  </si>
  <si>
    <t>MEDIDOR</t>
  </si>
  <si>
    <t>TARIFA</t>
  </si>
  <si>
    <t>CONTRATO</t>
  </si>
  <si>
    <t xml:space="preserve">CONSUMO </t>
  </si>
  <si>
    <t>MAYO</t>
  </si>
  <si>
    <t>magnitudes</t>
  </si>
  <si>
    <t>lec_ant</t>
  </si>
  <si>
    <t>lec_act</t>
  </si>
  <si>
    <t>diferencia</t>
  </si>
  <si>
    <t>factor</t>
  </si>
  <si>
    <t>consumo</t>
  </si>
  <si>
    <t>EAT</t>
  </si>
  <si>
    <t>PAHP</t>
  </si>
  <si>
    <t>EAFP</t>
  </si>
  <si>
    <t>PAFP</t>
  </si>
  <si>
    <t>ERT</t>
  </si>
  <si>
    <t>FECHA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</si>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</sst>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 * #,##0.0000_ ;_ * \-#,##0.0000_ ;_ * &quot;-&quot;??_ ;_ @_ "/>
    <numFmt numFmtId="166" formatCode="0.0"/>
    <numFmt numFmtId="167" formatCode="dd/mm/yy;@"/>
    <numFmt numFmtId="168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right"/>
    </xf>
    <xf numFmtId="2" fontId="2" fillId="0" borderId="3" xfId="1" applyNumberFormat="1" applyFont="1" applyBorder="1"/>
    <xf numFmtId="164" fontId="0" fillId="0" borderId="0" xfId="1" applyFont="1"/>
    <xf numFmtId="0" fontId="0" fillId="0" borderId="4" xfId="0" applyBorder="1" applyAlignment="1">
      <alignment horizontal="center"/>
    </xf>
    <xf numFmtId="49" fontId="6" fillId="0" borderId="2" xfId="0" applyNumberFormat="1" applyFont="1" applyBorder="1" applyAlignment="1">
      <alignment horizontal="right"/>
    </xf>
    <xf numFmtId="164" fontId="0" fillId="0" borderId="0" xfId="0" applyNumberFormat="1"/>
    <xf numFmtId="17" fontId="7" fillId="0" borderId="0" xfId="1" applyNumberFormat="1" applyFont="1" applyAlignment="1">
      <alignment horizontal="center"/>
    </xf>
    <xf numFmtId="164" fontId="0" fillId="3" borderId="3" xfId="1" applyFont="1" applyFill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3" fillId="0" borderId="3" xfId="0" applyFont="1" applyBorder="1" applyAlignment="1">
      <alignment horizontal="right"/>
    </xf>
    <xf numFmtId="165" fontId="3" fillId="0" borderId="3" xfId="0" applyNumberFormat="1" applyFont="1" applyBorder="1"/>
    <xf numFmtId="164" fontId="0" fillId="0" borderId="3" xfId="1" applyFont="1" applyBorder="1" applyAlignment="1">
      <alignment horizontal="center"/>
    </xf>
    <xf numFmtId="0" fontId="5" fillId="0" borderId="0" xfId="2" applyFont="1" applyFill="1" applyBorder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20" fontId="5" fillId="0" borderId="6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0" fontId="3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  <xf numFmtId="0" fontId="9" fillId="0" borderId="0" xfId="0" applyFont="1"/>
    <xf numFmtId="166" fontId="5" fillId="0" borderId="0" xfId="0" applyNumberFormat="1" applyFont="1" applyFill="1"/>
    <xf numFmtId="14" fontId="0" fillId="0" borderId="0" xfId="0" applyNumberFormat="1"/>
    <xf numFmtId="20" fontId="0" fillId="0" borderId="0" xfId="0" applyNumberFormat="1"/>
    <xf numFmtId="167" fontId="0" fillId="0" borderId="3" xfId="0" applyNumberFormat="1" applyBorder="1" applyAlignment="1">
      <alignment horizontal="center" vertical="center"/>
    </xf>
    <xf numFmtId="20" fontId="0" fillId="0" borderId="3" xfId="0" applyNumberFormat="1" applyFill="1" applyBorder="1" applyAlignment="1">
      <alignment horizontal="center"/>
    </xf>
    <xf numFmtId="164" fontId="0" fillId="0" borderId="3" xfId="1" applyFont="1" applyBorder="1"/>
    <xf numFmtId="164" fontId="0" fillId="5" borderId="3" xfId="1" applyFont="1" applyFill="1" applyBorder="1"/>
    <xf numFmtId="0" fontId="2" fillId="0" borderId="0" xfId="0" applyFont="1"/>
    <xf numFmtId="0" fontId="0" fillId="0" borderId="0" xfId="0" applyFill="1"/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6" fontId="0" fillId="0" borderId="3" xfId="0" applyNumberFormat="1" applyFill="1" applyBorder="1"/>
    <xf numFmtId="0" fontId="0" fillId="0" borderId="3" xfId="0" applyFill="1" applyBorder="1"/>
    <xf numFmtId="4" fontId="0" fillId="0" borderId="3" xfId="0" applyNumberFormat="1" applyFill="1" applyBorder="1"/>
    <xf numFmtId="0" fontId="3" fillId="6" borderId="3" xfId="0" applyFont="1" applyFill="1" applyBorder="1" applyAlignment="1">
      <alignment horizontal="center"/>
    </xf>
    <xf numFmtId="166" fontId="0" fillId="6" borderId="3" xfId="0" applyNumberFormat="1" applyFill="1" applyBorder="1"/>
    <xf numFmtId="0" fontId="0" fillId="6" borderId="3" xfId="0" applyFill="1" applyBorder="1"/>
    <xf numFmtId="4" fontId="0" fillId="6" borderId="3" xfId="0" applyNumberFormat="1" applyFill="1" applyBorder="1"/>
    <xf numFmtId="168" fontId="0" fillId="0" borderId="3" xfId="0" applyNumberFormat="1" applyFont="1" applyFill="1" applyBorder="1"/>
    <xf numFmtId="168" fontId="0" fillId="0" borderId="3" xfId="0" applyNumberFormat="1" applyFill="1" applyBorder="1"/>
    <xf numFmtId="14" fontId="0" fillId="0" borderId="3" xfId="0" applyNumberFormat="1" applyFill="1" applyBorder="1"/>
    <xf numFmtId="0" fontId="0" fillId="0" borderId="0" xfId="0" applyFill="1" applyBorder="1"/>
    <xf numFmtId="46" fontId="0" fillId="0" borderId="0" xfId="0" applyNumberFormat="1"/>
    <xf numFmtId="20" fontId="0" fillId="0" borderId="3" xfId="0" applyNumberForma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</cellXfs>
  <cellStyles count="3">
    <cellStyle name="Énfasis5" xfId="2" builtinId="45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83"/>
  <sheetViews>
    <sheetView tabSelected="1" topLeftCell="E941" workbookViewId="0">
      <selection activeCell="Q4" sqref="Q4"/>
    </sheetView>
  </sheetViews>
  <sheetFormatPr baseColWidth="10" defaultColWidth="11.42578125" defaultRowHeight="15" x14ac:dyDescent="0.25"/>
  <cols>
    <col min="1" max="1" width="15.42578125" bestFit="1" customWidth="1"/>
    <col min="2" max="2" width="11.42578125" style="4"/>
    <col min="3" max="3" width="8.140625" style="4" bestFit="1" customWidth="1"/>
    <col min="4" max="4" width="13.7109375" style="4" customWidth="1"/>
    <col min="5" max="6" width="9" style="8" bestFit="1" customWidth="1"/>
    <col min="7" max="7" width="13.28515625" customWidth="1"/>
    <col min="9" max="9" width="8.5703125" customWidth="1"/>
    <col min="10" max="11" width="9.7109375" customWidth="1"/>
    <col min="12" max="12" width="10" style="8" bestFit="1" customWidth="1"/>
    <col min="13" max="13" width="10" bestFit="1" customWidth="1"/>
    <col min="14" max="14" width="2.42578125" customWidth="1"/>
    <col min="15" max="15" width="4" customWidth="1"/>
    <col min="17" max="17" width="12.42578125" customWidth="1"/>
    <col min="18" max="18" width="11.42578125" customWidth="1"/>
    <col min="19" max="19" width="11.7109375" customWidth="1"/>
    <col min="20" max="20" width="12.28515625" customWidth="1"/>
    <col min="23" max="29" width="11.42578125" customWidth="1"/>
  </cols>
  <sheetData>
    <row r="1" spans="1:40" x14ac:dyDescent="0.25">
      <c r="A1" s="1" t="s">
        <v>0</v>
      </c>
      <c r="B1" s="2" t="s">
        <v>1</v>
      </c>
      <c r="C1" s="3"/>
      <c r="E1" s="5" t="s">
        <v>2</v>
      </c>
      <c r="F1" s="6" t="s">
        <v>3</v>
      </c>
      <c r="G1" s="7">
        <v>45.454500000000003</v>
      </c>
      <c r="P1" t="s">
        <v>4</v>
      </c>
    </row>
    <row r="2" spans="1:40" x14ac:dyDescent="0.25">
      <c r="A2" s="1" t="s">
        <v>5</v>
      </c>
      <c r="B2" s="2" t="s">
        <v>6</v>
      </c>
      <c r="C2" s="3"/>
      <c r="E2" s="9" t="s">
        <v>7</v>
      </c>
      <c r="F2" s="10" t="s">
        <v>8</v>
      </c>
      <c r="G2" s="7">
        <v>36</v>
      </c>
      <c r="I2" s="11"/>
      <c r="J2" s="11"/>
      <c r="P2" s="12"/>
      <c r="Q2" s="13" t="s">
        <v>9</v>
      </c>
      <c r="R2" s="13" t="s">
        <v>10</v>
      </c>
      <c r="S2" s="13" t="s">
        <v>11</v>
      </c>
      <c r="T2" s="13" t="s">
        <v>12</v>
      </c>
    </row>
    <row r="3" spans="1:40" ht="14.45" customHeight="1" x14ac:dyDescent="0.25">
      <c r="A3" s="1" t="s">
        <v>50</v>
      </c>
      <c r="B3" s="14" t="s">
        <v>13</v>
      </c>
      <c r="C3" s="3"/>
      <c r="E3" s="4"/>
      <c r="F3" s="15" t="s">
        <v>14</v>
      </c>
      <c r="G3" s="16">
        <f>+G1*G2</f>
        <v>1636.3620000000001</v>
      </c>
      <c r="J3" s="59" t="s">
        <v>15</v>
      </c>
      <c r="K3" s="59"/>
      <c r="L3" s="59"/>
      <c r="M3" s="59"/>
      <c r="P3" s="13" t="s">
        <v>16</v>
      </c>
      <c r="Q3" s="17">
        <f>+MAX(R3:S3)</f>
        <v>1447.8530976000002</v>
      </c>
      <c r="R3" s="17">
        <f>MAX(K8:K2983)*4</f>
        <v>1427.2349363999999</v>
      </c>
      <c r="S3" s="17">
        <f>MAX(L8:L2983)*4</f>
        <v>1447.8530976000002</v>
      </c>
      <c r="T3" s="17"/>
    </row>
    <row r="4" spans="1:40" x14ac:dyDescent="0.25">
      <c r="A4" s="1" t="s">
        <v>17</v>
      </c>
      <c r="B4" s="18">
        <v>2828049</v>
      </c>
      <c r="C4" s="3"/>
      <c r="H4" s="19"/>
      <c r="L4"/>
      <c r="P4" s="13" t="s">
        <v>18</v>
      </c>
      <c r="Q4" s="17">
        <f>+R4+S4</f>
        <v>511453.04309189972</v>
      </c>
      <c r="R4" s="17">
        <f>SUM(K8:K2983)</f>
        <v>112027.55160869997</v>
      </c>
      <c r="S4" s="17">
        <f t="shared" ref="S4:T4" si="0">SUM(L8:L2983)</f>
        <v>399425.49148319976</v>
      </c>
      <c r="T4" s="17">
        <f t="shared" si="0"/>
        <v>191351.30410304989</v>
      </c>
    </row>
    <row r="5" spans="1:40" x14ac:dyDescent="0.25">
      <c r="A5" s="1" t="s">
        <v>0</v>
      </c>
      <c r="B5" s="14"/>
      <c r="C5" s="3"/>
      <c r="D5" s="20"/>
      <c r="G5" s="4"/>
      <c r="H5" s="19"/>
      <c r="I5" s="21" t="s">
        <v>19</v>
      </c>
      <c r="J5" s="60" t="s">
        <v>20</v>
      </c>
      <c r="K5" s="60"/>
      <c r="L5" s="60"/>
      <c r="M5" s="60"/>
      <c r="P5" s="22"/>
      <c r="Q5" s="23"/>
      <c r="R5" s="23"/>
      <c r="S5" s="23"/>
      <c r="T5" s="23"/>
    </row>
    <row r="6" spans="1:40" x14ac:dyDescent="0.25">
      <c r="B6" s="24"/>
      <c r="C6" s="24"/>
      <c r="D6" s="24"/>
      <c r="E6" s="61" t="s">
        <v>20</v>
      </c>
      <c r="F6" s="61"/>
      <c r="H6" s="19"/>
      <c r="I6" s="25">
        <v>1.0416666666666666E-2</v>
      </c>
      <c r="J6" s="26" t="s">
        <v>21</v>
      </c>
      <c r="K6" s="26" t="s">
        <v>22</v>
      </c>
      <c r="L6" s="27" t="s">
        <v>23</v>
      </c>
      <c r="M6" s="26" t="s">
        <v>24</v>
      </c>
    </row>
    <row r="7" spans="1:40" x14ac:dyDescent="0.25">
      <c r="A7" s="28" t="s">
        <v>25</v>
      </c>
      <c r="B7" s="29" t="s">
        <v>26</v>
      </c>
      <c r="C7" s="29" t="s">
        <v>19</v>
      </c>
      <c r="D7" s="30" t="s">
        <v>27</v>
      </c>
      <c r="E7" s="31" t="s">
        <v>28</v>
      </c>
      <c r="F7" s="31" t="s">
        <v>29</v>
      </c>
      <c r="H7" s="27" t="s">
        <v>26</v>
      </c>
      <c r="I7" s="27" t="s">
        <v>19</v>
      </c>
      <c r="J7" s="26" t="s">
        <v>28</v>
      </c>
      <c r="K7" s="26" t="s">
        <v>28</v>
      </c>
      <c r="L7" s="27" t="s">
        <v>28</v>
      </c>
      <c r="M7" s="27" t="s">
        <v>29</v>
      </c>
      <c r="P7" s="2" t="s">
        <v>30</v>
      </c>
      <c r="Q7" s="2" t="s">
        <v>31</v>
      </c>
      <c r="R7" s="32"/>
      <c r="S7" s="32"/>
      <c r="T7" s="33"/>
      <c r="U7" s="32"/>
    </row>
    <row r="8" spans="1:40" ht="14.45" customHeight="1" x14ac:dyDescent="0.25">
      <c r="A8">
        <v>2828049</v>
      </c>
      <c r="B8" s="34">
        <v>43586</v>
      </c>
      <c r="C8" s="35">
        <v>1.0416666666666666E-2</v>
      </c>
      <c r="D8">
        <v>15</v>
      </c>
      <c r="E8">
        <v>1.18E-2</v>
      </c>
      <c r="F8">
        <v>2.1000000000000001E-2</v>
      </c>
      <c r="H8" s="36">
        <f t="shared" ref="H8:I71" si="1">+B8</f>
        <v>43586</v>
      </c>
      <c r="I8" s="37">
        <f t="shared" si="1"/>
        <v>1.0416666666666666E-2</v>
      </c>
      <c r="J8" s="38">
        <f>(+E8*$G$3)/4</f>
        <v>4.8272678999999998</v>
      </c>
      <c r="K8" s="39" t="str">
        <f t="shared" ref="K8:K71" si="2">IF(AND(HOUR(I8)=18,MINUTE(I8)=0),"",IF(AND(HOUR(I8)=23,MINUTE(I8)=0),J8,IF(AND(HOUR(I8)&gt;=18,HOUR(I8)&lt;23),J8,"")))</f>
        <v/>
      </c>
      <c r="L8" s="38">
        <f>IF(K8="",J8,"")</f>
        <v>4.8272678999999998</v>
      </c>
      <c r="M8" s="38">
        <f>(+F8*$G$3)/4</f>
        <v>8.5909005000000018</v>
      </c>
      <c r="P8" s="2" t="s">
        <v>32</v>
      </c>
      <c r="Q8" s="2" t="s">
        <v>6</v>
      </c>
      <c r="R8" s="32"/>
      <c r="S8" s="32"/>
      <c r="T8" s="32"/>
      <c r="U8" s="32"/>
    </row>
    <row r="9" spans="1:40" ht="14.45" customHeight="1" x14ac:dyDescent="0.25">
      <c r="A9">
        <v>2828049</v>
      </c>
      <c r="B9" s="34">
        <v>43586</v>
      </c>
      <c r="C9" s="35">
        <v>2.0833333333333332E-2</v>
      </c>
      <c r="D9">
        <v>15</v>
      </c>
      <c r="E9">
        <v>1.0699999999999999E-2</v>
      </c>
      <c r="F9">
        <v>2.1399999999999999E-2</v>
      </c>
      <c r="H9" s="36">
        <f t="shared" si="1"/>
        <v>43586</v>
      </c>
      <c r="I9" s="37">
        <f t="shared" si="1"/>
        <v>2.0833333333333332E-2</v>
      </c>
      <c r="J9" s="38">
        <f t="shared" ref="J9:J72" si="3">(+E9*$G$3)/4</f>
        <v>4.3772683499999996</v>
      </c>
      <c r="K9" s="39" t="str">
        <f t="shared" si="2"/>
        <v/>
      </c>
      <c r="L9" s="38">
        <f t="shared" ref="L9:L72" si="4">IF(K9="",J9,"")</f>
        <v>4.3772683499999996</v>
      </c>
      <c r="M9" s="38">
        <f t="shared" ref="M9:M72" si="5">(+F9*$G$3)/4</f>
        <v>8.7545366999999992</v>
      </c>
      <c r="P9" s="2" t="s">
        <v>33</v>
      </c>
      <c r="Q9" s="18">
        <v>2828049</v>
      </c>
      <c r="R9" s="40"/>
      <c r="S9" s="32"/>
      <c r="T9" s="2" t="s">
        <v>34</v>
      </c>
      <c r="U9" s="2"/>
    </row>
    <row r="10" spans="1:40" ht="14.45" customHeight="1" x14ac:dyDescent="0.25">
      <c r="A10">
        <v>2828049</v>
      </c>
      <c r="B10" s="34">
        <v>43586</v>
      </c>
      <c r="C10" s="35">
        <v>3.125E-2</v>
      </c>
      <c r="D10">
        <v>15</v>
      </c>
      <c r="E10">
        <v>1.04E-2</v>
      </c>
      <c r="F10">
        <v>2.24E-2</v>
      </c>
      <c r="H10" s="36">
        <f t="shared" si="1"/>
        <v>43586</v>
      </c>
      <c r="I10" s="37">
        <f t="shared" si="1"/>
        <v>3.125E-2</v>
      </c>
      <c r="J10" s="38">
        <f t="shared" si="3"/>
        <v>4.2545412000000002</v>
      </c>
      <c r="K10" s="39" t="str">
        <f t="shared" si="2"/>
        <v/>
      </c>
      <c r="L10" s="38">
        <f t="shared" si="4"/>
        <v>4.2545412000000002</v>
      </c>
      <c r="M10" s="38">
        <f t="shared" si="5"/>
        <v>9.1636272000000005</v>
      </c>
      <c r="P10" s="3" t="s">
        <v>35</v>
      </c>
      <c r="Q10" s="14"/>
      <c r="R10" s="41"/>
      <c r="S10" s="41"/>
      <c r="T10" s="41" t="s">
        <v>36</v>
      </c>
      <c r="U10" s="41" t="s">
        <v>37</v>
      </c>
      <c r="AH10" s="42"/>
      <c r="AI10" s="42"/>
      <c r="AJ10" s="42"/>
      <c r="AK10" s="42"/>
      <c r="AL10" s="43"/>
      <c r="AM10" s="43"/>
      <c r="AN10" s="43"/>
    </row>
    <row r="11" spans="1:40" ht="14.45" customHeight="1" x14ac:dyDescent="0.25">
      <c r="A11">
        <v>2828049</v>
      </c>
      <c r="B11" s="34">
        <v>43586</v>
      </c>
      <c r="C11" s="35">
        <v>4.1666666666666664E-2</v>
      </c>
      <c r="D11">
        <v>15</v>
      </c>
      <c r="E11">
        <v>1.04E-2</v>
      </c>
      <c r="F11">
        <v>2.2800000000000001E-2</v>
      </c>
      <c r="H11" s="36">
        <f t="shared" si="1"/>
        <v>43586</v>
      </c>
      <c r="I11" s="37">
        <f t="shared" si="1"/>
        <v>4.1666666666666664E-2</v>
      </c>
      <c r="J11" s="38">
        <f t="shared" si="3"/>
        <v>4.2545412000000002</v>
      </c>
      <c r="K11" s="39" t="str">
        <f t="shared" si="2"/>
        <v/>
      </c>
      <c r="L11" s="38">
        <f t="shared" si="4"/>
        <v>4.2545412000000002</v>
      </c>
      <c r="M11" s="38">
        <f t="shared" si="5"/>
        <v>9.3272634000000014</v>
      </c>
      <c r="P11" s="44" t="s">
        <v>38</v>
      </c>
      <c r="Q11" s="44" t="s">
        <v>39</v>
      </c>
      <c r="R11" s="45" t="s">
        <v>40</v>
      </c>
      <c r="S11" s="45" t="s">
        <v>41</v>
      </c>
      <c r="T11" s="45" t="s">
        <v>42</v>
      </c>
      <c r="U11" s="45" t="s">
        <v>43</v>
      </c>
      <c r="AH11" s="42"/>
      <c r="AI11" s="42"/>
      <c r="AJ11" s="42"/>
      <c r="AK11" s="42"/>
      <c r="AL11" s="43"/>
      <c r="AM11" s="43"/>
      <c r="AN11" s="43"/>
    </row>
    <row r="12" spans="1:40" ht="14.45" customHeight="1" x14ac:dyDescent="0.25">
      <c r="A12">
        <v>2828049</v>
      </c>
      <c r="B12" s="34">
        <v>43586</v>
      </c>
      <c r="C12" s="35">
        <v>5.2083333333333336E-2</v>
      </c>
      <c r="D12">
        <v>15</v>
      </c>
      <c r="E12">
        <v>1.15E-2</v>
      </c>
      <c r="F12">
        <v>2.3900000000000001E-2</v>
      </c>
      <c r="H12" s="36">
        <f t="shared" si="1"/>
        <v>43586</v>
      </c>
      <c r="I12" s="37">
        <f t="shared" si="1"/>
        <v>5.2083333333333336E-2</v>
      </c>
      <c r="J12" s="38">
        <f t="shared" si="3"/>
        <v>4.7045407500000005</v>
      </c>
      <c r="K12" s="39" t="str">
        <f t="shared" si="2"/>
        <v/>
      </c>
      <c r="L12" s="38">
        <f t="shared" si="4"/>
        <v>4.7045407500000005</v>
      </c>
      <c r="M12" s="38">
        <f t="shared" si="5"/>
        <v>9.7772629500000008</v>
      </c>
      <c r="P12" s="45" t="s">
        <v>44</v>
      </c>
      <c r="Q12" s="46">
        <f>+Q13+Q15</f>
        <v>2350.8361999999997</v>
      </c>
      <c r="R12" s="46">
        <f>+R13+R15</f>
        <v>2663.3911499999999</v>
      </c>
      <c r="S12" s="46">
        <f t="shared" ref="S12:S17" si="6">+R12-Q12</f>
        <v>312.55495000000019</v>
      </c>
      <c r="T12" s="47">
        <v>1636.3620000000001</v>
      </c>
      <c r="U12" s="48">
        <f t="shared" ref="U12:U17" si="7">+T12*S12</f>
        <v>511453.04309190036</v>
      </c>
      <c r="V12" s="11"/>
    </row>
    <row r="13" spans="1:40" ht="14.45" customHeight="1" x14ac:dyDescent="0.25">
      <c r="A13">
        <v>2828049</v>
      </c>
      <c r="B13" s="34">
        <v>43586</v>
      </c>
      <c r="C13" s="35">
        <v>6.25E-2</v>
      </c>
      <c r="D13">
        <v>15</v>
      </c>
      <c r="E13">
        <v>1.0500000000000001E-2</v>
      </c>
      <c r="F13">
        <v>2.29E-2</v>
      </c>
      <c r="H13" s="36">
        <f t="shared" si="1"/>
        <v>43586</v>
      </c>
      <c r="I13" s="37">
        <f t="shared" si="1"/>
        <v>6.25E-2</v>
      </c>
      <c r="J13" s="38">
        <f t="shared" si="3"/>
        <v>4.2954502500000009</v>
      </c>
      <c r="K13" s="39" t="str">
        <f t="shared" si="2"/>
        <v/>
      </c>
      <c r="L13" s="38">
        <f t="shared" si="4"/>
        <v>4.2954502500000009</v>
      </c>
      <c r="M13" s="38">
        <f t="shared" si="5"/>
        <v>9.3681724500000012</v>
      </c>
      <c r="P13" s="49" t="s">
        <v>22</v>
      </c>
      <c r="Q13" s="50">
        <v>291.785775</v>
      </c>
      <c r="R13" s="50">
        <v>360.24712499999998</v>
      </c>
      <c r="S13" s="50">
        <f t="shared" si="6"/>
        <v>68.461349999999982</v>
      </c>
      <c r="T13" s="51">
        <v>1636.3620000000001</v>
      </c>
      <c r="U13" s="52">
        <f t="shared" si="7"/>
        <v>112027.55160869997</v>
      </c>
    </row>
    <row r="14" spans="1:40" ht="14.45" customHeight="1" x14ac:dyDescent="0.25">
      <c r="A14">
        <v>2828049</v>
      </c>
      <c r="B14" s="34">
        <v>43586</v>
      </c>
      <c r="C14" s="35">
        <v>7.2916666666666671E-2</v>
      </c>
      <c r="D14">
        <v>15</v>
      </c>
      <c r="E14">
        <v>1.11E-2</v>
      </c>
      <c r="F14">
        <v>2.29E-2</v>
      </c>
      <c r="H14" s="36">
        <f t="shared" si="1"/>
        <v>43586</v>
      </c>
      <c r="I14" s="37">
        <f t="shared" si="1"/>
        <v>7.2916666666666671E-2</v>
      </c>
      <c r="J14" s="38">
        <f t="shared" si="3"/>
        <v>4.5409045500000005</v>
      </c>
      <c r="K14" s="39" t="str">
        <f t="shared" si="2"/>
        <v/>
      </c>
      <c r="L14" s="38">
        <f t="shared" si="4"/>
        <v>4.5409045500000005</v>
      </c>
      <c r="M14" s="38">
        <f t="shared" si="5"/>
        <v>9.3681724500000012</v>
      </c>
      <c r="P14" s="45" t="s">
        <v>45</v>
      </c>
      <c r="Q14" s="53">
        <v>0</v>
      </c>
      <c r="R14" s="53">
        <v>0.87219999999999998</v>
      </c>
      <c r="S14" s="54">
        <f t="shared" si="6"/>
        <v>0.87219999999999998</v>
      </c>
      <c r="T14" s="47">
        <v>1636.3620000000001</v>
      </c>
      <c r="U14" s="48">
        <f t="shared" si="7"/>
        <v>1427.2349363999999</v>
      </c>
    </row>
    <row r="15" spans="1:40" ht="14.45" customHeight="1" x14ac:dyDescent="0.25">
      <c r="A15">
        <v>2828049</v>
      </c>
      <c r="B15" s="34">
        <v>43586</v>
      </c>
      <c r="C15" s="35">
        <v>8.3333333333333329E-2</v>
      </c>
      <c r="D15">
        <v>15</v>
      </c>
      <c r="E15">
        <v>1.21E-2</v>
      </c>
      <c r="F15">
        <v>2.29E-2</v>
      </c>
      <c r="H15" s="36">
        <f t="shared" si="1"/>
        <v>43586</v>
      </c>
      <c r="I15" s="37">
        <f t="shared" si="1"/>
        <v>8.3333333333333329E-2</v>
      </c>
      <c r="J15" s="38">
        <f t="shared" si="3"/>
        <v>4.9499950500000001</v>
      </c>
      <c r="K15" s="39" t="str">
        <f t="shared" si="2"/>
        <v/>
      </c>
      <c r="L15" s="38">
        <f t="shared" si="4"/>
        <v>4.9499950500000001</v>
      </c>
      <c r="M15" s="38">
        <f t="shared" si="5"/>
        <v>9.3681724500000012</v>
      </c>
      <c r="P15" s="49" t="s">
        <v>46</v>
      </c>
      <c r="Q15" s="50">
        <v>2059.0504249999999</v>
      </c>
      <c r="R15" s="50">
        <v>2303.1440250000001</v>
      </c>
      <c r="S15" s="50">
        <f t="shared" si="6"/>
        <v>244.09360000000015</v>
      </c>
      <c r="T15" s="51">
        <v>1636.3620000000001</v>
      </c>
      <c r="U15" s="52">
        <f t="shared" si="7"/>
        <v>399425.49148320028</v>
      </c>
    </row>
    <row r="16" spans="1:40" ht="14.45" customHeight="1" x14ac:dyDescent="0.25">
      <c r="A16">
        <v>2828049</v>
      </c>
      <c r="B16" s="34">
        <v>43586</v>
      </c>
      <c r="C16" s="35">
        <v>9.375E-2</v>
      </c>
      <c r="D16">
        <v>15</v>
      </c>
      <c r="E16">
        <v>1.21E-2</v>
      </c>
      <c r="F16">
        <v>2.3199999999999998E-2</v>
      </c>
      <c r="H16" s="36">
        <f t="shared" si="1"/>
        <v>43586</v>
      </c>
      <c r="I16" s="37">
        <f t="shared" si="1"/>
        <v>9.375E-2</v>
      </c>
      <c r="J16" s="38">
        <f t="shared" si="3"/>
        <v>4.9499950500000001</v>
      </c>
      <c r="K16" s="39" t="str">
        <f t="shared" si="2"/>
        <v/>
      </c>
      <c r="L16" s="38">
        <f t="shared" si="4"/>
        <v>4.9499950500000001</v>
      </c>
      <c r="M16" s="38">
        <f t="shared" si="5"/>
        <v>9.4908996000000005</v>
      </c>
      <c r="P16" s="45" t="s">
        <v>47</v>
      </c>
      <c r="Q16" s="53">
        <v>0</v>
      </c>
      <c r="R16" s="53">
        <v>0.88480000000000003</v>
      </c>
      <c r="S16" s="54">
        <f t="shared" si="6"/>
        <v>0.88480000000000003</v>
      </c>
      <c r="T16" s="47">
        <v>1636.3620000000001</v>
      </c>
      <c r="U16" s="48">
        <f t="shared" si="7"/>
        <v>1447.8530976000002</v>
      </c>
    </row>
    <row r="17" spans="1:21" x14ac:dyDescent="0.25">
      <c r="A17">
        <v>2828049</v>
      </c>
      <c r="B17" s="34">
        <v>43586</v>
      </c>
      <c r="C17" s="35">
        <v>0.10416666666666667</v>
      </c>
      <c r="D17">
        <v>15</v>
      </c>
      <c r="E17">
        <v>1.2200000000000001E-2</v>
      </c>
      <c r="F17">
        <v>2.3599999999999999E-2</v>
      </c>
      <c r="H17" s="36">
        <f t="shared" si="1"/>
        <v>43586</v>
      </c>
      <c r="I17" s="37">
        <f t="shared" si="1"/>
        <v>0.10416666666666667</v>
      </c>
      <c r="J17" s="38">
        <f t="shared" si="3"/>
        <v>4.9909041000000007</v>
      </c>
      <c r="K17" s="39" t="str">
        <f t="shared" si="2"/>
        <v/>
      </c>
      <c r="L17" s="38">
        <f t="shared" si="4"/>
        <v>4.9909041000000007</v>
      </c>
      <c r="M17" s="38">
        <f t="shared" si="5"/>
        <v>9.6545357999999997</v>
      </c>
      <c r="P17" s="49" t="s">
        <v>48</v>
      </c>
      <c r="Q17" s="50">
        <v>779.46855000000005</v>
      </c>
      <c r="R17" s="50">
        <v>896.405575</v>
      </c>
      <c r="S17" s="50">
        <f t="shared" si="6"/>
        <v>116.93702499999995</v>
      </c>
      <c r="T17" s="51">
        <v>1636.3620000000001</v>
      </c>
      <c r="U17" s="52">
        <f t="shared" si="7"/>
        <v>191351.30410304992</v>
      </c>
    </row>
    <row r="18" spans="1:21" x14ac:dyDescent="0.25">
      <c r="A18">
        <v>2828049</v>
      </c>
      <c r="B18" s="34">
        <v>43586</v>
      </c>
      <c r="C18" s="35">
        <v>0.11458333333333333</v>
      </c>
      <c r="D18">
        <v>15</v>
      </c>
      <c r="E18">
        <v>1.1299999999999999E-2</v>
      </c>
      <c r="F18">
        <v>2.3400000000000001E-2</v>
      </c>
      <c r="H18" s="36">
        <f t="shared" si="1"/>
        <v>43586</v>
      </c>
      <c r="I18" s="37">
        <f t="shared" si="1"/>
        <v>0.11458333333333333</v>
      </c>
      <c r="J18" s="38">
        <f t="shared" si="3"/>
        <v>4.62272265</v>
      </c>
      <c r="K18" s="39" t="str">
        <f t="shared" si="2"/>
        <v/>
      </c>
      <c r="L18" s="38">
        <f t="shared" si="4"/>
        <v>4.62272265</v>
      </c>
      <c r="M18" s="38">
        <f t="shared" si="5"/>
        <v>9.5727177000000001</v>
      </c>
      <c r="P18" s="45" t="s">
        <v>49</v>
      </c>
      <c r="Q18" s="55">
        <v>43586</v>
      </c>
      <c r="R18" s="55">
        <v>43616</v>
      </c>
      <c r="S18" s="47"/>
      <c r="T18" s="47"/>
      <c r="U18" s="47"/>
    </row>
    <row r="19" spans="1:21" x14ac:dyDescent="0.25">
      <c r="A19">
        <v>2828049</v>
      </c>
      <c r="B19" s="34">
        <v>43586</v>
      </c>
      <c r="C19" s="35">
        <v>0.125</v>
      </c>
      <c r="D19">
        <v>15</v>
      </c>
      <c r="E19">
        <v>1.0500000000000001E-2</v>
      </c>
      <c r="F19">
        <v>2.3300000000000001E-2</v>
      </c>
      <c r="H19" s="36">
        <f t="shared" si="1"/>
        <v>43586</v>
      </c>
      <c r="I19" s="37">
        <f t="shared" si="1"/>
        <v>0.125</v>
      </c>
      <c r="J19" s="38">
        <f t="shared" si="3"/>
        <v>4.2954502500000009</v>
      </c>
      <c r="K19" s="39" t="str">
        <f t="shared" si="2"/>
        <v/>
      </c>
      <c r="L19" s="38">
        <f t="shared" si="4"/>
        <v>4.2954502500000009</v>
      </c>
      <c r="M19" s="38">
        <f t="shared" si="5"/>
        <v>9.5318086500000003</v>
      </c>
    </row>
    <row r="20" spans="1:21" x14ac:dyDescent="0.25">
      <c r="A20">
        <v>2828049</v>
      </c>
      <c r="B20" s="34">
        <v>43586</v>
      </c>
      <c r="C20" s="35">
        <v>0.13541666666666666</v>
      </c>
      <c r="D20">
        <v>15</v>
      </c>
      <c r="E20">
        <v>1.0999999999999999E-2</v>
      </c>
      <c r="F20">
        <v>2.3800000000000002E-2</v>
      </c>
      <c r="H20" s="36">
        <f t="shared" si="1"/>
        <v>43586</v>
      </c>
      <c r="I20" s="37">
        <f t="shared" si="1"/>
        <v>0.13541666666666666</v>
      </c>
      <c r="J20" s="38">
        <f t="shared" si="3"/>
        <v>4.4999954999999998</v>
      </c>
      <c r="K20" s="39" t="str">
        <f t="shared" si="2"/>
        <v/>
      </c>
      <c r="L20" s="38">
        <f t="shared" si="4"/>
        <v>4.4999954999999998</v>
      </c>
      <c r="M20" s="38">
        <f t="shared" si="5"/>
        <v>9.736353900000001</v>
      </c>
    </row>
    <row r="21" spans="1:21" x14ac:dyDescent="0.25">
      <c r="A21">
        <v>2828049</v>
      </c>
      <c r="B21" s="34">
        <v>43586</v>
      </c>
      <c r="C21" s="35">
        <v>0.14583333333333334</v>
      </c>
      <c r="D21">
        <v>15</v>
      </c>
      <c r="E21">
        <v>1.0999999999999999E-2</v>
      </c>
      <c r="F21">
        <v>2.41E-2</v>
      </c>
      <c r="H21" s="36">
        <f t="shared" si="1"/>
        <v>43586</v>
      </c>
      <c r="I21" s="37">
        <f t="shared" si="1"/>
        <v>0.14583333333333334</v>
      </c>
      <c r="J21" s="38">
        <f t="shared" si="3"/>
        <v>4.4999954999999998</v>
      </c>
      <c r="K21" s="39" t="str">
        <f t="shared" si="2"/>
        <v/>
      </c>
      <c r="L21" s="38">
        <f t="shared" si="4"/>
        <v>4.4999954999999998</v>
      </c>
      <c r="M21" s="38">
        <f t="shared" si="5"/>
        <v>9.8590810500000003</v>
      </c>
    </row>
    <row r="22" spans="1:21" x14ac:dyDescent="0.25">
      <c r="A22">
        <v>2828049</v>
      </c>
      <c r="B22" s="34">
        <v>43586</v>
      </c>
      <c r="C22" s="35">
        <v>0.15625</v>
      </c>
      <c r="D22">
        <v>15</v>
      </c>
      <c r="E22">
        <v>1.0500000000000001E-2</v>
      </c>
      <c r="F22">
        <v>2.3800000000000002E-2</v>
      </c>
      <c r="H22" s="36">
        <f t="shared" si="1"/>
        <v>43586</v>
      </c>
      <c r="I22" s="37">
        <f t="shared" si="1"/>
        <v>0.15625</v>
      </c>
      <c r="J22" s="38">
        <f t="shared" si="3"/>
        <v>4.2954502500000009</v>
      </c>
      <c r="K22" s="39" t="str">
        <f t="shared" si="2"/>
        <v/>
      </c>
      <c r="L22" s="38">
        <f t="shared" si="4"/>
        <v>4.2954502500000009</v>
      </c>
      <c r="M22" s="38">
        <f t="shared" si="5"/>
        <v>9.736353900000001</v>
      </c>
      <c r="R22" s="56"/>
    </row>
    <row r="23" spans="1:21" x14ac:dyDescent="0.25">
      <c r="A23">
        <v>2828049</v>
      </c>
      <c r="B23" s="34">
        <v>43586</v>
      </c>
      <c r="C23" s="35">
        <v>0.16666666666666666</v>
      </c>
      <c r="D23">
        <v>15</v>
      </c>
      <c r="E23">
        <v>1.1299999999999999E-2</v>
      </c>
      <c r="F23">
        <v>2.4E-2</v>
      </c>
      <c r="H23" s="36">
        <f t="shared" si="1"/>
        <v>43586</v>
      </c>
      <c r="I23" s="37">
        <f t="shared" si="1"/>
        <v>0.16666666666666666</v>
      </c>
      <c r="J23" s="38">
        <f t="shared" si="3"/>
        <v>4.62272265</v>
      </c>
      <c r="K23" s="39" t="str">
        <f t="shared" si="2"/>
        <v/>
      </c>
      <c r="L23" s="38">
        <f t="shared" si="4"/>
        <v>4.62272265</v>
      </c>
      <c r="M23" s="38">
        <f t="shared" si="5"/>
        <v>9.8181720000000006</v>
      </c>
    </row>
    <row r="24" spans="1:21" x14ac:dyDescent="0.25">
      <c r="A24">
        <v>2828049</v>
      </c>
      <c r="B24" s="34">
        <v>43586</v>
      </c>
      <c r="C24" s="35">
        <v>0.17708333333333334</v>
      </c>
      <c r="D24">
        <v>15</v>
      </c>
      <c r="E24">
        <v>1.21E-2</v>
      </c>
      <c r="F24">
        <v>2.3300000000000001E-2</v>
      </c>
      <c r="H24" s="36">
        <f t="shared" si="1"/>
        <v>43586</v>
      </c>
      <c r="I24" s="37">
        <f t="shared" si="1"/>
        <v>0.17708333333333334</v>
      </c>
      <c r="J24" s="38">
        <f t="shared" si="3"/>
        <v>4.9499950500000001</v>
      </c>
      <c r="K24" s="39" t="str">
        <f t="shared" si="2"/>
        <v/>
      </c>
      <c r="L24" s="38">
        <f t="shared" si="4"/>
        <v>4.9499950500000001</v>
      </c>
      <c r="M24" s="38">
        <f t="shared" si="5"/>
        <v>9.5318086500000003</v>
      </c>
    </row>
    <row r="25" spans="1:21" x14ac:dyDescent="0.25">
      <c r="A25">
        <v>2828049</v>
      </c>
      <c r="B25" s="34">
        <v>43586</v>
      </c>
      <c r="C25" s="35">
        <v>0.1875</v>
      </c>
      <c r="D25">
        <v>15</v>
      </c>
      <c r="E25">
        <v>1.2E-2</v>
      </c>
      <c r="F25">
        <v>2.3E-2</v>
      </c>
      <c r="H25" s="36">
        <f t="shared" si="1"/>
        <v>43586</v>
      </c>
      <c r="I25" s="37">
        <f t="shared" si="1"/>
        <v>0.1875</v>
      </c>
      <c r="J25" s="38">
        <f t="shared" si="3"/>
        <v>4.9090860000000003</v>
      </c>
      <c r="K25" s="39" t="str">
        <f t="shared" si="2"/>
        <v/>
      </c>
      <c r="L25" s="38">
        <f t="shared" si="4"/>
        <v>4.9090860000000003</v>
      </c>
      <c r="M25" s="38">
        <f t="shared" si="5"/>
        <v>9.409081500000001</v>
      </c>
    </row>
    <row r="26" spans="1:21" x14ac:dyDescent="0.25">
      <c r="A26">
        <v>2828049</v>
      </c>
      <c r="B26" s="34">
        <v>43586</v>
      </c>
      <c r="C26" s="35">
        <v>0.19791666666666666</v>
      </c>
      <c r="D26">
        <v>15</v>
      </c>
      <c r="E26">
        <v>1.2E-2</v>
      </c>
      <c r="F26">
        <v>2.29E-2</v>
      </c>
      <c r="H26" s="36">
        <f t="shared" si="1"/>
        <v>43586</v>
      </c>
      <c r="I26" s="37">
        <f t="shared" si="1"/>
        <v>0.19791666666666666</v>
      </c>
      <c r="J26" s="38">
        <f t="shared" si="3"/>
        <v>4.9090860000000003</v>
      </c>
      <c r="K26" s="39" t="str">
        <f t="shared" si="2"/>
        <v/>
      </c>
      <c r="L26" s="38">
        <f t="shared" si="4"/>
        <v>4.9090860000000003</v>
      </c>
      <c r="M26" s="38">
        <f t="shared" si="5"/>
        <v>9.3681724500000012</v>
      </c>
    </row>
    <row r="27" spans="1:21" x14ac:dyDescent="0.25">
      <c r="A27">
        <v>2828049</v>
      </c>
      <c r="B27" s="34">
        <v>43586</v>
      </c>
      <c r="C27" s="35">
        <v>0.20833333333333334</v>
      </c>
      <c r="D27">
        <v>15</v>
      </c>
      <c r="E27">
        <v>1.15E-2</v>
      </c>
      <c r="F27">
        <v>2.3E-2</v>
      </c>
      <c r="H27" s="36">
        <f t="shared" si="1"/>
        <v>43586</v>
      </c>
      <c r="I27" s="37">
        <f t="shared" si="1"/>
        <v>0.20833333333333334</v>
      </c>
      <c r="J27" s="38">
        <f t="shared" si="3"/>
        <v>4.7045407500000005</v>
      </c>
      <c r="K27" s="39" t="str">
        <f t="shared" si="2"/>
        <v/>
      </c>
      <c r="L27" s="38">
        <f t="shared" si="4"/>
        <v>4.7045407500000005</v>
      </c>
      <c r="M27" s="38">
        <f t="shared" si="5"/>
        <v>9.409081500000001</v>
      </c>
    </row>
    <row r="28" spans="1:21" x14ac:dyDescent="0.25">
      <c r="A28">
        <v>2828049</v>
      </c>
      <c r="B28" s="34">
        <v>43586</v>
      </c>
      <c r="C28" s="35">
        <v>0.21875</v>
      </c>
      <c r="D28">
        <v>15</v>
      </c>
      <c r="E28">
        <v>1.04E-2</v>
      </c>
      <c r="F28">
        <v>2.3099999999999999E-2</v>
      </c>
      <c r="H28" s="36">
        <f t="shared" si="1"/>
        <v>43586</v>
      </c>
      <c r="I28" s="37">
        <f t="shared" si="1"/>
        <v>0.21875</v>
      </c>
      <c r="J28" s="38">
        <f t="shared" si="3"/>
        <v>4.2545412000000002</v>
      </c>
      <c r="K28" s="39" t="str">
        <f t="shared" si="2"/>
        <v/>
      </c>
      <c r="L28" s="38">
        <f t="shared" si="4"/>
        <v>4.2545412000000002</v>
      </c>
      <c r="M28" s="38">
        <f t="shared" si="5"/>
        <v>9.4499905500000008</v>
      </c>
    </row>
    <row r="29" spans="1:21" x14ac:dyDescent="0.25">
      <c r="A29">
        <v>2828049</v>
      </c>
      <c r="B29" s="34">
        <v>43586</v>
      </c>
      <c r="C29" s="35">
        <v>0.22916666666666666</v>
      </c>
      <c r="D29">
        <v>15</v>
      </c>
      <c r="E29">
        <v>1.1299999999999999E-2</v>
      </c>
      <c r="F29">
        <v>2.3699999999999999E-2</v>
      </c>
      <c r="H29" s="36">
        <f t="shared" si="1"/>
        <v>43586</v>
      </c>
      <c r="I29" s="37">
        <f t="shared" si="1"/>
        <v>0.22916666666666666</v>
      </c>
      <c r="J29" s="38">
        <f t="shared" si="3"/>
        <v>4.62272265</v>
      </c>
      <c r="K29" s="39" t="str">
        <f t="shared" si="2"/>
        <v/>
      </c>
      <c r="L29" s="38">
        <f t="shared" si="4"/>
        <v>4.62272265</v>
      </c>
      <c r="M29" s="38">
        <f t="shared" si="5"/>
        <v>9.6954448499999994</v>
      </c>
    </row>
    <row r="30" spans="1:21" x14ac:dyDescent="0.25">
      <c r="A30">
        <v>2828049</v>
      </c>
      <c r="B30" s="34">
        <v>43586</v>
      </c>
      <c r="C30" s="35">
        <v>0.23958333333333334</v>
      </c>
      <c r="D30">
        <v>15</v>
      </c>
      <c r="E30">
        <v>8.8000000000000005E-3</v>
      </c>
      <c r="F30">
        <v>2.2599999999999999E-2</v>
      </c>
      <c r="H30" s="36">
        <f t="shared" si="1"/>
        <v>43586</v>
      </c>
      <c r="I30" s="37">
        <f t="shared" si="1"/>
        <v>0.23958333333333334</v>
      </c>
      <c r="J30" s="38">
        <f t="shared" si="3"/>
        <v>3.5999964000000002</v>
      </c>
      <c r="K30" s="39" t="str">
        <f t="shared" si="2"/>
        <v/>
      </c>
      <c r="L30" s="38">
        <f t="shared" si="4"/>
        <v>3.5999964000000002</v>
      </c>
      <c r="M30" s="38">
        <f t="shared" si="5"/>
        <v>9.2454453000000001</v>
      </c>
    </row>
    <row r="31" spans="1:21" x14ac:dyDescent="0.25">
      <c r="A31">
        <v>2828049</v>
      </c>
      <c r="B31" s="34">
        <v>43586</v>
      </c>
      <c r="C31" s="35">
        <v>0.25</v>
      </c>
      <c r="D31">
        <v>15</v>
      </c>
      <c r="E31">
        <v>6.1999999999999998E-3</v>
      </c>
      <c r="F31">
        <v>2.23E-2</v>
      </c>
      <c r="H31" s="36">
        <f t="shared" si="1"/>
        <v>43586</v>
      </c>
      <c r="I31" s="37">
        <f t="shared" si="1"/>
        <v>0.25</v>
      </c>
      <c r="J31" s="38">
        <f t="shared" si="3"/>
        <v>2.5363611000000001</v>
      </c>
      <c r="K31" s="39" t="str">
        <f t="shared" si="2"/>
        <v/>
      </c>
      <c r="L31" s="38">
        <f t="shared" si="4"/>
        <v>2.5363611000000001</v>
      </c>
      <c r="M31" s="38">
        <f t="shared" si="5"/>
        <v>9.1227181500000007</v>
      </c>
    </row>
    <row r="32" spans="1:21" x14ac:dyDescent="0.25">
      <c r="A32">
        <v>2828049</v>
      </c>
      <c r="B32" s="34">
        <v>43586</v>
      </c>
      <c r="C32" s="35">
        <v>0.26041666666666669</v>
      </c>
      <c r="D32">
        <v>15</v>
      </c>
      <c r="E32">
        <v>6.1999999999999998E-3</v>
      </c>
      <c r="F32">
        <v>2.2599999999999999E-2</v>
      </c>
      <c r="H32" s="36">
        <f t="shared" si="1"/>
        <v>43586</v>
      </c>
      <c r="I32" s="37">
        <f t="shared" si="1"/>
        <v>0.26041666666666669</v>
      </c>
      <c r="J32" s="38">
        <f t="shared" si="3"/>
        <v>2.5363611000000001</v>
      </c>
      <c r="K32" s="39" t="str">
        <f t="shared" si="2"/>
        <v/>
      </c>
      <c r="L32" s="38">
        <f t="shared" si="4"/>
        <v>2.5363611000000001</v>
      </c>
      <c r="M32" s="38">
        <f t="shared" si="5"/>
        <v>9.2454453000000001</v>
      </c>
    </row>
    <row r="33" spans="1:13" x14ac:dyDescent="0.25">
      <c r="A33">
        <v>2828049</v>
      </c>
      <c r="B33" s="34">
        <v>43586</v>
      </c>
      <c r="C33" s="35">
        <v>0.27083333333333331</v>
      </c>
      <c r="D33">
        <v>15</v>
      </c>
      <c r="E33">
        <v>7.3000000000000001E-3</v>
      </c>
      <c r="F33">
        <v>2.1299999999999999E-2</v>
      </c>
      <c r="H33" s="36">
        <f t="shared" si="1"/>
        <v>43586</v>
      </c>
      <c r="I33" s="37">
        <f t="shared" si="1"/>
        <v>0.27083333333333331</v>
      </c>
      <c r="J33" s="38">
        <f t="shared" si="3"/>
        <v>2.9863606500000004</v>
      </c>
      <c r="K33" s="39" t="str">
        <f t="shared" si="2"/>
        <v/>
      </c>
      <c r="L33" s="38">
        <f t="shared" si="4"/>
        <v>2.9863606500000004</v>
      </c>
      <c r="M33" s="38">
        <f t="shared" si="5"/>
        <v>8.7136276499999994</v>
      </c>
    </row>
    <row r="34" spans="1:13" x14ac:dyDescent="0.25">
      <c r="A34">
        <v>2828049</v>
      </c>
      <c r="B34" s="34">
        <v>43586</v>
      </c>
      <c r="C34" s="35">
        <v>0.28125</v>
      </c>
      <c r="D34">
        <v>15</v>
      </c>
      <c r="E34">
        <v>7.1000000000000004E-3</v>
      </c>
      <c r="F34">
        <v>2.1299999999999999E-2</v>
      </c>
      <c r="H34" s="36">
        <f t="shared" si="1"/>
        <v>43586</v>
      </c>
      <c r="I34" s="37">
        <f t="shared" si="1"/>
        <v>0.28125</v>
      </c>
      <c r="J34" s="38">
        <f t="shared" si="3"/>
        <v>2.9045425500000004</v>
      </c>
      <c r="K34" s="39" t="str">
        <f t="shared" si="2"/>
        <v/>
      </c>
      <c r="L34" s="38">
        <f t="shared" si="4"/>
        <v>2.9045425500000004</v>
      </c>
      <c r="M34" s="38">
        <f t="shared" si="5"/>
        <v>8.7136276499999994</v>
      </c>
    </row>
    <row r="35" spans="1:13" x14ac:dyDescent="0.25">
      <c r="A35">
        <v>2828049</v>
      </c>
      <c r="B35" s="34">
        <v>43586</v>
      </c>
      <c r="C35" s="35">
        <v>0.29166666666666669</v>
      </c>
      <c r="D35">
        <v>15</v>
      </c>
      <c r="E35">
        <v>7.3000000000000001E-3</v>
      </c>
      <c r="F35">
        <v>2.1899999999999999E-2</v>
      </c>
      <c r="H35" s="36">
        <f t="shared" si="1"/>
        <v>43586</v>
      </c>
      <c r="I35" s="37">
        <f t="shared" si="1"/>
        <v>0.29166666666666669</v>
      </c>
      <c r="J35" s="38">
        <f t="shared" si="3"/>
        <v>2.9863606500000004</v>
      </c>
      <c r="K35" s="39" t="str">
        <f t="shared" si="2"/>
        <v/>
      </c>
      <c r="L35" s="38">
        <f t="shared" si="4"/>
        <v>2.9863606500000004</v>
      </c>
      <c r="M35" s="38">
        <f t="shared" si="5"/>
        <v>8.9590819499999998</v>
      </c>
    </row>
    <row r="36" spans="1:13" x14ac:dyDescent="0.25">
      <c r="A36">
        <v>2828049</v>
      </c>
      <c r="B36" s="34">
        <v>43586</v>
      </c>
      <c r="C36" s="35">
        <v>0.30208333333333331</v>
      </c>
      <c r="D36">
        <v>15</v>
      </c>
      <c r="E36">
        <v>6.7000000000000002E-3</v>
      </c>
      <c r="F36">
        <v>2.1999999999999999E-2</v>
      </c>
      <c r="H36" s="36">
        <f t="shared" si="1"/>
        <v>43586</v>
      </c>
      <c r="I36" s="37">
        <f t="shared" si="1"/>
        <v>0.30208333333333331</v>
      </c>
      <c r="J36" s="38">
        <f t="shared" si="3"/>
        <v>2.7409063500000004</v>
      </c>
      <c r="K36" s="39" t="str">
        <f t="shared" si="2"/>
        <v/>
      </c>
      <c r="L36" s="38">
        <f t="shared" si="4"/>
        <v>2.7409063500000004</v>
      </c>
      <c r="M36" s="38">
        <f t="shared" si="5"/>
        <v>8.9999909999999996</v>
      </c>
    </row>
    <row r="37" spans="1:13" x14ac:dyDescent="0.25">
      <c r="A37">
        <v>2828049</v>
      </c>
      <c r="B37" s="34">
        <v>43586</v>
      </c>
      <c r="C37" s="35">
        <v>0.3125</v>
      </c>
      <c r="D37">
        <v>15</v>
      </c>
      <c r="E37">
        <v>5.5999999999999999E-3</v>
      </c>
      <c r="F37">
        <v>2.1600000000000001E-2</v>
      </c>
      <c r="H37" s="36">
        <f t="shared" si="1"/>
        <v>43586</v>
      </c>
      <c r="I37" s="37">
        <f t="shared" si="1"/>
        <v>0.3125</v>
      </c>
      <c r="J37" s="38">
        <f t="shared" si="3"/>
        <v>2.2909068000000001</v>
      </c>
      <c r="K37" s="39" t="str">
        <f t="shared" si="2"/>
        <v/>
      </c>
      <c r="L37" s="38">
        <f t="shared" si="4"/>
        <v>2.2909068000000001</v>
      </c>
      <c r="M37" s="38">
        <f t="shared" si="5"/>
        <v>8.8363548000000005</v>
      </c>
    </row>
    <row r="38" spans="1:13" x14ac:dyDescent="0.25">
      <c r="A38">
        <v>2828049</v>
      </c>
      <c r="B38" s="34">
        <v>43586</v>
      </c>
      <c r="C38" s="35">
        <v>0.32291666666666669</v>
      </c>
      <c r="D38">
        <v>15</v>
      </c>
      <c r="E38">
        <v>6.6E-3</v>
      </c>
      <c r="F38">
        <v>2.2499999999999999E-2</v>
      </c>
      <c r="H38" s="36">
        <f t="shared" si="1"/>
        <v>43586</v>
      </c>
      <c r="I38" s="37">
        <f t="shared" si="1"/>
        <v>0.32291666666666669</v>
      </c>
      <c r="J38" s="38">
        <f t="shared" si="3"/>
        <v>2.6999973000000002</v>
      </c>
      <c r="K38" s="39" t="str">
        <f t="shared" si="2"/>
        <v/>
      </c>
      <c r="L38" s="38">
        <f t="shared" si="4"/>
        <v>2.6999973000000002</v>
      </c>
      <c r="M38" s="38">
        <f t="shared" si="5"/>
        <v>9.2045362500000003</v>
      </c>
    </row>
    <row r="39" spans="1:13" x14ac:dyDescent="0.25">
      <c r="A39">
        <v>2828049</v>
      </c>
      <c r="B39" s="34">
        <v>43586</v>
      </c>
      <c r="C39" s="35">
        <v>0.33333333333333331</v>
      </c>
      <c r="D39">
        <v>15</v>
      </c>
      <c r="E39">
        <v>5.4999999999999997E-3</v>
      </c>
      <c r="F39">
        <v>2.1499999999999998E-2</v>
      </c>
      <c r="H39" s="36">
        <f t="shared" si="1"/>
        <v>43586</v>
      </c>
      <c r="I39" s="37">
        <f t="shared" si="1"/>
        <v>0.33333333333333331</v>
      </c>
      <c r="J39" s="38">
        <f t="shared" si="3"/>
        <v>2.2499977499999999</v>
      </c>
      <c r="K39" s="39" t="str">
        <f t="shared" si="2"/>
        <v/>
      </c>
      <c r="L39" s="38">
        <f t="shared" si="4"/>
        <v>2.2499977499999999</v>
      </c>
      <c r="M39" s="38">
        <f t="shared" si="5"/>
        <v>8.795445749999999</v>
      </c>
    </row>
    <row r="40" spans="1:13" x14ac:dyDescent="0.25">
      <c r="A40">
        <v>2828049</v>
      </c>
      <c r="B40" s="34">
        <v>43586</v>
      </c>
      <c r="C40" s="35">
        <v>0.34375</v>
      </c>
      <c r="D40">
        <v>15</v>
      </c>
      <c r="E40">
        <v>5.5999999999999999E-3</v>
      </c>
      <c r="F40">
        <v>2.1000000000000001E-2</v>
      </c>
      <c r="H40" s="36">
        <f t="shared" si="1"/>
        <v>43586</v>
      </c>
      <c r="I40" s="37">
        <f t="shared" si="1"/>
        <v>0.34375</v>
      </c>
      <c r="J40" s="38">
        <f t="shared" si="3"/>
        <v>2.2909068000000001</v>
      </c>
      <c r="K40" s="39" t="str">
        <f t="shared" si="2"/>
        <v/>
      </c>
      <c r="L40" s="38">
        <f t="shared" si="4"/>
        <v>2.2909068000000001</v>
      </c>
      <c r="M40" s="38">
        <f t="shared" si="5"/>
        <v>8.5909005000000018</v>
      </c>
    </row>
    <row r="41" spans="1:13" x14ac:dyDescent="0.25">
      <c r="A41">
        <v>2828049</v>
      </c>
      <c r="B41" s="34">
        <v>43586</v>
      </c>
      <c r="C41" s="35">
        <v>0.35416666666666669</v>
      </c>
      <c r="D41">
        <v>15</v>
      </c>
      <c r="E41">
        <v>5.4999999999999997E-3</v>
      </c>
      <c r="F41">
        <v>2.07E-2</v>
      </c>
      <c r="H41" s="36">
        <f t="shared" si="1"/>
        <v>43586</v>
      </c>
      <c r="I41" s="37">
        <f t="shared" si="1"/>
        <v>0.35416666666666669</v>
      </c>
      <c r="J41" s="38">
        <f t="shared" si="3"/>
        <v>2.2499977499999999</v>
      </c>
      <c r="K41" s="39" t="str">
        <f t="shared" si="2"/>
        <v/>
      </c>
      <c r="L41" s="38">
        <f t="shared" si="4"/>
        <v>2.2499977499999999</v>
      </c>
      <c r="M41" s="38">
        <f t="shared" si="5"/>
        <v>8.4681733500000007</v>
      </c>
    </row>
    <row r="42" spans="1:13" x14ac:dyDescent="0.25">
      <c r="A42">
        <v>2828049</v>
      </c>
      <c r="B42" s="34">
        <v>43586</v>
      </c>
      <c r="C42" s="35">
        <v>0.36458333333333331</v>
      </c>
      <c r="D42">
        <v>15</v>
      </c>
      <c r="E42">
        <v>6.4000000000000003E-3</v>
      </c>
      <c r="F42">
        <v>2.18E-2</v>
      </c>
      <c r="H42" s="36">
        <f t="shared" si="1"/>
        <v>43586</v>
      </c>
      <c r="I42" s="37">
        <f t="shared" si="1"/>
        <v>0.36458333333333331</v>
      </c>
      <c r="J42" s="38">
        <f t="shared" si="3"/>
        <v>2.6181792000000002</v>
      </c>
      <c r="K42" s="39" t="str">
        <f t="shared" si="2"/>
        <v/>
      </c>
      <c r="L42" s="38">
        <f t="shared" si="4"/>
        <v>2.6181792000000002</v>
      </c>
      <c r="M42" s="38">
        <f t="shared" si="5"/>
        <v>8.9181729000000001</v>
      </c>
    </row>
    <row r="43" spans="1:13" x14ac:dyDescent="0.25">
      <c r="A43">
        <v>2828049</v>
      </c>
      <c r="B43" s="34">
        <v>43586</v>
      </c>
      <c r="C43" s="35">
        <v>0.375</v>
      </c>
      <c r="D43">
        <v>15</v>
      </c>
      <c r="E43">
        <v>7.3000000000000001E-3</v>
      </c>
      <c r="F43">
        <v>2.2499999999999999E-2</v>
      </c>
      <c r="H43" s="36">
        <f t="shared" si="1"/>
        <v>43586</v>
      </c>
      <c r="I43" s="37">
        <f t="shared" si="1"/>
        <v>0.375</v>
      </c>
      <c r="J43" s="38">
        <f t="shared" si="3"/>
        <v>2.9863606500000004</v>
      </c>
      <c r="K43" s="39" t="str">
        <f t="shared" si="2"/>
        <v/>
      </c>
      <c r="L43" s="38">
        <f t="shared" si="4"/>
        <v>2.9863606500000004</v>
      </c>
      <c r="M43" s="38">
        <f t="shared" si="5"/>
        <v>9.2045362500000003</v>
      </c>
    </row>
    <row r="44" spans="1:13" x14ac:dyDescent="0.25">
      <c r="A44">
        <v>2828049</v>
      </c>
      <c r="B44" s="34">
        <v>43586</v>
      </c>
      <c r="C44" s="35">
        <v>0.38541666666666669</v>
      </c>
      <c r="D44">
        <v>15</v>
      </c>
      <c r="E44">
        <v>7.4000000000000003E-3</v>
      </c>
      <c r="F44">
        <v>2.2800000000000001E-2</v>
      </c>
      <c r="H44" s="36">
        <f t="shared" si="1"/>
        <v>43586</v>
      </c>
      <c r="I44" s="37">
        <f t="shared" si="1"/>
        <v>0.38541666666666669</v>
      </c>
      <c r="J44" s="38">
        <f t="shared" si="3"/>
        <v>3.0272697000000002</v>
      </c>
      <c r="K44" s="39" t="str">
        <f t="shared" si="2"/>
        <v/>
      </c>
      <c r="L44" s="38">
        <f t="shared" si="4"/>
        <v>3.0272697000000002</v>
      </c>
      <c r="M44" s="38">
        <f t="shared" si="5"/>
        <v>9.3272634000000014</v>
      </c>
    </row>
    <row r="45" spans="1:13" x14ac:dyDescent="0.25">
      <c r="A45">
        <v>2828049</v>
      </c>
      <c r="B45" s="34">
        <v>43586</v>
      </c>
      <c r="C45" s="35">
        <v>0.39583333333333331</v>
      </c>
      <c r="D45">
        <v>15</v>
      </c>
      <c r="E45">
        <v>7.1999999999999998E-3</v>
      </c>
      <c r="F45">
        <v>2.2499999999999999E-2</v>
      </c>
      <c r="H45" s="36">
        <f t="shared" si="1"/>
        <v>43586</v>
      </c>
      <c r="I45" s="37">
        <f t="shared" si="1"/>
        <v>0.39583333333333331</v>
      </c>
      <c r="J45" s="38">
        <f t="shared" si="3"/>
        <v>2.9454516000000002</v>
      </c>
      <c r="K45" s="39" t="str">
        <f t="shared" si="2"/>
        <v/>
      </c>
      <c r="L45" s="38">
        <f t="shared" si="4"/>
        <v>2.9454516000000002</v>
      </c>
      <c r="M45" s="38">
        <f t="shared" si="5"/>
        <v>9.2045362500000003</v>
      </c>
    </row>
    <row r="46" spans="1:13" x14ac:dyDescent="0.25">
      <c r="A46">
        <v>2828049</v>
      </c>
      <c r="B46" s="34">
        <v>43586</v>
      </c>
      <c r="C46" s="35">
        <v>0.40625</v>
      </c>
      <c r="D46">
        <v>15</v>
      </c>
      <c r="E46">
        <v>5.5999999999999999E-3</v>
      </c>
      <c r="F46">
        <v>2.24E-2</v>
      </c>
      <c r="H46" s="36">
        <f t="shared" si="1"/>
        <v>43586</v>
      </c>
      <c r="I46" s="37">
        <f t="shared" si="1"/>
        <v>0.40625</v>
      </c>
      <c r="J46" s="38">
        <f t="shared" si="3"/>
        <v>2.2909068000000001</v>
      </c>
      <c r="K46" s="39" t="str">
        <f t="shared" si="2"/>
        <v/>
      </c>
      <c r="L46" s="38">
        <f t="shared" si="4"/>
        <v>2.2909068000000001</v>
      </c>
      <c r="M46" s="38">
        <f t="shared" si="5"/>
        <v>9.1636272000000005</v>
      </c>
    </row>
    <row r="47" spans="1:13" x14ac:dyDescent="0.25">
      <c r="A47">
        <v>2828049</v>
      </c>
      <c r="B47" s="34">
        <v>43586</v>
      </c>
      <c r="C47" s="35">
        <v>0.41666666666666669</v>
      </c>
      <c r="D47">
        <v>15</v>
      </c>
      <c r="E47">
        <v>5.7999999999999996E-3</v>
      </c>
      <c r="F47">
        <v>2.1999999999999999E-2</v>
      </c>
      <c r="H47" s="36">
        <f t="shared" si="1"/>
        <v>43586</v>
      </c>
      <c r="I47" s="37">
        <f t="shared" si="1"/>
        <v>0.41666666666666669</v>
      </c>
      <c r="J47" s="38">
        <f t="shared" si="3"/>
        <v>2.3727249000000001</v>
      </c>
      <c r="K47" s="39" t="str">
        <f t="shared" si="2"/>
        <v/>
      </c>
      <c r="L47" s="38">
        <f t="shared" si="4"/>
        <v>2.3727249000000001</v>
      </c>
      <c r="M47" s="38">
        <f t="shared" si="5"/>
        <v>8.9999909999999996</v>
      </c>
    </row>
    <row r="48" spans="1:13" x14ac:dyDescent="0.25">
      <c r="A48">
        <v>2828049</v>
      </c>
      <c r="B48" s="34">
        <v>43586</v>
      </c>
      <c r="C48" s="35">
        <v>0.42708333333333331</v>
      </c>
      <c r="D48">
        <v>15</v>
      </c>
      <c r="E48">
        <v>7.0000000000000001E-3</v>
      </c>
      <c r="F48">
        <v>2.2800000000000001E-2</v>
      </c>
      <c r="H48" s="36">
        <f t="shared" si="1"/>
        <v>43586</v>
      </c>
      <c r="I48" s="37">
        <f t="shared" si="1"/>
        <v>0.42708333333333331</v>
      </c>
      <c r="J48" s="38">
        <f t="shared" si="3"/>
        <v>2.8636335000000002</v>
      </c>
      <c r="K48" s="39" t="str">
        <f t="shared" si="2"/>
        <v/>
      </c>
      <c r="L48" s="38">
        <f t="shared" si="4"/>
        <v>2.8636335000000002</v>
      </c>
      <c r="M48" s="38">
        <f t="shared" si="5"/>
        <v>9.3272634000000014</v>
      </c>
    </row>
    <row r="49" spans="1:13" x14ac:dyDescent="0.25">
      <c r="A49">
        <v>2828049</v>
      </c>
      <c r="B49" s="34">
        <v>43586</v>
      </c>
      <c r="C49" s="35">
        <v>0.4375</v>
      </c>
      <c r="D49">
        <v>15</v>
      </c>
      <c r="E49">
        <v>6.1999999999999998E-3</v>
      </c>
      <c r="F49">
        <v>2.1600000000000001E-2</v>
      </c>
      <c r="H49" s="36">
        <f t="shared" si="1"/>
        <v>43586</v>
      </c>
      <c r="I49" s="37">
        <f t="shared" si="1"/>
        <v>0.4375</v>
      </c>
      <c r="J49" s="38">
        <f t="shared" si="3"/>
        <v>2.5363611000000001</v>
      </c>
      <c r="K49" s="39" t="str">
        <f t="shared" si="2"/>
        <v/>
      </c>
      <c r="L49" s="38">
        <f t="shared" si="4"/>
        <v>2.5363611000000001</v>
      </c>
      <c r="M49" s="38">
        <f t="shared" si="5"/>
        <v>8.8363548000000005</v>
      </c>
    </row>
    <row r="50" spans="1:13" x14ac:dyDescent="0.25">
      <c r="A50">
        <v>2828049</v>
      </c>
      <c r="B50" s="34">
        <v>43586</v>
      </c>
      <c r="C50" s="35">
        <v>0.44791666666666669</v>
      </c>
      <c r="D50">
        <v>15</v>
      </c>
      <c r="E50">
        <v>6.1999999999999998E-3</v>
      </c>
      <c r="F50">
        <v>2.18E-2</v>
      </c>
      <c r="H50" s="36">
        <f t="shared" si="1"/>
        <v>43586</v>
      </c>
      <c r="I50" s="37">
        <f t="shared" si="1"/>
        <v>0.44791666666666669</v>
      </c>
      <c r="J50" s="38">
        <f t="shared" si="3"/>
        <v>2.5363611000000001</v>
      </c>
      <c r="K50" s="39" t="str">
        <f t="shared" si="2"/>
        <v/>
      </c>
      <c r="L50" s="38">
        <f t="shared" si="4"/>
        <v>2.5363611000000001</v>
      </c>
      <c r="M50" s="38">
        <f t="shared" si="5"/>
        <v>8.9181729000000001</v>
      </c>
    </row>
    <row r="51" spans="1:13" x14ac:dyDescent="0.25">
      <c r="A51">
        <v>2828049</v>
      </c>
      <c r="B51" s="34">
        <v>43586</v>
      </c>
      <c r="C51" s="35">
        <v>0.45833333333333331</v>
      </c>
      <c r="D51">
        <v>15</v>
      </c>
      <c r="E51">
        <v>6.1000000000000004E-3</v>
      </c>
      <c r="F51">
        <v>2.1399999999999999E-2</v>
      </c>
      <c r="H51" s="36">
        <f t="shared" si="1"/>
        <v>43586</v>
      </c>
      <c r="I51" s="37">
        <f t="shared" si="1"/>
        <v>0.45833333333333331</v>
      </c>
      <c r="J51" s="38">
        <f t="shared" si="3"/>
        <v>2.4954520500000004</v>
      </c>
      <c r="K51" s="39" t="str">
        <f t="shared" si="2"/>
        <v/>
      </c>
      <c r="L51" s="38">
        <f t="shared" si="4"/>
        <v>2.4954520500000004</v>
      </c>
      <c r="M51" s="38">
        <f t="shared" si="5"/>
        <v>8.7545366999999992</v>
      </c>
    </row>
    <row r="52" spans="1:13" x14ac:dyDescent="0.25">
      <c r="A52">
        <v>2828049</v>
      </c>
      <c r="B52" s="34">
        <v>43586</v>
      </c>
      <c r="C52" s="35">
        <v>0.46875</v>
      </c>
      <c r="D52">
        <v>15</v>
      </c>
      <c r="E52">
        <v>7.6E-3</v>
      </c>
      <c r="F52">
        <v>2.1100000000000001E-2</v>
      </c>
      <c r="H52" s="36">
        <f t="shared" si="1"/>
        <v>43586</v>
      </c>
      <c r="I52" s="37">
        <f t="shared" si="1"/>
        <v>0.46875</v>
      </c>
      <c r="J52" s="38">
        <f t="shared" si="3"/>
        <v>3.1090878000000002</v>
      </c>
      <c r="K52" s="39" t="str">
        <f t="shared" si="2"/>
        <v/>
      </c>
      <c r="L52" s="38">
        <f t="shared" si="4"/>
        <v>3.1090878000000002</v>
      </c>
      <c r="M52" s="38">
        <f t="shared" si="5"/>
        <v>8.6318095499999998</v>
      </c>
    </row>
    <row r="53" spans="1:13" x14ac:dyDescent="0.25">
      <c r="A53">
        <v>2828049</v>
      </c>
      <c r="B53" s="34">
        <v>43586</v>
      </c>
      <c r="C53" s="35">
        <v>0.47916666666666669</v>
      </c>
      <c r="D53">
        <v>15</v>
      </c>
      <c r="E53">
        <v>7.0000000000000001E-3</v>
      </c>
      <c r="F53">
        <v>2.01E-2</v>
      </c>
      <c r="H53" s="36">
        <f t="shared" si="1"/>
        <v>43586</v>
      </c>
      <c r="I53" s="37">
        <f t="shared" si="1"/>
        <v>0.47916666666666669</v>
      </c>
      <c r="J53" s="38">
        <f t="shared" si="3"/>
        <v>2.8636335000000002</v>
      </c>
      <c r="K53" s="39" t="str">
        <f t="shared" si="2"/>
        <v/>
      </c>
      <c r="L53" s="38">
        <f t="shared" si="4"/>
        <v>2.8636335000000002</v>
      </c>
      <c r="M53" s="38">
        <f t="shared" si="5"/>
        <v>8.2227190500000003</v>
      </c>
    </row>
    <row r="54" spans="1:13" x14ac:dyDescent="0.25">
      <c r="A54">
        <v>2828049</v>
      </c>
      <c r="B54" s="34">
        <v>43586</v>
      </c>
      <c r="C54" s="35">
        <v>0.48958333333333331</v>
      </c>
      <c r="D54">
        <v>15</v>
      </c>
      <c r="E54">
        <v>7.1999999999999998E-3</v>
      </c>
      <c r="F54">
        <v>2.0199999999999999E-2</v>
      </c>
      <c r="H54" s="36">
        <f t="shared" si="1"/>
        <v>43586</v>
      </c>
      <c r="I54" s="37">
        <f t="shared" si="1"/>
        <v>0.48958333333333331</v>
      </c>
      <c r="J54" s="38">
        <f t="shared" si="3"/>
        <v>2.9454516000000002</v>
      </c>
      <c r="K54" s="39" t="str">
        <f t="shared" si="2"/>
        <v/>
      </c>
      <c r="L54" s="38">
        <f t="shared" si="4"/>
        <v>2.9454516000000002</v>
      </c>
      <c r="M54" s="38">
        <f t="shared" si="5"/>
        <v>8.2636281</v>
      </c>
    </row>
    <row r="55" spans="1:13" x14ac:dyDescent="0.25">
      <c r="A55">
        <v>2828049</v>
      </c>
      <c r="B55" s="34">
        <v>43586</v>
      </c>
      <c r="C55" s="35">
        <v>0.5</v>
      </c>
      <c r="D55">
        <v>15</v>
      </c>
      <c r="E55">
        <v>6.4000000000000003E-3</v>
      </c>
      <c r="F55">
        <v>0.02</v>
      </c>
      <c r="H55" s="36">
        <f t="shared" si="1"/>
        <v>43586</v>
      </c>
      <c r="I55" s="37">
        <f t="shared" si="1"/>
        <v>0.5</v>
      </c>
      <c r="J55" s="38">
        <f t="shared" si="3"/>
        <v>2.6181792000000002</v>
      </c>
      <c r="K55" s="39" t="str">
        <f t="shared" si="2"/>
        <v/>
      </c>
      <c r="L55" s="38">
        <f t="shared" si="4"/>
        <v>2.6181792000000002</v>
      </c>
      <c r="M55" s="38">
        <f t="shared" si="5"/>
        <v>8.1818100000000005</v>
      </c>
    </row>
    <row r="56" spans="1:13" x14ac:dyDescent="0.25">
      <c r="A56">
        <v>2828049</v>
      </c>
      <c r="B56" s="34">
        <v>43586</v>
      </c>
      <c r="C56" s="35">
        <v>0.51041666666666663</v>
      </c>
      <c r="D56">
        <v>15</v>
      </c>
      <c r="E56">
        <v>5.4999999999999997E-3</v>
      </c>
      <c r="F56">
        <v>2.0199999999999999E-2</v>
      </c>
      <c r="H56" s="36">
        <f t="shared" si="1"/>
        <v>43586</v>
      </c>
      <c r="I56" s="37">
        <f t="shared" si="1"/>
        <v>0.51041666666666663</v>
      </c>
      <c r="J56" s="38">
        <f t="shared" si="3"/>
        <v>2.2499977499999999</v>
      </c>
      <c r="K56" s="39" t="str">
        <f t="shared" si="2"/>
        <v/>
      </c>
      <c r="L56" s="38">
        <f t="shared" si="4"/>
        <v>2.2499977499999999</v>
      </c>
      <c r="M56" s="38">
        <f t="shared" si="5"/>
        <v>8.2636281</v>
      </c>
    </row>
    <row r="57" spans="1:13" x14ac:dyDescent="0.25">
      <c r="A57">
        <v>2828049</v>
      </c>
      <c r="B57" s="34">
        <v>43586</v>
      </c>
      <c r="C57" s="35">
        <v>0.52083333333333337</v>
      </c>
      <c r="D57">
        <v>15</v>
      </c>
      <c r="E57">
        <v>6.4999999999999997E-3</v>
      </c>
      <c r="F57">
        <v>2.1100000000000001E-2</v>
      </c>
      <c r="H57" s="36">
        <f t="shared" si="1"/>
        <v>43586</v>
      </c>
      <c r="I57" s="37">
        <f t="shared" si="1"/>
        <v>0.52083333333333337</v>
      </c>
      <c r="J57" s="38">
        <f t="shared" si="3"/>
        <v>2.6590882499999999</v>
      </c>
      <c r="K57" s="39" t="str">
        <f t="shared" si="2"/>
        <v/>
      </c>
      <c r="L57" s="38">
        <f t="shared" si="4"/>
        <v>2.6590882499999999</v>
      </c>
      <c r="M57" s="38">
        <f t="shared" si="5"/>
        <v>8.6318095499999998</v>
      </c>
    </row>
    <row r="58" spans="1:13" x14ac:dyDescent="0.25">
      <c r="A58">
        <v>2828049</v>
      </c>
      <c r="B58" s="34">
        <v>43586</v>
      </c>
      <c r="C58" s="35">
        <v>0.53125</v>
      </c>
      <c r="D58">
        <v>15</v>
      </c>
      <c r="E58">
        <v>5.4999999999999997E-3</v>
      </c>
      <c r="F58">
        <v>2.01E-2</v>
      </c>
      <c r="H58" s="36">
        <f t="shared" si="1"/>
        <v>43586</v>
      </c>
      <c r="I58" s="37">
        <f t="shared" si="1"/>
        <v>0.53125</v>
      </c>
      <c r="J58" s="38">
        <f t="shared" si="3"/>
        <v>2.2499977499999999</v>
      </c>
      <c r="K58" s="39" t="str">
        <f t="shared" si="2"/>
        <v/>
      </c>
      <c r="L58" s="38">
        <f t="shared" si="4"/>
        <v>2.2499977499999999</v>
      </c>
      <c r="M58" s="38">
        <f t="shared" si="5"/>
        <v>8.2227190500000003</v>
      </c>
    </row>
    <row r="59" spans="1:13" x14ac:dyDescent="0.25">
      <c r="A59">
        <v>2828049</v>
      </c>
      <c r="B59" s="34">
        <v>43586</v>
      </c>
      <c r="C59" s="35">
        <v>0.54166666666666663</v>
      </c>
      <c r="D59">
        <v>15</v>
      </c>
      <c r="E59">
        <v>5.4000000000000003E-3</v>
      </c>
      <c r="F59">
        <v>0.02</v>
      </c>
      <c r="H59" s="36">
        <f t="shared" si="1"/>
        <v>43586</v>
      </c>
      <c r="I59" s="37">
        <f t="shared" si="1"/>
        <v>0.54166666666666663</v>
      </c>
      <c r="J59" s="38">
        <f t="shared" si="3"/>
        <v>2.2090887000000001</v>
      </c>
      <c r="K59" s="39" t="str">
        <f t="shared" si="2"/>
        <v/>
      </c>
      <c r="L59" s="38">
        <f t="shared" si="4"/>
        <v>2.2090887000000001</v>
      </c>
      <c r="M59" s="38">
        <f t="shared" si="5"/>
        <v>8.1818100000000005</v>
      </c>
    </row>
    <row r="60" spans="1:13" x14ac:dyDescent="0.25">
      <c r="A60">
        <v>2828049</v>
      </c>
      <c r="B60" s="34">
        <v>43586</v>
      </c>
      <c r="C60" s="35">
        <v>0.55208333333333337</v>
      </c>
      <c r="D60">
        <v>15</v>
      </c>
      <c r="E60">
        <v>5.4000000000000003E-3</v>
      </c>
      <c r="F60">
        <v>0.02</v>
      </c>
      <c r="H60" s="36">
        <f t="shared" si="1"/>
        <v>43586</v>
      </c>
      <c r="I60" s="37">
        <f t="shared" si="1"/>
        <v>0.55208333333333337</v>
      </c>
      <c r="J60" s="38">
        <f t="shared" si="3"/>
        <v>2.2090887000000001</v>
      </c>
      <c r="K60" s="39" t="str">
        <f t="shared" si="2"/>
        <v/>
      </c>
      <c r="L60" s="38">
        <f t="shared" si="4"/>
        <v>2.2090887000000001</v>
      </c>
      <c r="M60" s="38">
        <f t="shared" si="5"/>
        <v>8.1818100000000005</v>
      </c>
    </row>
    <row r="61" spans="1:13" x14ac:dyDescent="0.25">
      <c r="A61">
        <v>2828049</v>
      </c>
      <c r="B61" s="34">
        <v>43586</v>
      </c>
      <c r="C61" s="35">
        <v>0.5625</v>
      </c>
      <c r="D61">
        <v>15</v>
      </c>
      <c r="E61">
        <v>5.7000000000000002E-3</v>
      </c>
      <c r="F61">
        <v>2.0500000000000001E-2</v>
      </c>
      <c r="H61" s="36">
        <f t="shared" si="1"/>
        <v>43586</v>
      </c>
      <c r="I61" s="37">
        <f t="shared" si="1"/>
        <v>0.5625</v>
      </c>
      <c r="J61" s="38">
        <f t="shared" si="3"/>
        <v>2.3318158500000004</v>
      </c>
      <c r="K61" s="39" t="str">
        <f t="shared" si="2"/>
        <v/>
      </c>
      <c r="L61" s="38">
        <f t="shared" si="4"/>
        <v>2.3318158500000004</v>
      </c>
      <c r="M61" s="38">
        <f t="shared" si="5"/>
        <v>8.3863552500000011</v>
      </c>
    </row>
    <row r="62" spans="1:13" x14ac:dyDescent="0.25">
      <c r="A62">
        <v>2828049</v>
      </c>
      <c r="B62" s="34">
        <v>43586</v>
      </c>
      <c r="C62" s="35">
        <v>0.57291666666666663</v>
      </c>
      <c r="D62">
        <v>15</v>
      </c>
      <c r="E62">
        <v>7.1999999999999998E-3</v>
      </c>
      <c r="F62">
        <v>2.07E-2</v>
      </c>
      <c r="H62" s="36">
        <f t="shared" si="1"/>
        <v>43586</v>
      </c>
      <c r="I62" s="37">
        <f t="shared" si="1"/>
        <v>0.57291666666666663</v>
      </c>
      <c r="J62" s="38">
        <f t="shared" si="3"/>
        <v>2.9454516000000002</v>
      </c>
      <c r="K62" s="39" t="str">
        <f t="shared" si="2"/>
        <v/>
      </c>
      <c r="L62" s="38">
        <f t="shared" si="4"/>
        <v>2.9454516000000002</v>
      </c>
      <c r="M62" s="38">
        <f t="shared" si="5"/>
        <v>8.4681733500000007</v>
      </c>
    </row>
    <row r="63" spans="1:13" x14ac:dyDescent="0.25">
      <c r="A63">
        <v>2828049</v>
      </c>
      <c r="B63" s="34">
        <v>43586</v>
      </c>
      <c r="C63" s="35">
        <v>0.58333333333333337</v>
      </c>
      <c r="D63">
        <v>15</v>
      </c>
      <c r="E63">
        <v>7.0000000000000001E-3</v>
      </c>
      <c r="F63">
        <v>1.9900000000000001E-2</v>
      </c>
      <c r="H63" s="36">
        <f t="shared" si="1"/>
        <v>43586</v>
      </c>
      <c r="I63" s="37">
        <f t="shared" si="1"/>
        <v>0.58333333333333337</v>
      </c>
      <c r="J63" s="38">
        <f t="shared" si="3"/>
        <v>2.8636335000000002</v>
      </c>
      <c r="K63" s="39" t="str">
        <f t="shared" si="2"/>
        <v/>
      </c>
      <c r="L63" s="38">
        <f t="shared" si="4"/>
        <v>2.8636335000000002</v>
      </c>
      <c r="M63" s="38">
        <f t="shared" si="5"/>
        <v>8.1409009500000007</v>
      </c>
    </row>
    <row r="64" spans="1:13" x14ac:dyDescent="0.25">
      <c r="A64">
        <v>2828049</v>
      </c>
      <c r="B64" s="34">
        <v>43586</v>
      </c>
      <c r="C64" s="35">
        <v>0.59375</v>
      </c>
      <c r="D64">
        <v>15</v>
      </c>
      <c r="E64">
        <v>7.1000000000000004E-3</v>
      </c>
      <c r="F64">
        <v>1.9300000000000001E-2</v>
      </c>
      <c r="H64" s="36">
        <f t="shared" si="1"/>
        <v>43586</v>
      </c>
      <c r="I64" s="37">
        <f t="shared" si="1"/>
        <v>0.59375</v>
      </c>
      <c r="J64" s="38">
        <f t="shared" si="3"/>
        <v>2.9045425500000004</v>
      </c>
      <c r="K64" s="39" t="str">
        <f t="shared" si="2"/>
        <v/>
      </c>
      <c r="L64" s="38">
        <f t="shared" si="4"/>
        <v>2.9045425500000004</v>
      </c>
      <c r="M64" s="38">
        <f t="shared" si="5"/>
        <v>7.8954466500000011</v>
      </c>
    </row>
    <row r="65" spans="1:13" x14ac:dyDescent="0.25">
      <c r="A65">
        <v>2828049</v>
      </c>
      <c r="B65" s="34">
        <v>43586</v>
      </c>
      <c r="C65" s="35">
        <v>0.60416666666666663</v>
      </c>
      <c r="D65">
        <v>15</v>
      </c>
      <c r="E65">
        <v>6.1000000000000004E-3</v>
      </c>
      <c r="F65">
        <v>1.9099999999999999E-2</v>
      </c>
      <c r="H65" s="36">
        <f t="shared" si="1"/>
        <v>43586</v>
      </c>
      <c r="I65" s="37">
        <f t="shared" si="1"/>
        <v>0.60416666666666663</v>
      </c>
      <c r="J65" s="38">
        <f t="shared" si="3"/>
        <v>2.4954520500000004</v>
      </c>
      <c r="K65" s="39" t="str">
        <f t="shared" si="2"/>
        <v/>
      </c>
      <c r="L65" s="38">
        <f t="shared" si="4"/>
        <v>2.4954520500000004</v>
      </c>
      <c r="M65" s="38">
        <f t="shared" si="5"/>
        <v>7.8136285499999998</v>
      </c>
    </row>
    <row r="66" spans="1:13" x14ac:dyDescent="0.25">
      <c r="A66">
        <v>2828049</v>
      </c>
      <c r="B66" s="34">
        <v>43586</v>
      </c>
      <c r="C66" s="35">
        <v>0.61458333333333337</v>
      </c>
      <c r="D66">
        <v>15</v>
      </c>
      <c r="E66">
        <v>5.8999999999999999E-3</v>
      </c>
      <c r="F66">
        <v>1.9599999999999999E-2</v>
      </c>
      <c r="H66" s="36">
        <f t="shared" si="1"/>
        <v>43586</v>
      </c>
      <c r="I66" s="37">
        <f t="shared" si="1"/>
        <v>0.61458333333333337</v>
      </c>
      <c r="J66" s="38">
        <f t="shared" si="3"/>
        <v>2.4136339499999999</v>
      </c>
      <c r="K66" s="39" t="str">
        <f t="shared" si="2"/>
        <v/>
      </c>
      <c r="L66" s="38">
        <f t="shared" si="4"/>
        <v>2.4136339499999999</v>
      </c>
      <c r="M66" s="38">
        <f t="shared" si="5"/>
        <v>8.0181737999999996</v>
      </c>
    </row>
    <row r="67" spans="1:13" x14ac:dyDescent="0.25">
      <c r="A67">
        <v>2828049</v>
      </c>
      <c r="B67" s="34">
        <v>43586</v>
      </c>
      <c r="C67" s="35">
        <v>0.625</v>
      </c>
      <c r="D67">
        <v>15</v>
      </c>
      <c r="E67">
        <v>5.8999999999999999E-3</v>
      </c>
      <c r="F67">
        <v>1.9800000000000002E-2</v>
      </c>
      <c r="H67" s="36">
        <f t="shared" si="1"/>
        <v>43586</v>
      </c>
      <c r="I67" s="37">
        <f t="shared" si="1"/>
        <v>0.625</v>
      </c>
      <c r="J67" s="38">
        <f t="shared" si="3"/>
        <v>2.4136339499999999</v>
      </c>
      <c r="K67" s="39" t="str">
        <f t="shared" si="2"/>
        <v/>
      </c>
      <c r="L67" s="38">
        <f t="shared" si="4"/>
        <v>2.4136339499999999</v>
      </c>
      <c r="M67" s="38">
        <f t="shared" si="5"/>
        <v>8.0999919000000009</v>
      </c>
    </row>
    <row r="68" spans="1:13" x14ac:dyDescent="0.25">
      <c r="A68">
        <v>2828049</v>
      </c>
      <c r="B68" s="34">
        <v>43586</v>
      </c>
      <c r="C68" s="35">
        <v>0.63541666666666663</v>
      </c>
      <c r="D68">
        <v>15</v>
      </c>
      <c r="E68">
        <v>5.4999999999999997E-3</v>
      </c>
      <c r="F68">
        <v>1.9599999999999999E-2</v>
      </c>
      <c r="H68" s="36">
        <f t="shared" si="1"/>
        <v>43586</v>
      </c>
      <c r="I68" s="37">
        <f t="shared" si="1"/>
        <v>0.63541666666666663</v>
      </c>
      <c r="J68" s="38">
        <f t="shared" si="3"/>
        <v>2.2499977499999999</v>
      </c>
      <c r="K68" s="39" t="str">
        <f t="shared" si="2"/>
        <v/>
      </c>
      <c r="L68" s="38">
        <f t="shared" si="4"/>
        <v>2.2499977499999999</v>
      </c>
      <c r="M68" s="38">
        <f t="shared" si="5"/>
        <v>8.0181737999999996</v>
      </c>
    </row>
    <row r="69" spans="1:13" x14ac:dyDescent="0.25">
      <c r="A69">
        <v>2828049</v>
      </c>
      <c r="B69" s="34">
        <v>43586</v>
      </c>
      <c r="C69" s="35">
        <v>0.64583333333333337</v>
      </c>
      <c r="D69">
        <v>15</v>
      </c>
      <c r="E69">
        <v>5.4000000000000003E-3</v>
      </c>
      <c r="F69">
        <v>1.9599999999999999E-2</v>
      </c>
      <c r="H69" s="36">
        <f t="shared" si="1"/>
        <v>43586</v>
      </c>
      <c r="I69" s="37">
        <f t="shared" si="1"/>
        <v>0.64583333333333337</v>
      </c>
      <c r="J69" s="38">
        <f t="shared" si="3"/>
        <v>2.2090887000000001</v>
      </c>
      <c r="K69" s="39" t="str">
        <f t="shared" si="2"/>
        <v/>
      </c>
      <c r="L69" s="38">
        <f t="shared" si="4"/>
        <v>2.2090887000000001</v>
      </c>
      <c r="M69" s="38">
        <f t="shared" si="5"/>
        <v>8.0181737999999996</v>
      </c>
    </row>
    <row r="70" spans="1:13" x14ac:dyDescent="0.25">
      <c r="A70">
        <v>2828049</v>
      </c>
      <c r="B70" s="34">
        <v>43586</v>
      </c>
      <c r="C70" s="35">
        <v>0.65625</v>
      </c>
      <c r="D70">
        <v>15</v>
      </c>
      <c r="E70">
        <v>5.5999999999999999E-3</v>
      </c>
      <c r="F70">
        <v>0.02</v>
      </c>
      <c r="H70" s="36">
        <f t="shared" si="1"/>
        <v>43586</v>
      </c>
      <c r="I70" s="37">
        <f t="shared" si="1"/>
        <v>0.65625</v>
      </c>
      <c r="J70" s="38">
        <f t="shared" si="3"/>
        <v>2.2909068000000001</v>
      </c>
      <c r="K70" s="39" t="str">
        <f t="shared" si="2"/>
        <v/>
      </c>
      <c r="L70" s="38">
        <f t="shared" si="4"/>
        <v>2.2909068000000001</v>
      </c>
      <c r="M70" s="38">
        <f t="shared" si="5"/>
        <v>8.1818100000000005</v>
      </c>
    </row>
    <row r="71" spans="1:13" x14ac:dyDescent="0.25">
      <c r="A71">
        <v>2828049</v>
      </c>
      <c r="B71" s="34">
        <v>43586</v>
      </c>
      <c r="C71" s="35">
        <v>0.66666666666666663</v>
      </c>
      <c r="D71">
        <v>15</v>
      </c>
      <c r="E71">
        <v>6.1000000000000004E-3</v>
      </c>
      <c r="F71">
        <v>1.9800000000000002E-2</v>
      </c>
      <c r="H71" s="36">
        <f t="shared" si="1"/>
        <v>43586</v>
      </c>
      <c r="I71" s="37">
        <f t="shared" si="1"/>
        <v>0.66666666666666663</v>
      </c>
      <c r="J71" s="38">
        <f t="shared" si="3"/>
        <v>2.4954520500000004</v>
      </c>
      <c r="K71" s="39" t="str">
        <f t="shared" si="2"/>
        <v/>
      </c>
      <c r="L71" s="38">
        <f t="shared" si="4"/>
        <v>2.4954520500000004</v>
      </c>
      <c r="M71" s="38">
        <f t="shared" si="5"/>
        <v>8.0999919000000009</v>
      </c>
    </row>
    <row r="72" spans="1:13" x14ac:dyDescent="0.25">
      <c r="A72">
        <v>2828049</v>
      </c>
      <c r="B72" s="34">
        <v>43586</v>
      </c>
      <c r="C72" s="35">
        <v>0.67708333333333337</v>
      </c>
      <c r="D72">
        <v>15</v>
      </c>
      <c r="E72">
        <v>7.1999999999999998E-3</v>
      </c>
      <c r="F72">
        <v>1.9800000000000002E-2</v>
      </c>
      <c r="H72" s="36">
        <f t="shared" ref="H72:I135" si="8">+B72</f>
        <v>43586</v>
      </c>
      <c r="I72" s="37">
        <f t="shared" si="8"/>
        <v>0.67708333333333337</v>
      </c>
      <c r="J72" s="38">
        <f t="shared" si="3"/>
        <v>2.9454516000000002</v>
      </c>
      <c r="K72" s="39" t="str">
        <f t="shared" ref="K72:K135" si="9">IF(AND(HOUR(I72)=18,MINUTE(I72)=0),"",IF(AND(HOUR(I72)=23,MINUTE(I72)=0),J72,IF(AND(HOUR(I72)&gt;=18,HOUR(I72)&lt;23),J72,"")))</f>
        <v/>
      </c>
      <c r="L72" s="38">
        <f t="shared" si="4"/>
        <v>2.9454516000000002</v>
      </c>
      <c r="M72" s="38">
        <f t="shared" si="5"/>
        <v>8.0999919000000009</v>
      </c>
    </row>
    <row r="73" spans="1:13" x14ac:dyDescent="0.25">
      <c r="A73">
        <v>2828049</v>
      </c>
      <c r="B73" s="34">
        <v>43586</v>
      </c>
      <c r="C73" s="35">
        <v>0.6875</v>
      </c>
      <c r="D73">
        <v>15</v>
      </c>
      <c r="E73">
        <v>7.0000000000000001E-3</v>
      </c>
      <c r="F73">
        <v>1.9300000000000001E-2</v>
      </c>
      <c r="H73" s="36">
        <f t="shared" si="8"/>
        <v>43586</v>
      </c>
      <c r="I73" s="37">
        <f t="shared" si="8"/>
        <v>0.6875</v>
      </c>
      <c r="J73" s="38">
        <f t="shared" ref="J73:J136" si="10">(+E73*$G$3)/4</f>
        <v>2.8636335000000002</v>
      </c>
      <c r="K73" s="39" t="str">
        <f t="shared" si="9"/>
        <v/>
      </c>
      <c r="L73" s="38">
        <f t="shared" ref="L73:L136" si="11">IF(K73="",J73,"")</f>
        <v>2.8636335000000002</v>
      </c>
      <c r="M73" s="38">
        <f t="shared" ref="M73:M136" si="12">(+F73*$G$3)/4</f>
        <v>7.8954466500000011</v>
      </c>
    </row>
    <row r="74" spans="1:13" x14ac:dyDescent="0.25">
      <c r="A74">
        <v>2828049</v>
      </c>
      <c r="B74" s="34">
        <v>43586</v>
      </c>
      <c r="C74" s="35">
        <v>0.69791666666666663</v>
      </c>
      <c r="D74">
        <v>15</v>
      </c>
      <c r="E74">
        <v>7.1000000000000004E-3</v>
      </c>
      <c r="F74">
        <v>1.9400000000000001E-2</v>
      </c>
      <c r="H74" s="36">
        <f t="shared" si="8"/>
        <v>43586</v>
      </c>
      <c r="I74" s="37">
        <f t="shared" si="8"/>
        <v>0.69791666666666663</v>
      </c>
      <c r="J74" s="38">
        <f t="shared" si="10"/>
        <v>2.9045425500000004</v>
      </c>
      <c r="K74" s="39" t="str">
        <f t="shared" si="9"/>
        <v/>
      </c>
      <c r="L74" s="38">
        <f t="shared" si="11"/>
        <v>2.9045425500000004</v>
      </c>
      <c r="M74" s="38">
        <f t="shared" si="12"/>
        <v>7.9363557000000009</v>
      </c>
    </row>
    <row r="75" spans="1:13" x14ac:dyDescent="0.25">
      <c r="A75">
        <v>2828049</v>
      </c>
      <c r="B75" s="34">
        <v>43586</v>
      </c>
      <c r="C75" s="35">
        <v>0.70833333333333337</v>
      </c>
      <c r="D75">
        <v>15</v>
      </c>
      <c r="E75">
        <v>6.7000000000000002E-3</v>
      </c>
      <c r="F75">
        <v>2.0299999999999999E-2</v>
      </c>
      <c r="H75" s="36">
        <f t="shared" si="8"/>
        <v>43586</v>
      </c>
      <c r="I75" s="37">
        <f t="shared" si="8"/>
        <v>0.70833333333333337</v>
      </c>
      <c r="J75" s="38">
        <f t="shared" si="10"/>
        <v>2.7409063500000004</v>
      </c>
      <c r="K75" s="39" t="str">
        <f t="shared" si="9"/>
        <v/>
      </c>
      <c r="L75" s="38">
        <f t="shared" si="11"/>
        <v>2.7409063500000004</v>
      </c>
      <c r="M75" s="38">
        <f t="shared" si="12"/>
        <v>8.3045371499999998</v>
      </c>
    </row>
    <row r="76" spans="1:13" x14ac:dyDescent="0.25">
      <c r="A76">
        <v>2828049</v>
      </c>
      <c r="B76" s="34">
        <v>43586</v>
      </c>
      <c r="C76" s="35">
        <v>0.71875</v>
      </c>
      <c r="D76">
        <v>15</v>
      </c>
      <c r="E76">
        <v>9.9000000000000008E-3</v>
      </c>
      <c r="F76">
        <v>2.0199999999999999E-2</v>
      </c>
      <c r="H76" s="36">
        <f t="shared" si="8"/>
        <v>43586</v>
      </c>
      <c r="I76" s="37">
        <f t="shared" si="8"/>
        <v>0.71875</v>
      </c>
      <c r="J76" s="38">
        <f t="shared" si="10"/>
        <v>4.0499959500000005</v>
      </c>
      <c r="K76" s="39" t="str">
        <f t="shared" si="9"/>
        <v/>
      </c>
      <c r="L76" s="38">
        <f t="shared" si="11"/>
        <v>4.0499959500000005</v>
      </c>
      <c r="M76" s="38">
        <f t="shared" si="12"/>
        <v>8.2636281</v>
      </c>
    </row>
    <row r="77" spans="1:13" x14ac:dyDescent="0.25">
      <c r="A77">
        <v>2828049</v>
      </c>
      <c r="B77" s="34">
        <v>43586</v>
      </c>
      <c r="C77" s="35">
        <v>0.72916666666666663</v>
      </c>
      <c r="D77">
        <v>15</v>
      </c>
      <c r="E77">
        <v>9.7000000000000003E-3</v>
      </c>
      <c r="F77">
        <v>1.9699999999999999E-2</v>
      </c>
      <c r="H77" s="36">
        <f t="shared" si="8"/>
        <v>43586</v>
      </c>
      <c r="I77" s="37">
        <f t="shared" si="8"/>
        <v>0.72916666666666663</v>
      </c>
      <c r="J77" s="38">
        <f t="shared" si="10"/>
        <v>3.9681778500000005</v>
      </c>
      <c r="K77" s="39" t="str">
        <f t="shared" si="9"/>
        <v/>
      </c>
      <c r="L77" s="38">
        <f t="shared" si="11"/>
        <v>3.9681778500000005</v>
      </c>
      <c r="M77" s="38">
        <f t="shared" si="12"/>
        <v>8.0590828499999994</v>
      </c>
    </row>
    <row r="78" spans="1:13" x14ac:dyDescent="0.25">
      <c r="A78">
        <v>2828049</v>
      </c>
      <c r="B78" s="34">
        <v>43586</v>
      </c>
      <c r="C78" s="35">
        <v>0.73958333333333337</v>
      </c>
      <c r="D78">
        <v>15</v>
      </c>
      <c r="E78">
        <v>9.7000000000000003E-3</v>
      </c>
      <c r="F78">
        <v>1.9900000000000001E-2</v>
      </c>
      <c r="H78" s="36">
        <f t="shared" si="8"/>
        <v>43586</v>
      </c>
      <c r="I78" s="37">
        <f t="shared" si="8"/>
        <v>0.73958333333333337</v>
      </c>
      <c r="J78" s="38">
        <f t="shared" si="10"/>
        <v>3.9681778500000005</v>
      </c>
      <c r="K78" s="39" t="str">
        <f t="shared" si="9"/>
        <v/>
      </c>
      <c r="L78" s="38">
        <f t="shared" si="11"/>
        <v>3.9681778500000005</v>
      </c>
      <c r="M78" s="38">
        <f t="shared" si="12"/>
        <v>8.1409009500000007</v>
      </c>
    </row>
    <row r="79" spans="1:13" x14ac:dyDescent="0.25">
      <c r="A79">
        <v>2828049</v>
      </c>
      <c r="B79" s="34">
        <v>43586</v>
      </c>
      <c r="C79" s="35">
        <v>0.75</v>
      </c>
      <c r="D79">
        <v>15</v>
      </c>
      <c r="E79">
        <v>1.23E-2</v>
      </c>
      <c r="F79">
        <v>2.1000000000000001E-2</v>
      </c>
      <c r="H79" s="36">
        <f t="shared" si="8"/>
        <v>43586</v>
      </c>
      <c r="I79" s="37">
        <f t="shared" si="8"/>
        <v>0.75</v>
      </c>
      <c r="J79" s="38">
        <f t="shared" si="10"/>
        <v>5.0318131500000005</v>
      </c>
      <c r="K79" s="39" t="str">
        <f t="shared" si="9"/>
        <v/>
      </c>
      <c r="L79" s="38">
        <f t="shared" si="11"/>
        <v>5.0318131500000005</v>
      </c>
      <c r="M79" s="38">
        <f t="shared" si="12"/>
        <v>8.5909005000000018</v>
      </c>
    </row>
    <row r="80" spans="1:13" x14ac:dyDescent="0.25">
      <c r="A80">
        <v>2828049</v>
      </c>
      <c r="B80" s="34">
        <v>43586</v>
      </c>
      <c r="C80" s="35">
        <v>0.76041666666666663</v>
      </c>
      <c r="D80">
        <v>15</v>
      </c>
      <c r="E80">
        <v>1.32E-2</v>
      </c>
      <c r="F80">
        <v>2.3900000000000001E-2</v>
      </c>
      <c r="H80" s="36">
        <f t="shared" si="8"/>
        <v>43586</v>
      </c>
      <c r="I80" s="37">
        <f t="shared" si="8"/>
        <v>0.76041666666666663</v>
      </c>
      <c r="J80" s="38">
        <f t="shared" si="10"/>
        <v>5.3999946000000003</v>
      </c>
      <c r="K80" s="39"/>
      <c r="L80" s="38">
        <f t="shared" si="11"/>
        <v>5.3999946000000003</v>
      </c>
      <c r="M80" s="38">
        <f t="shared" si="12"/>
        <v>9.7772629500000008</v>
      </c>
    </row>
    <row r="81" spans="1:13" x14ac:dyDescent="0.25">
      <c r="A81">
        <v>2828049</v>
      </c>
      <c r="B81" s="34">
        <v>43586</v>
      </c>
      <c r="C81" s="35">
        <v>0.77083333333333337</v>
      </c>
      <c r="D81">
        <v>15</v>
      </c>
      <c r="E81">
        <v>1.49E-2</v>
      </c>
      <c r="F81">
        <v>2.3900000000000001E-2</v>
      </c>
      <c r="H81" s="36">
        <f t="shared" si="8"/>
        <v>43586</v>
      </c>
      <c r="I81" s="37">
        <f t="shared" si="8"/>
        <v>0.77083333333333337</v>
      </c>
      <c r="J81" s="38">
        <f t="shared" si="10"/>
        <v>6.0954484500000001</v>
      </c>
      <c r="K81" s="39"/>
      <c r="L81" s="38">
        <f t="shared" si="11"/>
        <v>6.0954484500000001</v>
      </c>
      <c r="M81" s="38">
        <f t="shared" si="12"/>
        <v>9.7772629500000008</v>
      </c>
    </row>
    <row r="82" spans="1:13" x14ac:dyDescent="0.25">
      <c r="A82">
        <v>2828049</v>
      </c>
      <c r="B82" s="34">
        <v>43586</v>
      </c>
      <c r="C82" s="35">
        <v>0.78125</v>
      </c>
      <c r="D82">
        <v>15</v>
      </c>
      <c r="E82">
        <v>1.49E-2</v>
      </c>
      <c r="F82">
        <v>2.41E-2</v>
      </c>
      <c r="H82" s="36">
        <f t="shared" si="8"/>
        <v>43586</v>
      </c>
      <c r="I82" s="37">
        <f t="shared" si="8"/>
        <v>0.78125</v>
      </c>
      <c r="J82" s="38">
        <f t="shared" si="10"/>
        <v>6.0954484500000001</v>
      </c>
      <c r="K82" s="39"/>
      <c r="L82" s="38">
        <f t="shared" si="11"/>
        <v>6.0954484500000001</v>
      </c>
      <c r="M82" s="38">
        <f t="shared" si="12"/>
        <v>9.8590810500000003</v>
      </c>
    </row>
    <row r="83" spans="1:13" x14ac:dyDescent="0.25">
      <c r="A83">
        <v>2828049</v>
      </c>
      <c r="B83" s="34">
        <v>43586</v>
      </c>
      <c r="C83" s="35">
        <v>0.79166666666666663</v>
      </c>
      <c r="D83">
        <v>15</v>
      </c>
      <c r="E83">
        <v>1.49E-2</v>
      </c>
      <c r="F83">
        <v>2.35E-2</v>
      </c>
      <c r="H83" s="36">
        <f t="shared" si="8"/>
        <v>43586</v>
      </c>
      <c r="I83" s="37">
        <f t="shared" si="8"/>
        <v>0.79166666666666663</v>
      </c>
      <c r="J83" s="38">
        <f t="shared" si="10"/>
        <v>6.0954484500000001</v>
      </c>
      <c r="K83" s="39"/>
      <c r="L83" s="38">
        <f t="shared" si="11"/>
        <v>6.0954484500000001</v>
      </c>
      <c r="M83" s="38">
        <f t="shared" si="12"/>
        <v>9.6136267499999999</v>
      </c>
    </row>
    <row r="84" spans="1:13" x14ac:dyDescent="0.25">
      <c r="A84">
        <v>2828049</v>
      </c>
      <c r="B84" s="34">
        <v>43586</v>
      </c>
      <c r="C84" s="35">
        <v>0.80208333333333337</v>
      </c>
      <c r="D84">
        <v>15</v>
      </c>
      <c r="E84">
        <v>1.83E-2</v>
      </c>
      <c r="F84">
        <v>2.46E-2</v>
      </c>
      <c r="H84" s="36">
        <f t="shared" si="8"/>
        <v>43586</v>
      </c>
      <c r="I84" s="37">
        <f t="shared" si="8"/>
        <v>0.80208333333333337</v>
      </c>
      <c r="J84" s="38">
        <f t="shared" si="10"/>
        <v>7.4863561500000007</v>
      </c>
      <c r="K84" s="39"/>
      <c r="L84" s="38">
        <f t="shared" si="11"/>
        <v>7.4863561500000007</v>
      </c>
      <c r="M84" s="38">
        <f t="shared" si="12"/>
        <v>10.063626300000001</v>
      </c>
    </row>
    <row r="85" spans="1:13" x14ac:dyDescent="0.25">
      <c r="A85">
        <v>2828049</v>
      </c>
      <c r="B85" s="34">
        <v>43586</v>
      </c>
      <c r="C85" s="35">
        <v>0.8125</v>
      </c>
      <c r="D85">
        <v>15</v>
      </c>
      <c r="E85">
        <v>1.6500000000000001E-2</v>
      </c>
      <c r="F85">
        <v>2.41E-2</v>
      </c>
      <c r="H85" s="36">
        <f t="shared" si="8"/>
        <v>43586</v>
      </c>
      <c r="I85" s="37">
        <f t="shared" si="8"/>
        <v>0.8125</v>
      </c>
      <c r="J85" s="38">
        <f t="shared" si="10"/>
        <v>6.7499932500000011</v>
      </c>
      <c r="K85" s="39"/>
      <c r="L85" s="38">
        <f t="shared" si="11"/>
        <v>6.7499932500000011</v>
      </c>
      <c r="M85" s="38">
        <f t="shared" si="12"/>
        <v>9.8590810500000003</v>
      </c>
    </row>
    <row r="86" spans="1:13" x14ac:dyDescent="0.25">
      <c r="A86">
        <v>2828049</v>
      </c>
      <c r="B86" s="34">
        <v>43586</v>
      </c>
      <c r="C86" s="35">
        <v>0.82291666666666663</v>
      </c>
      <c r="D86">
        <v>15</v>
      </c>
      <c r="E86">
        <v>1.6500000000000001E-2</v>
      </c>
      <c r="F86">
        <v>2.3800000000000002E-2</v>
      </c>
      <c r="H86" s="36">
        <f t="shared" si="8"/>
        <v>43586</v>
      </c>
      <c r="I86" s="37">
        <f t="shared" si="8"/>
        <v>0.82291666666666663</v>
      </c>
      <c r="J86" s="38">
        <f t="shared" si="10"/>
        <v>6.7499932500000011</v>
      </c>
      <c r="K86" s="39"/>
      <c r="L86" s="38">
        <f t="shared" si="11"/>
        <v>6.7499932500000011</v>
      </c>
      <c r="M86" s="38">
        <f t="shared" si="12"/>
        <v>9.736353900000001</v>
      </c>
    </row>
    <row r="87" spans="1:13" x14ac:dyDescent="0.25">
      <c r="A87">
        <v>2828049</v>
      </c>
      <c r="B87" s="34">
        <v>43586</v>
      </c>
      <c r="C87" s="35">
        <v>0.83333333333333337</v>
      </c>
      <c r="D87">
        <v>15</v>
      </c>
      <c r="E87">
        <v>1.4200000000000001E-2</v>
      </c>
      <c r="F87">
        <v>2.41E-2</v>
      </c>
      <c r="H87" s="36">
        <f t="shared" si="8"/>
        <v>43586</v>
      </c>
      <c r="I87" s="37">
        <f t="shared" si="8"/>
        <v>0.83333333333333337</v>
      </c>
      <c r="J87" s="38">
        <f t="shared" si="10"/>
        <v>5.8090851000000008</v>
      </c>
      <c r="K87" s="39"/>
      <c r="L87" s="38">
        <f t="shared" si="11"/>
        <v>5.8090851000000008</v>
      </c>
      <c r="M87" s="38">
        <f t="shared" si="12"/>
        <v>9.8590810500000003</v>
      </c>
    </row>
    <row r="88" spans="1:13" x14ac:dyDescent="0.25">
      <c r="A88">
        <v>2828049</v>
      </c>
      <c r="B88" s="34">
        <v>43586</v>
      </c>
      <c r="C88" s="35">
        <v>0.84375</v>
      </c>
      <c r="D88">
        <v>15</v>
      </c>
      <c r="E88">
        <v>1.2E-2</v>
      </c>
      <c r="F88">
        <v>2.46E-2</v>
      </c>
      <c r="H88" s="36">
        <f t="shared" si="8"/>
        <v>43586</v>
      </c>
      <c r="I88" s="37">
        <f t="shared" si="8"/>
        <v>0.84375</v>
      </c>
      <c r="J88" s="38">
        <f t="shared" si="10"/>
        <v>4.9090860000000003</v>
      </c>
      <c r="K88" s="39"/>
      <c r="L88" s="38">
        <f t="shared" si="11"/>
        <v>4.9090860000000003</v>
      </c>
      <c r="M88" s="38">
        <f t="shared" si="12"/>
        <v>10.063626300000001</v>
      </c>
    </row>
    <row r="89" spans="1:13" x14ac:dyDescent="0.25">
      <c r="A89">
        <v>2828049</v>
      </c>
      <c r="B89" s="34">
        <v>43586</v>
      </c>
      <c r="C89" s="35">
        <v>0.85416666666666663</v>
      </c>
      <c r="D89">
        <v>15</v>
      </c>
      <c r="E89">
        <v>1.2200000000000001E-2</v>
      </c>
      <c r="F89">
        <v>2.4400000000000002E-2</v>
      </c>
      <c r="H89" s="36">
        <f t="shared" si="8"/>
        <v>43586</v>
      </c>
      <c r="I89" s="37">
        <f t="shared" si="8"/>
        <v>0.85416666666666663</v>
      </c>
      <c r="J89" s="38">
        <f t="shared" si="10"/>
        <v>4.9909041000000007</v>
      </c>
      <c r="K89" s="39"/>
      <c r="L89" s="38">
        <f t="shared" si="11"/>
        <v>4.9909041000000007</v>
      </c>
      <c r="M89" s="38">
        <f t="shared" si="12"/>
        <v>9.9818082000000015</v>
      </c>
    </row>
    <row r="90" spans="1:13" x14ac:dyDescent="0.25">
      <c r="A90">
        <v>2828049</v>
      </c>
      <c r="B90" s="34">
        <v>43586</v>
      </c>
      <c r="C90" s="35">
        <v>0.86458333333333337</v>
      </c>
      <c r="D90">
        <v>15</v>
      </c>
      <c r="E90">
        <v>1.2800000000000001E-2</v>
      </c>
      <c r="F90">
        <v>2.4299999999999999E-2</v>
      </c>
      <c r="H90" s="36">
        <f t="shared" si="8"/>
        <v>43586</v>
      </c>
      <c r="I90" s="37">
        <f t="shared" si="8"/>
        <v>0.86458333333333337</v>
      </c>
      <c r="J90" s="38">
        <f t="shared" si="10"/>
        <v>5.2363584000000003</v>
      </c>
      <c r="K90" s="39"/>
      <c r="L90" s="38">
        <f t="shared" si="11"/>
        <v>5.2363584000000003</v>
      </c>
      <c r="M90" s="38">
        <f t="shared" si="12"/>
        <v>9.9408991499999999</v>
      </c>
    </row>
    <row r="91" spans="1:13" x14ac:dyDescent="0.25">
      <c r="A91">
        <v>2828049</v>
      </c>
      <c r="B91" s="34">
        <v>43586</v>
      </c>
      <c r="C91" s="35">
        <v>0.875</v>
      </c>
      <c r="D91">
        <v>15</v>
      </c>
      <c r="E91">
        <v>1.26E-2</v>
      </c>
      <c r="F91">
        <v>2.3900000000000001E-2</v>
      </c>
      <c r="H91" s="36">
        <f t="shared" si="8"/>
        <v>43586</v>
      </c>
      <c r="I91" s="37">
        <f t="shared" si="8"/>
        <v>0.875</v>
      </c>
      <c r="J91" s="38">
        <f t="shared" si="10"/>
        <v>5.1545402999999999</v>
      </c>
      <c r="K91" s="39"/>
      <c r="L91" s="38">
        <f t="shared" si="11"/>
        <v>5.1545402999999999</v>
      </c>
      <c r="M91" s="38">
        <f t="shared" si="12"/>
        <v>9.7772629500000008</v>
      </c>
    </row>
    <row r="92" spans="1:13" x14ac:dyDescent="0.25">
      <c r="A92">
        <v>2828049</v>
      </c>
      <c r="B92" s="34">
        <v>43586</v>
      </c>
      <c r="C92" s="35">
        <v>0.88541666666666663</v>
      </c>
      <c r="D92">
        <v>15</v>
      </c>
      <c r="E92">
        <v>1.21E-2</v>
      </c>
      <c r="F92">
        <v>2.3300000000000001E-2</v>
      </c>
      <c r="H92" s="36">
        <f t="shared" si="8"/>
        <v>43586</v>
      </c>
      <c r="I92" s="37">
        <f t="shared" si="8"/>
        <v>0.88541666666666663</v>
      </c>
      <c r="J92" s="38">
        <f t="shared" si="10"/>
        <v>4.9499950500000001</v>
      </c>
      <c r="K92" s="39"/>
      <c r="L92" s="38">
        <f t="shared" si="11"/>
        <v>4.9499950500000001</v>
      </c>
      <c r="M92" s="38">
        <f t="shared" si="12"/>
        <v>9.5318086500000003</v>
      </c>
    </row>
    <row r="93" spans="1:13" x14ac:dyDescent="0.25">
      <c r="A93">
        <v>2828049</v>
      </c>
      <c r="B93" s="34">
        <v>43586</v>
      </c>
      <c r="C93" s="35">
        <v>0.89583333333333337</v>
      </c>
      <c r="D93">
        <v>15</v>
      </c>
      <c r="E93">
        <v>1.32E-2</v>
      </c>
      <c r="F93">
        <v>2.46E-2</v>
      </c>
      <c r="H93" s="36">
        <f t="shared" si="8"/>
        <v>43586</v>
      </c>
      <c r="I93" s="37">
        <f t="shared" si="8"/>
        <v>0.89583333333333337</v>
      </c>
      <c r="J93" s="38">
        <f t="shared" si="10"/>
        <v>5.3999946000000003</v>
      </c>
      <c r="K93" s="39"/>
      <c r="L93" s="38">
        <f t="shared" si="11"/>
        <v>5.3999946000000003</v>
      </c>
      <c r="M93" s="38">
        <f t="shared" si="12"/>
        <v>10.063626300000001</v>
      </c>
    </row>
    <row r="94" spans="1:13" x14ac:dyDescent="0.25">
      <c r="A94">
        <v>2828049</v>
      </c>
      <c r="B94" s="34">
        <v>43586</v>
      </c>
      <c r="C94" s="35">
        <v>0.90625</v>
      </c>
      <c r="D94">
        <v>15</v>
      </c>
      <c r="E94">
        <v>1.0999999999999999E-2</v>
      </c>
      <c r="F94">
        <v>2.3800000000000002E-2</v>
      </c>
      <c r="H94" s="36">
        <f t="shared" si="8"/>
        <v>43586</v>
      </c>
      <c r="I94" s="37">
        <f t="shared" si="8"/>
        <v>0.90625</v>
      </c>
      <c r="J94" s="38">
        <f t="shared" si="10"/>
        <v>4.4999954999999998</v>
      </c>
      <c r="K94" s="39"/>
      <c r="L94" s="38">
        <f t="shared" si="11"/>
        <v>4.4999954999999998</v>
      </c>
      <c r="M94" s="38">
        <f t="shared" si="12"/>
        <v>9.736353900000001</v>
      </c>
    </row>
    <row r="95" spans="1:13" x14ac:dyDescent="0.25">
      <c r="A95">
        <v>2828049</v>
      </c>
      <c r="B95" s="34">
        <v>43586</v>
      </c>
      <c r="C95" s="35">
        <v>0.91666666666666663</v>
      </c>
      <c r="D95">
        <v>15</v>
      </c>
      <c r="E95">
        <v>1.06E-2</v>
      </c>
      <c r="F95">
        <v>2.3800000000000002E-2</v>
      </c>
      <c r="H95" s="36">
        <f t="shared" si="8"/>
        <v>43586</v>
      </c>
      <c r="I95" s="37">
        <f t="shared" si="8"/>
        <v>0.91666666666666663</v>
      </c>
      <c r="J95" s="38">
        <f t="shared" si="10"/>
        <v>4.3363592999999998</v>
      </c>
      <c r="K95" s="39"/>
      <c r="L95" s="38">
        <f t="shared" si="11"/>
        <v>4.3363592999999998</v>
      </c>
      <c r="M95" s="38">
        <f t="shared" si="12"/>
        <v>9.736353900000001</v>
      </c>
    </row>
    <row r="96" spans="1:13" x14ac:dyDescent="0.25">
      <c r="A96">
        <v>2828049</v>
      </c>
      <c r="B96" s="34">
        <v>43586</v>
      </c>
      <c r="C96" s="35">
        <v>0.92708333333333337</v>
      </c>
      <c r="D96">
        <v>15</v>
      </c>
      <c r="E96">
        <v>1.06E-2</v>
      </c>
      <c r="F96">
        <v>2.41E-2</v>
      </c>
      <c r="H96" s="36">
        <f t="shared" si="8"/>
        <v>43586</v>
      </c>
      <c r="I96" s="37">
        <f t="shared" si="8"/>
        <v>0.92708333333333337</v>
      </c>
      <c r="J96" s="38">
        <f t="shared" si="10"/>
        <v>4.3363592999999998</v>
      </c>
      <c r="K96" s="39"/>
      <c r="L96" s="38">
        <f t="shared" si="11"/>
        <v>4.3363592999999998</v>
      </c>
      <c r="M96" s="38">
        <f t="shared" si="12"/>
        <v>9.8590810500000003</v>
      </c>
    </row>
    <row r="97" spans="1:13" x14ac:dyDescent="0.25">
      <c r="A97">
        <v>2828049</v>
      </c>
      <c r="B97" s="34">
        <v>43586</v>
      </c>
      <c r="C97" s="35">
        <v>0.9375</v>
      </c>
      <c r="D97">
        <v>15</v>
      </c>
      <c r="E97">
        <v>1.06E-2</v>
      </c>
      <c r="F97">
        <v>2.4500000000000001E-2</v>
      </c>
      <c r="H97" s="36">
        <f t="shared" si="8"/>
        <v>43586</v>
      </c>
      <c r="I97" s="37">
        <f t="shared" si="8"/>
        <v>0.9375</v>
      </c>
      <c r="J97" s="38">
        <f t="shared" si="10"/>
        <v>4.3363592999999998</v>
      </c>
      <c r="K97" s="39"/>
      <c r="L97" s="38">
        <f t="shared" si="11"/>
        <v>4.3363592999999998</v>
      </c>
      <c r="M97" s="38">
        <f t="shared" si="12"/>
        <v>10.022717250000001</v>
      </c>
    </row>
    <row r="98" spans="1:13" x14ac:dyDescent="0.25">
      <c r="A98">
        <v>2828049</v>
      </c>
      <c r="B98" s="34">
        <v>43586</v>
      </c>
      <c r="C98" s="35">
        <v>0.94791666666666663</v>
      </c>
      <c r="D98">
        <v>15</v>
      </c>
      <c r="E98">
        <v>1.06E-2</v>
      </c>
      <c r="F98">
        <v>2.3900000000000001E-2</v>
      </c>
      <c r="H98" s="36">
        <f t="shared" si="8"/>
        <v>43586</v>
      </c>
      <c r="I98" s="37">
        <f t="shared" si="8"/>
        <v>0.94791666666666663</v>
      </c>
      <c r="J98" s="38">
        <f t="shared" si="10"/>
        <v>4.3363592999999998</v>
      </c>
      <c r="K98" s="39"/>
      <c r="L98" s="38">
        <f t="shared" si="11"/>
        <v>4.3363592999999998</v>
      </c>
      <c r="M98" s="38">
        <f t="shared" si="12"/>
        <v>9.7772629500000008</v>
      </c>
    </row>
    <row r="99" spans="1:13" x14ac:dyDescent="0.25">
      <c r="A99">
        <v>2828049</v>
      </c>
      <c r="B99" s="34">
        <v>43586</v>
      </c>
      <c r="C99" s="35">
        <v>0.95833333333333337</v>
      </c>
      <c r="D99">
        <v>15</v>
      </c>
      <c r="E99">
        <v>1.0699999999999999E-2</v>
      </c>
      <c r="F99">
        <v>2.29E-2</v>
      </c>
      <c r="H99" s="36">
        <f t="shared" si="8"/>
        <v>43586</v>
      </c>
      <c r="I99" s="37">
        <f t="shared" si="8"/>
        <v>0.95833333333333337</v>
      </c>
      <c r="J99" s="38">
        <f t="shared" si="10"/>
        <v>4.3772683499999996</v>
      </c>
      <c r="K99" s="39"/>
      <c r="L99" s="38">
        <f t="shared" si="11"/>
        <v>4.3772683499999996</v>
      </c>
      <c r="M99" s="38">
        <f t="shared" si="12"/>
        <v>9.3681724500000012</v>
      </c>
    </row>
    <row r="100" spans="1:13" x14ac:dyDescent="0.25">
      <c r="A100">
        <v>2828049</v>
      </c>
      <c r="B100" s="34">
        <v>43586</v>
      </c>
      <c r="C100" s="35">
        <v>0.96875</v>
      </c>
      <c r="D100">
        <v>15</v>
      </c>
      <c r="E100">
        <v>1.2500000000000001E-2</v>
      </c>
      <c r="F100">
        <v>2.3300000000000001E-2</v>
      </c>
      <c r="H100" s="36">
        <f t="shared" si="8"/>
        <v>43586</v>
      </c>
      <c r="I100" s="37">
        <f t="shared" si="8"/>
        <v>0.96875</v>
      </c>
      <c r="J100" s="38">
        <f t="shared" si="10"/>
        <v>5.113631250000001</v>
      </c>
      <c r="K100" s="39"/>
      <c r="L100" s="38">
        <f t="shared" si="11"/>
        <v>5.113631250000001</v>
      </c>
      <c r="M100" s="38">
        <f t="shared" si="12"/>
        <v>9.5318086500000003</v>
      </c>
    </row>
    <row r="101" spans="1:13" x14ac:dyDescent="0.25">
      <c r="A101">
        <v>2828049</v>
      </c>
      <c r="B101" s="34">
        <v>43586</v>
      </c>
      <c r="C101" s="35">
        <v>0.97916666666666663</v>
      </c>
      <c r="D101">
        <v>15</v>
      </c>
      <c r="E101">
        <v>1.21E-2</v>
      </c>
      <c r="F101">
        <v>2.3199999999999998E-2</v>
      </c>
      <c r="H101" s="36">
        <f t="shared" si="8"/>
        <v>43586</v>
      </c>
      <c r="I101" s="37">
        <f t="shared" si="8"/>
        <v>0.97916666666666663</v>
      </c>
      <c r="J101" s="38">
        <f t="shared" si="10"/>
        <v>4.9499950500000001</v>
      </c>
      <c r="K101" s="39" t="str">
        <f t="shared" si="9"/>
        <v/>
      </c>
      <c r="L101" s="38">
        <f t="shared" si="11"/>
        <v>4.9499950500000001</v>
      </c>
      <c r="M101" s="38">
        <f t="shared" si="12"/>
        <v>9.4908996000000005</v>
      </c>
    </row>
    <row r="102" spans="1:13" x14ac:dyDescent="0.25">
      <c r="A102">
        <v>2828049</v>
      </c>
      <c r="B102" s="34">
        <v>43586</v>
      </c>
      <c r="C102" s="35">
        <v>0.98958333333333337</v>
      </c>
      <c r="D102">
        <v>15</v>
      </c>
      <c r="E102">
        <v>1.3100000000000001E-2</v>
      </c>
      <c r="F102">
        <v>2.4E-2</v>
      </c>
      <c r="H102" s="36">
        <f t="shared" si="8"/>
        <v>43586</v>
      </c>
      <c r="I102" s="37">
        <f t="shared" si="8"/>
        <v>0.98958333333333337</v>
      </c>
      <c r="J102" s="38">
        <f t="shared" si="10"/>
        <v>5.3590855500000005</v>
      </c>
      <c r="K102" s="39" t="str">
        <f t="shared" si="9"/>
        <v/>
      </c>
      <c r="L102" s="38">
        <f t="shared" si="11"/>
        <v>5.3590855500000005</v>
      </c>
      <c r="M102" s="38">
        <f t="shared" si="12"/>
        <v>9.8181720000000006</v>
      </c>
    </row>
    <row r="103" spans="1:13" x14ac:dyDescent="0.25">
      <c r="A103">
        <v>2828049</v>
      </c>
      <c r="B103" s="34">
        <v>43586</v>
      </c>
      <c r="C103" s="57">
        <v>1</v>
      </c>
      <c r="D103">
        <v>15</v>
      </c>
      <c r="E103">
        <v>1.1900000000000001E-2</v>
      </c>
      <c r="F103">
        <v>2.3E-2</v>
      </c>
      <c r="H103" s="36">
        <f t="shared" si="8"/>
        <v>43586</v>
      </c>
      <c r="I103" s="37">
        <f t="shared" si="8"/>
        <v>1</v>
      </c>
      <c r="J103" s="38">
        <f t="shared" si="10"/>
        <v>4.8681769500000005</v>
      </c>
      <c r="K103" s="39" t="str">
        <f t="shared" si="9"/>
        <v/>
      </c>
      <c r="L103" s="38">
        <f t="shared" si="11"/>
        <v>4.8681769500000005</v>
      </c>
      <c r="M103" s="38">
        <f t="shared" si="12"/>
        <v>9.409081500000001</v>
      </c>
    </row>
    <row r="104" spans="1:13" x14ac:dyDescent="0.25">
      <c r="A104">
        <v>2828049</v>
      </c>
      <c r="B104" s="34">
        <v>43587</v>
      </c>
      <c r="C104" s="35">
        <v>1.0416666666666666E-2</v>
      </c>
      <c r="D104">
        <v>15</v>
      </c>
      <c r="E104">
        <v>1.0500000000000001E-2</v>
      </c>
      <c r="F104">
        <v>2.3699999999999999E-2</v>
      </c>
      <c r="H104" s="36">
        <f t="shared" si="8"/>
        <v>43587</v>
      </c>
      <c r="I104" s="37">
        <f t="shared" si="8"/>
        <v>1.0416666666666666E-2</v>
      </c>
      <c r="J104" s="38">
        <f t="shared" si="10"/>
        <v>4.2954502500000009</v>
      </c>
      <c r="K104" s="39" t="str">
        <f t="shared" si="9"/>
        <v/>
      </c>
      <c r="L104" s="38">
        <f t="shared" si="11"/>
        <v>4.2954502500000009</v>
      </c>
      <c r="M104" s="38">
        <f t="shared" si="12"/>
        <v>9.6954448499999994</v>
      </c>
    </row>
    <row r="105" spans="1:13" x14ac:dyDescent="0.25">
      <c r="A105">
        <v>2828049</v>
      </c>
      <c r="B105" s="34">
        <v>43587</v>
      </c>
      <c r="C105" s="35">
        <v>2.0833333333333332E-2</v>
      </c>
      <c r="D105">
        <v>15</v>
      </c>
      <c r="E105">
        <v>1.06E-2</v>
      </c>
      <c r="F105">
        <v>2.4E-2</v>
      </c>
      <c r="H105" s="36">
        <f t="shared" si="8"/>
        <v>43587</v>
      </c>
      <c r="I105" s="37">
        <f t="shared" si="8"/>
        <v>2.0833333333333332E-2</v>
      </c>
      <c r="J105" s="38">
        <f t="shared" si="10"/>
        <v>4.3363592999999998</v>
      </c>
      <c r="K105" s="39" t="str">
        <f t="shared" si="9"/>
        <v/>
      </c>
      <c r="L105" s="38">
        <f t="shared" si="11"/>
        <v>4.3363592999999998</v>
      </c>
      <c r="M105" s="38">
        <f t="shared" si="12"/>
        <v>9.8181720000000006</v>
      </c>
    </row>
    <row r="106" spans="1:13" x14ac:dyDescent="0.25">
      <c r="A106">
        <v>2828049</v>
      </c>
      <c r="B106" s="34">
        <v>43587</v>
      </c>
      <c r="C106" s="35">
        <v>3.125E-2</v>
      </c>
      <c r="D106">
        <v>15</v>
      </c>
      <c r="E106">
        <v>1.06E-2</v>
      </c>
      <c r="F106">
        <v>2.41E-2</v>
      </c>
      <c r="H106" s="36">
        <f t="shared" si="8"/>
        <v>43587</v>
      </c>
      <c r="I106" s="37">
        <f t="shared" si="8"/>
        <v>3.125E-2</v>
      </c>
      <c r="J106" s="38">
        <f t="shared" si="10"/>
        <v>4.3363592999999998</v>
      </c>
      <c r="K106" s="39" t="str">
        <f t="shared" si="9"/>
        <v/>
      </c>
      <c r="L106" s="38">
        <f t="shared" si="11"/>
        <v>4.3363592999999998</v>
      </c>
      <c r="M106" s="38">
        <f t="shared" si="12"/>
        <v>9.8590810500000003</v>
      </c>
    </row>
    <row r="107" spans="1:13" x14ac:dyDescent="0.25">
      <c r="A107">
        <v>2828049</v>
      </c>
      <c r="B107" s="34">
        <v>43587</v>
      </c>
      <c r="C107" s="35">
        <v>4.1666666666666664E-2</v>
      </c>
      <c r="D107">
        <v>15</v>
      </c>
      <c r="E107">
        <v>1.0699999999999999E-2</v>
      </c>
      <c r="F107">
        <v>2.4199999999999999E-2</v>
      </c>
      <c r="H107" s="36">
        <f t="shared" si="8"/>
        <v>43587</v>
      </c>
      <c r="I107" s="37">
        <f t="shared" si="8"/>
        <v>4.1666666666666664E-2</v>
      </c>
      <c r="J107" s="38">
        <f t="shared" si="10"/>
        <v>4.3772683499999996</v>
      </c>
      <c r="K107" s="39" t="str">
        <f t="shared" si="9"/>
        <v/>
      </c>
      <c r="L107" s="38">
        <f t="shared" si="11"/>
        <v>4.3772683499999996</v>
      </c>
      <c r="M107" s="38">
        <f t="shared" si="12"/>
        <v>9.8999901000000001</v>
      </c>
    </row>
    <row r="108" spans="1:13" x14ac:dyDescent="0.25">
      <c r="A108">
        <v>2828049</v>
      </c>
      <c r="B108" s="34">
        <v>43587</v>
      </c>
      <c r="C108" s="35">
        <v>5.2083333333333336E-2</v>
      </c>
      <c r="D108">
        <v>15</v>
      </c>
      <c r="E108">
        <v>1.0699999999999999E-2</v>
      </c>
      <c r="F108">
        <v>2.4199999999999999E-2</v>
      </c>
      <c r="H108" s="36">
        <f t="shared" si="8"/>
        <v>43587</v>
      </c>
      <c r="I108" s="37">
        <f t="shared" si="8"/>
        <v>5.2083333333333336E-2</v>
      </c>
      <c r="J108" s="38">
        <f t="shared" si="10"/>
        <v>4.3772683499999996</v>
      </c>
      <c r="K108" s="39" t="str">
        <f t="shared" si="9"/>
        <v/>
      </c>
      <c r="L108" s="38">
        <f t="shared" si="11"/>
        <v>4.3772683499999996</v>
      </c>
      <c r="M108" s="38">
        <f t="shared" si="12"/>
        <v>9.8999901000000001</v>
      </c>
    </row>
    <row r="109" spans="1:13" x14ac:dyDescent="0.25">
      <c r="A109">
        <v>2828049</v>
      </c>
      <c r="B109" s="34">
        <v>43587</v>
      </c>
      <c r="C109" s="35">
        <v>6.25E-2</v>
      </c>
      <c r="D109">
        <v>15</v>
      </c>
      <c r="E109">
        <v>1.17E-2</v>
      </c>
      <c r="F109">
        <v>2.4199999999999999E-2</v>
      </c>
      <c r="H109" s="36">
        <f t="shared" si="8"/>
        <v>43587</v>
      </c>
      <c r="I109" s="37">
        <f t="shared" si="8"/>
        <v>6.25E-2</v>
      </c>
      <c r="J109" s="38">
        <f t="shared" si="10"/>
        <v>4.7863588500000001</v>
      </c>
      <c r="K109" s="39" t="str">
        <f t="shared" si="9"/>
        <v/>
      </c>
      <c r="L109" s="38">
        <f t="shared" si="11"/>
        <v>4.7863588500000001</v>
      </c>
      <c r="M109" s="38">
        <f t="shared" si="12"/>
        <v>9.8999901000000001</v>
      </c>
    </row>
    <row r="110" spans="1:13" x14ac:dyDescent="0.25">
      <c r="A110">
        <v>2828049</v>
      </c>
      <c r="B110" s="34">
        <v>43587</v>
      </c>
      <c r="C110" s="35">
        <v>7.2916666666666671E-2</v>
      </c>
      <c r="D110">
        <v>15</v>
      </c>
      <c r="E110">
        <v>1.2500000000000001E-2</v>
      </c>
      <c r="F110">
        <v>2.52E-2</v>
      </c>
      <c r="H110" s="36">
        <f t="shared" si="8"/>
        <v>43587</v>
      </c>
      <c r="I110" s="37">
        <f t="shared" si="8"/>
        <v>7.2916666666666671E-2</v>
      </c>
      <c r="J110" s="38">
        <f t="shared" si="10"/>
        <v>5.113631250000001</v>
      </c>
      <c r="K110" s="39" t="str">
        <f t="shared" si="9"/>
        <v/>
      </c>
      <c r="L110" s="38">
        <f t="shared" si="11"/>
        <v>5.113631250000001</v>
      </c>
      <c r="M110" s="38">
        <f t="shared" si="12"/>
        <v>10.3090806</v>
      </c>
    </row>
    <row r="111" spans="1:13" x14ac:dyDescent="0.25">
      <c r="A111">
        <v>2828049</v>
      </c>
      <c r="B111" s="34">
        <v>43587</v>
      </c>
      <c r="C111" s="35">
        <v>8.3333333333333329E-2</v>
      </c>
      <c r="D111">
        <v>15</v>
      </c>
      <c r="E111">
        <v>1.34E-2</v>
      </c>
      <c r="F111">
        <v>2.5399999999999999E-2</v>
      </c>
      <c r="H111" s="36">
        <f t="shared" si="8"/>
        <v>43587</v>
      </c>
      <c r="I111" s="37">
        <f t="shared" si="8"/>
        <v>8.3333333333333329E-2</v>
      </c>
      <c r="J111" s="38">
        <f t="shared" si="10"/>
        <v>5.4818127000000008</v>
      </c>
      <c r="K111" s="39" t="str">
        <f t="shared" si="9"/>
        <v/>
      </c>
      <c r="L111" s="38">
        <f t="shared" si="11"/>
        <v>5.4818127000000008</v>
      </c>
      <c r="M111" s="38">
        <f t="shared" si="12"/>
        <v>10.390898699999999</v>
      </c>
    </row>
    <row r="112" spans="1:13" x14ac:dyDescent="0.25">
      <c r="A112">
        <v>2828049</v>
      </c>
      <c r="B112" s="34">
        <v>43587</v>
      </c>
      <c r="C112" s="35">
        <v>9.375E-2</v>
      </c>
      <c r="D112">
        <v>15</v>
      </c>
      <c r="E112">
        <v>1.23E-2</v>
      </c>
      <c r="F112">
        <v>2.4299999999999999E-2</v>
      </c>
      <c r="H112" s="36">
        <f t="shared" si="8"/>
        <v>43587</v>
      </c>
      <c r="I112" s="37">
        <f t="shared" si="8"/>
        <v>9.375E-2</v>
      </c>
      <c r="J112" s="38">
        <f t="shared" si="10"/>
        <v>5.0318131500000005</v>
      </c>
      <c r="K112" s="39" t="str">
        <f t="shared" si="9"/>
        <v/>
      </c>
      <c r="L112" s="38">
        <f t="shared" si="11"/>
        <v>5.0318131500000005</v>
      </c>
      <c r="M112" s="38">
        <f t="shared" si="12"/>
        <v>9.9408991499999999</v>
      </c>
    </row>
    <row r="113" spans="1:13" x14ac:dyDescent="0.25">
      <c r="A113">
        <v>2828049</v>
      </c>
      <c r="B113" s="34">
        <v>43587</v>
      </c>
      <c r="C113" s="35">
        <v>0.10416666666666667</v>
      </c>
      <c r="D113">
        <v>15</v>
      </c>
      <c r="E113">
        <v>1.0999999999999999E-2</v>
      </c>
      <c r="F113">
        <v>2.4199999999999999E-2</v>
      </c>
      <c r="H113" s="36">
        <f t="shared" si="8"/>
        <v>43587</v>
      </c>
      <c r="I113" s="37">
        <f t="shared" si="8"/>
        <v>0.10416666666666667</v>
      </c>
      <c r="J113" s="38">
        <f t="shared" si="10"/>
        <v>4.4999954999999998</v>
      </c>
      <c r="K113" s="39" t="str">
        <f t="shared" si="9"/>
        <v/>
      </c>
      <c r="L113" s="38">
        <f t="shared" si="11"/>
        <v>4.4999954999999998</v>
      </c>
      <c r="M113" s="38">
        <f t="shared" si="12"/>
        <v>9.8999901000000001</v>
      </c>
    </row>
    <row r="114" spans="1:13" x14ac:dyDescent="0.25">
      <c r="A114">
        <v>2828049</v>
      </c>
      <c r="B114" s="34">
        <v>43587</v>
      </c>
      <c r="C114" s="35">
        <v>0.11458333333333333</v>
      </c>
      <c r="D114">
        <v>15</v>
      </c>
      <c r="E114">
        <v>1.06E-2</v>
      </c>
      <c r="F114">
        <v>2.3400000000000001E-2</v>
      </c>
      <c r="H114" s="36">
        <f t="shared" si="8"/>
        <v>43587</v>
      </c>
      <c r="I114" s="37">
        <f t="shared" si="8"/>
        <v>0.11458333333333333</v>
      </c>
      <c r="J114" s="38">
        <f t="shared" si="10"/>
        <v>4.3363592999999998</v>
      </c>
      <c r="K114" s="39" t="str">
        <f t="shared" si="9"/>
        <v/>
      </c>
      <c r="L114" s="38">
        <f t="shared" si="11"/>
        <v>4.3363592999999998</v>
      </c>
      <c r="M114" s="38">
        <f t="shared" si="12"/>
        <v>9.5727177000000001</v>
      </c>
    </row>
    <row r="115" spans="1:13" x14ac:dyDescent="0.25">
      <c r="A115">
        <v>2828049</v>
      </c>
      <c r="B115" s="34">
        <v>43587</v>
      </c>
      <c r="C115" s="35">
        <v>0.125</v>
      </c>
      <c r="D115">
        <v>15</v>
      </c>
      <c r="E115">
        <v>1.0500000000000001E-2</v>
      </c>
      <c r="F115">
        <v>2.3E-2</v>
      </c>
      <c r="H115" s="36">
        <f t="shared" si="8"/>
        <v>43587</v>
      </c>
      <c r="I115" s="37">
        <f t="shared" si="8"/>
        <v>0.125</v>
      </c>
      <c r="J115" s="38">
        <f t="shared" si="10"/>
        <v>4.2954502500000009</v>
      </c>
      <c r="K115" s="39" t="str">
        <f t="shared" si="9"/>
        <v/>
      </c>
      <c r="L115" s="38">
        <f t="shared" si="11"/>
        <v>4.2954502500000009</v>
      </c>
      <c r="M115" s="38">
        <f t="shared" si="12"/>
        <v>9.409081500000001</v>
      </c>
    </row>
    <row r="116" spans="1:13" x14ac:dyDescent="0.25">
      <c r="A116">
        <v>2828049</v>
      </c>
      <c r="B116" s="34">
        <v>43587</v>
      </c>
      <c r="C116" s="35">
        <v>0.13541666666666666</v>
      </c>
      <c r="D116">
        <v>15</v>
      </c>
      <c r="E116">
        <v>1.0500000000000001E-2</v>
      </c>
      <c r="F116">
        <v>2.2800000000000001E-2</v>
      </c>
      <c r="H116" s="36">
        <f t="shared" si="8"/>
        <v>43587</v>
      </c>
      <c r="I116" s="37">
        <f t="shared" si="8"/>
        <v>0.13541666666666666</v>
      </c>
      <c r="J116" s="38">
        <f t="shared" si="10"/>
        <v>4.2954502500000009</v>
      </c>
      <c r="K116" s="39" t="str">
        <f t="shared" si="9"/>
        <v/>
      </c>
      <c r="L116" s="38">
        <f t="shared" si="11"/>
        <v>4.2954502500000009</v>
      </c>
      <c r="M116" s="38">
        <f t="shared" si="12"/>
        <v>9.3272634000000014</v>
      </c>
    </row>
    <row r="117" spans="1:13" x14ac:dyDescent="0.25">
      <c r="A117">
        <v>2828049</v>
      </c>
      <c r="B117" s="34">
        <v>43587</v>
      </c>
      <c r="C117" s="35">
        <v>0.14583333333333334</v>
      </c>
      <c r="D117">
        <v>15</v>
      </c>
      <c r="E117">
        <v>1.0500000000000001E-2</v>
      </c>
      <c r="F117">
        <v>2.29E-2</v>
      </c>
      <c r="H117" s="36">
        <f t="shared" si="8"/>
        <v>43587</v>
      </c>
      <c r="I117" s="37">
        <f t="shared" si="8"/>
        <v>0.14583333333333334</v>
      </c>
      <c r="J117" s="38">
        <f t="shared" si="10"/>
        <v>4.2954502500000009</v>
      </c>
      <c r="K117" s="39" t="str">
        <f t="shared" si="9"/>
        <v/>
      </c>
      <c r="L117" s="38">
        <f t="shared" si="11"/>
        <v>4.2954502500000009</v>
      </c>
      <c r="M117" s="38">
        <f t="shared" si="12"/>
        <v>9.3681724500000012</v>
      </c>
    </row>
    <row r="118" spans="1:13" x14ac:dyDescent="0.25">
      <c r="A118">
        <v>2828049</v>
      </c>
      <c r="B118" s="34">
        <v>43587</v>
      </c>
      <c r="C118" s="35">
        <v>0.15625</v>
      </c>
      <c r="D118">
        <v>15</v>
      </c>
      <c r="E118">
        <v>1.0800000000000001E-2</v>
      </c>
      <c r="F118">
        <v>2.3E-2</v>
      </c>
      <c r="H118" s="36">
        <f t="shared" si="8"/>
        <v>43587</v>
      </c>
      <c r="I118" s="37">
        <f t="shared" si="8"/>
        <v>0.15625</v>
      </c>
      <c r="J118" s="38">
        <f t="shared" si="10"/>
        <v>4.4181774000000003</v>
      </c>
      <c r="K118" s="39" t="str">
        <f t="shared" si="9"/>
        <v/>
      </c>
      <c r="L118" s="38">
        <f t="shared" si="11"/>
        <v>4.4181774000000003</v>
      </c>
      <c r="M118" s="38">
        <f t="shared" si="12"/>
        <v>9.409081500000001</v>
      </c>
    </row>
    <row r="119" spans="1:13" x14ac:dyDescent="0.25">
      <c r="A119">
        <v>2828049</v>
      </c>
      <c r="B119" s="34">
        <v>43587</v>
      </c>
      <c r="C119" s="35">
        <v>0.16666666666666666</v>
      </c>
      <c r="D119">
        <v>15</v>
      </c>
      <c r="E119">
        <v>1.21E-2</v>
      </c>
      <c r="F119">
        <v>2.2700000000000001E-2</v>
      </c>
      <c r="H119" s="36">
        <f t="shared" si="8"/>
        <v>43587</v>
      </c>
      <c r="I119" s="37">
        <f t="shared" si="8"/>
        <v>0.16666666666666666</v>
      </c>
      <c r="J119" s="38">
        <f t="shared" si="10"/>
        <v>4.9499950500000001</v>
      </c>
      <c r="K119" s="39" t="str">
        <f t="shared" si="9"/>
        <v/>
      </c>
      <c r="L119" s="38">
        <f t="shared" si="11"/>
        <v>4.9499950500000001</v>
      </c>
      <c r="M119" s="38">
        <f t="shared" si="12"/>
        <v>9.2863543500000016</v>
      </c>
    </row>
    <row r="120" spans="1:13" x14ac:dyDescent="0.25">
      <c r="A120">
        <v>2828049</v>
      </c>
      <c r="B120" s="34">
        <v>43587</v>
      </c>
      <c r="C120" s="35">
        <v>0.17708333333333334</v>
      </c>
      <c r="D120">
        <v>15</v>
      </c>
      <c r="E120">
        <v>1.2999999999999999E-2</v>
      </c>
      <c r="F120">
        <v>2.3099999999999999E-2</v>
      </c>
      <c r="H120" s="36">
        <f t="shared" si="8"/>
        <v>43587</v>
      </c>
      <c r="I120" s="37">
        <f t="shared" si="8"/>
        <v>0.17708333333333334</v>
      </c>
      <c r="J120" s="38">
        <f t="shared" si="10"/>
        <v>5.3181764999999999</v>
      </c>
      <c r="K120" s="39" t="str">
        <f t="shared" si="9"/>
        <v/>
      </c>
      <c r="L120" s="38">
        <f t="shared" si="11"/>
        <v>5.3181764999999999</v>
      </c>
      <c r="M120" s="38">
        <f t="shared" si="12"/>
        <v>9.4499905500000008</v>
      </c>
    </row>
    <row r="121" spans="1:13" x14ac:dyDescent="0.25">
      <c r="A121">
        <v>2828049</v>
      </c>
      <c r="B121" s="34">
        <v>43587</v>
      </c>
      <c r="C121" s="35">
        <v>0.1875</v>
      </c>
      <c r="D121">
        <v>15</v>
      </c>
      <c r="E121">
        <v>1.2E-2</v>
      </c>
      <c r="F121">
        <v>2.24E-2</v>
      </c>
      <c r="H121" s="36">
        <f t="shared" si="8"/>
        <v>43587</v>
      </c>
      <c r="I121" s="37">
        <f t="shared" si="8"/>
        <v>0.1875</v>
      </c>
      <c r="J121" s="38">
        <f t="shared" si="10"/>
        <v>4.9090860000000003</v>
      </c>
      <c r="K121" s="39" t="str">
        <f t="shared" si="9"/>
        <v/>
      </c>
      <c r="L121" s="38">
        <f t="shared" si="11"/>
        <v>4.9090860000000003</v>
      </c>
      <c r="M121" s="38">
        <f t="shared" si="12"/>
        <v>9.1636272000000005</v>
      </c>
    </row>
    <row r="122" spans="1:13" x14ac:dyDescent="0.25">
      <c r="A122">
        <v>2828049</v>
      </c>
      <c r="B122" s="34">
        <v>43587</v>
      </c>
      <c r="C122" s="35">
        <v>0.19791666666666666</v>
      </c>
      <c r="D122">
        <v>15</v>
      </c>
      <c r="E122">
        <v>1.15E-2</v>
      </c>
      <c r="F122">
        <v>2.23E-2</v>
      </c>
      <c r="H122" s="36">
        <f t="shared" si="8"/>
        <v>43587</v>
      </c>
      <c r="I122" s="37">
        <f t="shared" si="8"/>
        <v>0.19791666666666666</v>
      </c>
      <c r="J122" s="38">
        <f t="shared" si="10"/>
        <v>4.7045407500000005</v>
      </c>
      <c r="K122" s="39" t="str">
        <f t="shared" si="9"/>
        <v/>
      </c>
      <c r="L122" s="38">
        <f t="shared" si="11"/>
        <v>4.7045407500000005</v>
      </c>
      <c r="M122" s="38">
        <f t="shared" si="12"/>
        <v>9.1227181500000007</v>
      </c>
    </row>
    <row r="123" spans="1:13" x14ac:dyDescent="0.25">
      <c r="A123">
        <v>2828049</v>
      </c>
      <c r="B123" s="34">
        <v>43587</v>
      </c>
      <c r="C123" s="35">
        <v>0.20833333333333334</v>
      </c>
      <c r="D123">
        <v>15</v>
      </c>
      <c r="E123">
        <v>1.0500000000000001E-2</v>
      </c>
      <c r="F123">
        <v>2.2800000000000001E-2</v>
      </c>
      <c r="H123" s="36">
        <f t="shared" si="8"/>
        <v>43587</v>
      </c>
      <c r="I123" s="37">
        <f t="shared" si="8"/>
        <v>0.20833333333333334</v>
      </c>
      <c r="J123" s="38">
        <f t="shared" si="10"/>
        <v>4.2954502500000009</v>
      </c>
      <c r="K123" s="39" t="str">
        <f t="shared" si="9"/>
        <v/>
      </c>
      <c r="L123" s="38">
        <f t="shared" si="11"/>
        <v>4.2954502500000009</v>
      </c>
      <c r="M123" s="38">
        <f t="shared" si="12"/>
        <v>9.3272634000000014</v>
      </c>
    </row>
    <row r="124" spans="1:13" x14ac:dyDescent="0.25">
      <c r="A124">
        <v>2828049</v>
      </c>
      <c r="B124" s="34">
        <v>43587</v>
      </c>
      <c r="C124" s="35">
        <v>0.21875</v>
      </c>
      <c r="D124">
        <v>15</v>
      </c>
      <c r="E124">
        <v>1.04E-2</v>
      </c>
      <c r="F124">
        <v>2.2599999999999999E-2</v>
      </c>
      <c r="H124" s="36">
        <f t="shared" si="8"/>
        <v>43587</v>
      </c>
      <c r="I124" s="37">
        <f t="shared" si="8"/>
        <v>0.21875</v>
      </c>
      <c r="J124" s="38">
        <f t="shared" si="10"/>
        <v>4.2545412000000002</v>
      </c>
      <c r="K124" s="39" t="str">
        <f t="shared" si="9"/>
        <v/>
      </c>
      <c r="L124" s="38">
        <f t="shared" si="11"/>
        <v>4.2545412000000002</v>
      </c>
      <c r="M124" s="38">
        <f t="shared" si="12"/>
        <v>9.2454453000000001</v>
      </c>
    </row>
    <row r="125" spans="1:13" x14ac:dyDescent="0.25">
      <c r="A125">
        <v>2828049</v>
      </c>
      <c r="B125" s="34">
        <v>43587</v>
      </c>
      <c r="C125" s="35">
        <v>0.22916666666666666</v>
      </c>
      <c r="D125">
        <v>15</v>
      </c>
      <c r="E125">
        <v>1.03E-2</v>
      </c>
      <c r="F125">
        <v>2.24E-2</v>
      </c>
      <c r="H125" s="36">
        <f t="shared" si="8"/>
        <v>43587</v>
      </c>
      <c r="I125" s="37">
        <f t="shared" si="8"/>
        <v>0.22916666666666666</v>
      </c>
      <c r="J125" s="38">
        <f t="shared" si="10"/>
        <v>4.2136321500000005</v>
      </c>
      <c r="K125" s="39" t="str">
        <f t="shared" si="9"/>
        <v/>
      </c>
      <c r="L125" s="38">
        <f t="shared" si="11"/>
        <v>4.2136321500000005</v>
      </c>
      <c r="M125" s="38">
        <f t="shared" si="12"/>
        <v>9.1636272000000005</v>
      </c>
    </row>
    <row r="126" spans="1:13" x14ac:dyDescent="0.25">
      <c r="A126">
        <v>2828049</v>
      </c>
      <c r="B126" s="34">
        <v>43587</v>
      </c>
      <c r="C126" s="35">
        <v>0.23958333333333334</v>
      </c>
      <c r="D126">
        <v>15</v>
      </c>
      <c r="E126">
        <v>8.8000000000000005E-3</v>
      </c>
      <c r="F126">
        <v>2.1499999999999998E-2</v>
      </c>
      <c r="H126" s="36">
        <f t="shared" si="8"/>
        <v>43587</v>
      </c>
      <c r="I126" s="37">
        <f t="shared" si="8"/>
        <v>0.23958333333333334</v>
      </c>
      <c r="J126" s="38">
        <f t="shared" si="10"/>
        <v>3.5999964000000002</v>
      </c>
      <c r="K126" s="39" t="str">
        <f t="shared" si="9"/>
        <v/>
      </c>
      <c r="L126" s="38">
        <f t="shared" si="11"/>
        <v>3.5999964000000002</v>
      </c>
      <c r="M126" s="38">
        <f t="shared" si="12"/>
        <v>8.795445749999999</v>
      </c>
    </row>
    <row r="127" spans="1:13" x14ac:dyDescent="0.25">
      <c r="A127">
        <v>2828049</v>
      </c>
      <c r="B127" s="34">
        <v>43587</v>
      </c>
      <c r="C127" s="35">
        <v>0.25</v>
      </c>
      <c r="D127">
        <v>15</v>
      </c>
      <c r="E127">
        <v>8.2000000000000007E-3</v>
      </c>
      <c r="F127">
        <v>2.1499999999999998E-2</v>
      </c>
      <c r="H127" s="36">
        <f t="shared" si="8"/>
        <v>43587</v>
      </c>
      <c r="I127" s="37">
        <f t="shared" si="8"/>
        <v>0.25</v>
      </c>
      <c r="J127" s="38">
        <f t="shared" si="10"/>
        <v>3.3545421000000006</v>
      </c>
      <c r="K127" s="39" t="str">
        <f t="shared" si="9"/>
        <v/>
      </c>
      <c r="L127" s="38">
        <f t="shared" si="11"/>
        <v>3.3545421000000006</v>
      </c>
      <c r="M127" s="38">
        <f t="shared" si="12"/>
        <v>8.795445749999999</v>
      </c>
    </row>
    <row r="128" spans="1:13" x14ac:dyDescent="0.25">
      <c r="A128">
        <v>2828049</v>
      </c>
      <c r="B128" s="34">
        <v>43587</v>
      </c>
      <c r="C128" s="35">
        <v>0.26041666666666669</v>
      </c>
      <c r="D128">
        <v>15</v>
      </c>
      <c r="E128">
        <v>2.1700000000000001E-2</v>
      </c>
      <c r="F128">
        <v>2.5499999999999998E-2</v>
      </c>
      <c r="H128" s="36">
        <f t="shared" si="8"/>
        <v>43587</v>
      </c>
      <c r="I128" s="37">
        <f t="shared" si="8"/>
        <v>0.26041666666666669</v>
      </c>
      <c r="J128" s="38">
        <f t="shared" si="10"/>
        <v>8.8772638500000003</v>
      </c>
      <c r="K128" s="39" t="str">
        <f t="shared" si="9"/>
        <v/>
      </c>
      <c r="L128" s="38">
        <f t="shared" si="11"/>
        <v>8.8772638500000003</v>
      </c>
      <c r="M128" s="38">
        <f t="shared" si="12"/>
        <v>10.431807749999999</v>
      </c>
    </row>
    <row r="129" spans="1:13" x14ac:dyDescent="0.25">
      <c r="A129">
        <v>2828049</v>
      </c>
      <c r="B129" s="34">
        <v>43587</v>
      </c>
      <c r="C129" s="35">
        <v>0.27083333333333331</v>
      </c>
      <c r="D129">
        <v>15</v>
      </c>
      <c r="E129">
        <v>4.1700000000000001E-2</v>
      </c>
      <c r="F129">
        <v>3.09E-2</v>
      </c>
      <c r="H129" s="36">
        <f t="shared" si="8"/>
        <v>43587</v>
      </c>
      <c r="I129" s="37">
        <f t="shared" si="8"/>
        <v>0.27083333333333331</v>
      </c>
      <c r="J129" s="38">
        <f t="shared" si="10"/>
        <v>17.059073850000001</v>
      </c>
      <c r="K129" s="39" t="str">
        <f t="shared" si="9"/>
        <v/>
      </c>
      <c r="L129" s="38">
        <f t="shared" si="11"/>
        <v>17.059073850000001</v>
      </c>
      <c r="M129" s="38">
        <f t="shared" si="12"/>
        <v>12.640896450000001</v>
      </c>
    </row>
    <row r="130" spans="1:13" x14ac:dyDescent="0.25">
      <c r="A130">
        <v>2828049</v>
      </c>
      <c r="B130" s="34">
        <v>43587</v>
      </c>
      <c r="C130" s="35">
        <v>0.28125</v>
      </c>
      <c r="D130">
        <v>15</v>
      </c>
      <c r="E130">
        <v>3.9800000000000002E-2</v>
      </c>
      <c r="F130">
        <v>3.2199999999999999E-2</v>
      </c>
      <c r="H130" s="36">
        <f t="shared" si="8"/>
        <v>43587</v>
      </c>
      <c r="I130" s="37">
        <f t="shared" si="8"/>
        <v>0.28125</v>
      </c>
      <c r="J130" s="38">
        <f t="shared" si="10"/>
        <v>16.281801900000001</v>
      </c>
      <c r="K130" s="39" t="str">
        <f t="shared" si="9"/>
        <v/>
      </c>
      <c r="L130" s="38">
        <f t="shared" si="11"/>
        <v>16.281801900000001</v>
      </c>
      <c r="M130" s="38">
        <f t="shared" si="12"/>
        <v>13.1727141</v>
      </c>
    </row>
    <row r="131" spans="1:13" x14ac:dyDescent="0.25">
      <c r="A131">
        <v>2828049</v>
      </c>
      <c r="B131" s="34">
        <v>43587</v>
      </c>
      <c r="C131" s="35">
        <v>0.29166666666666669</v>
      </c>
      <c r="D131">
        <v>15</v>
      </c>
      <c r="E131">
        <v>3.95E-2</v>
      </c>
      <c r="F131">
        <v>3.1699999999999999E-2</v>
      </c>
      <c r="H131" s="36">
        <f t="shared" si="8"/>
        <v>43587</v>
      </c>
      <c r="I131" s="37">
        <f t="shared" si="8"/>
        <v>0.29166666666666669</v>
      </c>
      <c r="J131" s="38">
        <f t="shared" si="10"/>
        <v>16.159074750000002</v>
      </c>
      <c r="K131" s="39" t="str">
        <f t="shared" si="9"/>
        <v/>
      </c>
      <c r="L131" s="38">
        <f t="shared" si="11"/>
        <v>16.159074750000002</v>
      </c>
      <c r="M131" s="38">
        <f t="shared" si="12"/>
        <v>12.96816885</v>
      </c>
    </row>
    <row r="132" spans="1:13" x14ac:dyDescent="0.25">
      <c r="A132">
        <v>2828049</v>
      </c>
      <c r="B132" s="34">
        <v>43587</v>
      </c>
      <c r="C132" s="35">
        <v>0.30208333333333331</v>
      </c>
      <c r="D132">
        <v>15</v>
      </c>
      <c r="E132">
        <v>3.8399999999999997E-2</v>
      </c>
      <c r="F132">
        <v>3.2300000000000002E-2</v>
      </c>
      <c r="H132" s="36">
        <f t="shared" si="8"/>
        <v>43587</v>
      </c>
      <c r="I132" s="37">
        <f t="shared" si="8"/>
        <v>0.30208333333333331</v>
      </c>
      <c r="J132" s="38">
        <f t="shared" si="10"/>
        <v>15.709075199999999</v>
      </c>
      <c r="K132" s="39" t="str">
        <f t="shared" si="9"/>
        <v/>
      </c>
      <c r="L132" s="38">
        <f t="shared" si="11"/>
        <v>15.709075199999999</v>
      </c>
      <c r="M132" s="38">
        <f t="shared" si="12"/>
        <v>13.213623150000002</v>
      </c>
    </row>
    <row r="133" spans="1:13" x14ac:dyDescent="0.25">
      <c r="A133">
        <v>2828049</v>
      </c>
      <c r="B133" s="34">
        <v>43587</v>
      </c>
      <c r="C133" s="35">
        <v>0.3125</v>
      </c>
      <c r="D133">
        <v>15</v>
      </c>
      <c r="E133">
        <v>4.2200000000000001E-2</v>
      </c>
      <c r="F133">
        <v>3.4500000000000003E-2</v>
      </c>
      <c r="H133" s="36">
        <f t="shared" si="8"/>
        <v>43587</v>
      </c>
      <c r="I133" s="37">
        <f t="shared" si="8"/>
        <v>0.3125</v>
      </c>
      <c r="J133" s="38">
        <f t="shared" si="10"/>
        <v>17.2636191</v>
      </c>
      <c r="K133" s="39" t="str">
        <f t="shared" si="9"/>
        <v/>
      </c>
      <c r="L133" s="38">
        <f t="shared" si="11"/>
        <v>17.2636191</v>
      </c>
      <c r="M133" s="38">
        <f t="shared" si="12"/>
        <v>14.113622250000002</v>
      </c>
    </row>
    <row r="134" spans="1:13" x14ac:dyDescent="0.25">
      <c r="A134">
        <v>2828049</v>
      </c>
      <c r="B134" s="34">
        <v>43587</v>
      </c>
      <c r="C134" s="35">
        <v>0.32291666666666669</v>
      </c>
      <c r="D134">
        <v>15</v>
      </c>
      <c r="E134">
        <v>4.6699999999999998E-2</v>
      </c>
      <c r="F134">
        <v>3.1199999999999999E-2</v>
      </c>
      <c r="H134" s="36">
        <f t="shared" si="8"/>
        <v>43587</v>
      </c>
      <c r="I134" s="37">
        <f t="shared" si="8"/>
        <v>0.32291666666666669</v>
      </c>
      <c r="J134" s="38">
        <f t="shared" si="10"/>
        <v>19.10452635</v>
      </c>
      <c r="K134" s="39" t="str">
        <f t="shared" si="9"/>
        <v/>
      </c>
      <c r="L134" s="38">
        <f t="shared" si="11"/>
        <v>19.10452635</v>
      </c>
      <c r="M134" s="38">
        <f t="shared" si="12"/>
        <v>12.763623600000001</v>
      </c>
    </row>
    <row r="135" spans="1:13" x14ac:dyDescent="0.25">
      <c r="A135">
        <v>2828049</v>
      </c>
      <c r="B135" s="34">
        <v>43587</v>
      </c>
      <c r="C135" s="35">
        <v>0.33333333333333331</v>
      </c>
      <c r="D135">
        <v>15</v>
      </c>
      <c r="E135">
        <v>4.02E-2</v>
      </c>
      <c r="F135">
        <v>3.2199999999999999E-2</v>
      </c>
      <c r="H135" s="36">
        <f t="shared" si="8"/>
        <v>43587</v>
      </c>
      <c r="I135" s="37">
        <f t="shared" si="8"/>
        <v>0.33333333333333331</v>
      </c>
      <c r="J135" s="38">
        <f t="shared" si="10"/>
        <v>16.445438100000001</v>
      </c>
      <c r="K135" s="39" t="str">
        <f t="shared" si="9"/>
        <v/>
      </c>
      <c r="L135" s="38">
        <f t="shared" si="11"/>
        <v>16.445438100000001</v>
      </c>
      <c r="M135" s="38">
        <f t="shared" si="12"/>
        <v>13.1727141</v>
      </c>
    </row>
    <row r="136" spans="1:13" x14ac:dyDescent="0.25">
      <c r="A136">
        <v>2828049</v>
      </c>
      <c r="B136" s="34">
        <v>43587</v>
      </c>
      <c r="C136" s="35">
        <v>0.34375</v>
      </c>
      <c r="D136">
        <v>15</v>
      </c>
      <c r="E136">
        <v>4.2299999999999997E-2</v>
      </c>
      <c r="F136">
        <v>3.0099999999999998E-2</v>
      </c>
      <c r="H136" s="36">
        <f t="shared" ref="H136:I199" si="13">+B136</f>
        <v>43587</v>
      </c>
      <c r="I136" s="37">
        <f t="shared" si="13"/>
        <v>0.34375</v>
      </c>
      <c r="J136" s="38">
        <f t="shared" si="10"/>
        <v>17.304528149999999</v>
      </c>
      <c r="K136" s="39" t="str">
        <f t="shared" ref="K136:K199" si="14">IF(AND(HOUR(I136)=18,MINUTE(I136)=0),"",IF(AND(HOUR(I136)=23,MINUTE(I136)=0),J136,IF(AND(HOUR(I136)&gt;=18,HOUR(I136)&lt;23),J136,"")))</f>
        <v/>
      </c>
      <c r="L136" s="38">
        <f t="shared" si="11"/>
        <v>17.304528149999999</v>
      </c>
      <c r="M136" s="38">
        <f t="shared" si="12"/>
        <v>12.31362405</v>
      </c>
    </row>
    <row r="137" spans="1:13" x14ac:dyDescent="0.25">
      <c r="A137">
        <v>2828049</v>
      </c>
      <c r="B137" s="34">
        <v>43587</v>
      </c>
      <c r="C137" s="35">
        <v>0.35416666666666669</v>
      </c>
      <c r="D137">
        <v>15</v>
      </c>
      <c r="E137">
        <v>6.7699999999999996E-2</v>
      </c>
      <c r="F137">
        <v>3.7499999999999999E-2</v>
      </c>
      <c r="H137" s="36">
        <f t="shared" si="13"/>
        <v>43587</v>
      </c>
      <c r="I137" s="37">
        <f t="shared" si="13"/>
        <v>0.35416666666666669</v>
      </c>
      <c r="J137" s="38">
        <f t="shared" ref="J137:J200" si="15">(+E137*$G$3)/4</f>
        <v>27.69542685</v>
      </c>
      <c r="K137" s="39" t="str">
        <f t="shared" si="14"/>
        <v/>
      </c>
      <c r="L137" s="38">
        <f t="shared" ref="L137:L200" si="16">IF(K137="",J137,"")</f>
        <v>27.69542685</v>
      </c>
      <c r="M137" s="38">
        <f t="shared" ref="M137:M200" si="17">(+F137*$G$3)/4</f>
        <v>15.340893749999999</v>
      </c>
    </row>
    <row r="138" spans="1:13" x14ac:dyDescent="0.25">
      <c r="A138">
        <v>2828049</v>
      </c>
      <c r="B138" s="34">
        <v>43587</v>
      </c>
      <c r="C138" s="35">
        <v>0.36458333333333331</v>
      </c>
      <c r="D138">
        <v>15</v>
      </c>
      <c r="E138">
        <v>0.1323</v>
      </c>
      <c r="F138">
        <v>5.8099999999999999E-2</v>
      </c>
      <c r="H138" s="36">
        <f t="shared" si="13"/>
        <v>43587</v>
      </c>
      <c r="I138" s="37">
        <f t="shared" si="13"/>
        <v>0.36458333333333331</v>
      </c>
      <c r="J138" s="38">
        <f t="shared" si="15"/>
        <v>54.122673150000004</v>
      </c>
      <c r="K138" s="39" t="str">
        <f t="shared" si="14"/>
        <v/>
      </c>
      <c r="L138" s="38">
        <f t="shared" si="16"/>
        <v>54.122673150000004</v>
      </c>
      <c r="M138" s="38">
        <f t="shared" si="17"/>
        <v>23.76815805</v>
      </c>
    </row>
    <row r="139" spans="1:13" x14ac:dyDescent="0.25">
      <c r="A139">
        <v>2828049</v>
      </c>
      <c r="B139" s="34">
        <v>43587</v>
      </c>
      <c r="C139" s="35">
        <v>0.375</v>
      </c>
      <c r="D139">
        <v>15</v>
      </c>
      <c r="E139">
        <v>0.1469</v>
      </c>
      <c r="F139">
        <v>5.21E-2</v>
      </c>
      <c r="H139" s="36">
        <f t="shared" si="13"/>
        <v>43587</v>
      </c>
      <c r="I139" s="37">
        <f t="shared" si="13"/>
        <v>0.375</v>
      </c>
      <c r="J139" s="38">
        <f t="shared" si="15"/>
        <v>60.095394450000001</v>
      </c>
      <c r="K139" s="39" t="str">
        <f t="shared" si="14"/>
        <v/>
      </c>
      <c r="L139" s="38">
        <f t="shared" si="16"/>
        <v>60.095394450000001</v>
      </c>
      <c r="M139" s="38">
        <f t="shared" si="17"/>
        <v>21.313615050000003</v>
      </c>
    </row>
    <row r="140" spans="1:13" x14ac:dyDescent="0.25">
      <c r="A140">
        <v>2828049</v>
      </c>
      <c r="B140" s="34">
        <v>43587</v>
      </c>
      <c r="C140" s="35">
        <v>0.38541666666666669</v>
      </c>
      <c r="D140">
        <v>15</v>
      </c>
      <c r="E140">
        <v>0.1454</v>
      </c>
      <c r="F140">
        <v>5.1299999999999998E-2</v>
      </c>
      <c r="H140" s="36">
        <f t="shared" si="13"/>
        <v>43587</v>
      </c>
      <c r="I140" s="37">
        <f t="shared" si="13"/>
        <v>0.38541666666666669</v>
      </c>
      <c r="J140" s="38">
        <f t="shared" si="15"/>
        <v>59.4817587</v>
      </c>
      <c r="K140" s="39" t="str">
        <f t="shared" si="14"/>
        <v/>
      </c>
      <c r="L140" s="38">
        <f t="shared" si="16"/>
        <v>59.4817587</v>
      </c>
      <c r="M140" s="38">
        <f t="shared" si="17"/>
        <v>20.986342650000001</v>
      </c>
    </row>
    <row r="141" spans="1:13" x14ac:dyDescent="0.25">
      <c r="A141">
        <v>2828049</v>
      </c>
      <c r="B141" s="34">
        <v>43587</v>
      </c>
      <c r="C141" s="35">
        <v>0.39583333333333331</v>
      </c>
      <c r="D141">
        <v>15</v>
      </c>
      <c r="E141">
        <v>0.1452</v>
      </c>
      <c r="F141">
        <v>5.0700000000000002E-2</v>
      </c>
      <c r="H141" s="36">
        <f t="shared" si="13"/>
        <v>43587</v>
      </c>
      <c r="I141" s="37">
        <f t="shared" si="13"/>
        <v>0.39583333333333331</v>
      </c>
      <c r="J141" s="38">
        <f t="shared" si="15"/>
        <v>59.399940600000001</v>
      </c>
      <c r="K141" s="39" t="str">
        <f t="shared" si="14"/>
        <v/>
      </c>
      <c r="L141" s="38">
        <f t="shared" si="16"/>
        <v>59.399940600000001</v>
      </c>
      <c r="M141" s="38">
        <f t="shared" si="17"/>
        <v>20.740888350000002</v>
      </c>
    </row>
    <row r="142" spans="1:13" x14ac:dyDescent="0.25">
      <c r="A142">
        <v>2828049</v>
      </c>
      <c r="B142" s="34">
        <v>43587</v>
      </c>
      <c r="C142" s="35">
        <v>0.40625</v>
      </c>
      <c r="D142">
        <v>15</v>
      </c>
      <c r="E142">
        <v>0.14080000000000001</v>
      </c>
      <c r="F142">
        <v>4.7300000000000002E-2</v>
      </c>
      <c r="H142" s="36">
        <f t="shared" si="13"/>
        <v>43587</v>
      </c>
      <c r="I142" s="37">
        <f t="shared" si="13"/>
        <v>0.40625</v>
      </c>
      <c r="J142" s="38">
        <f t="shared" si="15"/>
        <v>57.599942400000003</v>
      </c>
      <c r="K142" s="39" t="str">
        <f t="shared" si="14"/>
        <v/>
      </c>
      <c r="L142" s="38">
        <f t="shared" si="16"/>
        <v>57.599942400000003</v>
      </c>
      <c r="M142" s="38">
        <f t="shared" si="17"/>
        <v>19.349980650000003</v>
      </c>
    </row>
    <row r="143" spans="1:13" x14ac:dyDescent="0.25">
      <c r="A143">
        <v>2828049</v>
      </c>
      <c r="B143" s="34">
        <v>43587</v>
      </c>
      <c r="C143" s="35">
        <v>0.41666666666666669</v>
      </c>
      <c r="D143">
        <v>15</v>
      </c>
      <c r="E143">
        <v>0.1424</v>
      </c>
      <c r="F143">
        <v>4.7699999999999999E-2</v>
      </c>
      <c r="H143" s="36">
        <f t="shared" si="13"/>
        <v>43587</v>
      </c>
      <c r="I143" s="37">
        <f t="shared" si="13"/>
        <v>0.41666666666666669</v>
      </c>
      <c r="J143" s="38">
        <f t="shared" si="15"/>
        <v>58.2544872</v>
      </c>
      <c r="K143" s="39" t="str">
        <f t="shared" si="14"/>
        <v/>
      </c>
      <c r="L143" s="38">
        <f t="shared" si="16"/>
        <v>58.2544872</v>
      </c>
      <c r="M143" s="38">
        <f t="shared" si="17"/>
        <v>19.513616850000002</v>
      </c>
    </row>
    <row r="144" spans="1:13" x14ac:dyDescent="0.25">
      <c r="A144">
        <v>2828049</v>
      </c>
      <c r="B144" s="34">
        <v>43587</v>
      </c>
      <c r="C144" s="35">
        <v>0.42708333333333331</v>
      </c>
      <c r="D144">
        <v>15</v>
      </c>
      <c r="E144">
        <v>0.13719999999999999</v>
      </c>
      <c r="F144">
        <v>4.6100000000000002E-2</v>
      </c>
      <c r="H144" s="36">
        <f t="shared" si="13"/>
        <v>43587</v>
      </c>
      <c r="I144" s="37">
        <f t="shared" si="13"/>
        <v>0.42708333333333331</v>
      </c>
      <c r="J144" s="38">
        <f t="shared" si="15"/>
        <v>56.127216599999997</v>
      </c>
      <c r="K144" s="39" t="str">
        <f t="shared" si="14"/>
        <v/>
      </c>
      <c r="L144" s="38">
        <f t="shared" si="16"/>
        <v>56.127216599999997</v>
      </c>
      <c r="M144" s="38">
        <f t="shared" si="17"/>
        <v>18.859072050000002</v>
      </c>
    </row>
    <row r="145" spans="1:13" x14ac:dyDescent="0.25">
      <c r="A145">
        <v>2828049</v>
      </c>
      <c r="B145" s="34">
        <v>43587</v>
      </c>
      <c r="C145" s="35">
        <v>0.4375</v>
      </c>
      <c r="D145">
        <v>15</v>
      </c>
      <c r="E145">
        <v>0.13519999999999999</v>
      </c>
      <c r="F145">
        <v>4.6100000000000002E-2</v>
      </c>
      <c r="H145" s="36">
        <f t="shared" si="13"/>
        <v>43587</v>
      </c>
      <c r="I145" s="37">
        <f t="shared" si="13"/>
        <v>0.4375</v>
      </c>
      <c r="J145" s="38">
        <f t="shared" si="15"/>
        <v>55.309035599999994</v>
      </c>
      <c r="K145" s="39" t="str">
        <f t="shared" si="14"/>
        <v/>
      </c>
      <c r="L145" s="38">
        <f t="shared" si="16"/>
        <v>55.309035599999994</v>
      </c>
      <c r="M145" s="38">
        <f t="shared" si="17"/>
        <v>18.859072050000002</v>
      </c>
    </row>
    <row r="146" spans="1:13" x14ac:dyDescent="0.25">
      <c r="A146">
        <v>2828049</v>
      </c>
      <c r="B146" s="34">
        <v>43587</v>
      </c>
      <c r="C146" s="35">
        <v>0.44791666666666669</v>
      </c>
      <c r="D146">
        <v>15</v>
      </c>
      <c r="E146">
        <v>0.12970000000000001</v>
      </c>
      <c r="F146">
        <v>4.6899999999999997E-2</v>
      </c>
      <c r="H146" s="36">
        <f t="shared" si="13"/>
        <v>43587</v>
      </c>
      <c r="I146" s="37">
        <f t="shared" si="13"/>
        <v>0.44791666666666669</v>
      </c>
      <c r="J146" s="38">
        <f t="shared" si="15"/>
        <v>53.05903785000001</v>
      </c>
      <c r="K146" s="39" t="str">
        <f t="shared" si="14"/>
        <v/>
      </c>
      <c r="L146" s="38">
        <f t="shared" si="16"/>
        <v>53.05903785000001</v>
      </c>
      <c r="M146" s="38">
        <f t="shared" si="17"/>
        <v>19.18634445</v>
      </c>
    </row>
    <row r="147" spans="1:13" x14ac:dyDescent="0.25">
      <c r="A147">
        <v>2828049</v>
      </c>
      <c r="B147" s="34">
        <v>43587</v>
      </c>
      <c r="C147" s="35">
        <v>0.45833333333333331</v>
      </c>
      <c r="D147">
        <v>15</v>
      </c>
      <c r="E147">
        <v>0.124</v>
      </c>
      <c r="F147">
        <v>5.6899999999999999E-2</v>
      </c>
      <c r="H147" s="36">
        <f t="shared" si="13"/>
        <v>43587</v>
      </c>
      <c r="I147" s="37">
        <f t="shared" si="13"/>
        <v>0.45833333333333331</v>
      </c>
      <c r="J147" s="38">
        <f t="shared" si="15"/>
        <v>50.727222000000005</v>
      </c>
      <c r="K147" s="39" t="str">
        <f t="shared" si="14"/>
        <v/>
      </c>
      <c r="L147" s="38">
        <f t="shared" si="16"/>
        <v>50.727222000000005</v>
      </c>
      <c r="M147" s="38">
        <f t="shared" si="17"/>
        <v>23.277249449999999</v>
      </c>
    </row>
    <row r="148" spans="1:13" x14ac:dyDescent="0.25">
      <c r="A148">
        <v>2828049</v>
      </c>
      <c r="B148" s="34">
        <v>43587</v>
      </c>
      <c r="C148" s="35">
        <v>0.46875</v>
      </c>
      <c r="D148">
        <v>15</v>
      </c>
      <c r="E148">
        <v>0.1239</v>
      </c>
      <c r="F148">
        <v>5.11E-2</v>
      </c>
      <c r="H148" s="36">
        <f t="shared" si="13"/>
        <v>43587</v>
      </c>
      <c r="I148" s="37">
        <f t="shared" si="13"/>
        <v>0.46875</v>
      </c>
      <c r="J148" s="38">
        <f t="shared" si="15"/>
        <v>50.686312950000001</v>
      </c>
      <c r="K148" s="39" t="str">
        <f t="shared" si="14"/>
        <v/>
      </c>
      <c r="L148" s="38">
        <f t="shared" si="16"/>
        <v>50.686312950000001</v>
      </c>
      <c r="M148" s="38">
        <f t="shared" si="17"/>
        <v>20.904524550000001</v>
      </c>
    </row>
    <row r="149" spans="1:13" x14ac:dyDescent="0.25">
      <c r="A149">
        <v>2828049</v>
      </c>
      <c r="B149" s="34">
        <v>43587</v>
      </c>
      <c r="C149" s="35">
        <v>0.47916666666666669</v>
      </c>
      <c r="D149">
        <v>15</v>
      </c>
      <c r="E149">
        <v>0.12239999999999999</v>
      </c>
      <c r="F149">
        <v>5.04E-2</v>
      </c>
      <c r="H149" s="36">
        <f t="shared" si="13"/>
        <v>43587</v>
      </c>
      <c r="I149" s="37">
        <f t="shared" si="13"/>
        <v>0.47916666666666669</v>
      </c>
      <c r="J149" s="38">
        <f t="shared" si="15"/>
        <v>50.072677200000001</v>
      </c>
      <c r="K149" s="39" t="str">
        <f t="shared" si="14"/>
        <v/>
      </c>
      <c r="L149" s="38">
        <f t="shared" si="16"/>
        <v>50.072677200000001</v>
      </c>
      <c r="M149" s="38">
        <f t="shared" si="17"/>
        <v>20.618161199999999</v>
      </c>
    </row>
    <row r="150" spans="1:13" x14ac:dyDescent="0.25">
      <c r="A150">
        <v>2828049</v>
      </c>
      <c r="B150" s="34">
        <v>43587</v>
      </c>
      <c r="C150" s="35">
        <v>0.48958333333333331</v>
      </c>
      <c r="D150">
        <v>15</v>
      </c>
      <c r="E150">
        <v>0.10979999999999999</v>
      </c>
      <c r="F150">
        <v>4.4299999999999999E-2</v>
      </c>
      <c r="H150" s="36">
        <f t="shared" si="13"/>
        <v>43587</v>
      </c>
      <c r="I150" s="37">
        <f t="shared" si="13"/>
        <v>0.48958333333333331</v>
      </c>
      <c r="J150" s="38">
        <f t="shared" si="15"/>
        <v>44.9181369</v>
      </c>
      <c r="K150" s="39" t="str">
        <f t="shared" si="14"/>
        <v/>
      </c>
      <c r="L150" s="38">
        <f t="shared" si="16"/>
        <v>44.9181369</v>
      </c>
      <c r="M150" s="38">
        <f t="shared" si="17"/>
        <v>18.122709150000002</v>
      </c>
    </row>
    <row r="151" spans="1:13" x14ac:dyDescent="0.25">
      <c r="A151">
        <v>2828049</v>
      </c>
      <c r="B151" s="34">
        <v>43587</v>
      </c>
      <c r="C151" s="35">
        <v>0.5</v>
      </c>
      <c r="D151">
        <v>15</v>
      </c>
      <c r="E151">
        <v>0.1082</v>
      </c>
      <c r="F151">
        <v>5.04E-2</v>
      </c>
      <c r="H151" s="36">
        <f t="shared" si="13"/>
        <v>43587</v>
      </c>
      <c r="I151" s="37">
        <f t="shared" si="13"/>
        <v>0.5</v>
      </c>
      <c r="J151" s="38">
        <f t="shared" si="15"/>
        <v>44.263592100000004</v>
      </c>
      <c r="K151" s="39" t="str">
        <f t="shared" si="14"/>
        <v/>
      </c>
      <c r="L151" s="38">
        <f t="shared" si="16"/>
        <v>44.263592100000004</v>
      </c>
      <c r="M151" s="38">
        <f t="shared" si="17"/>
        <v>20.618161199999999</v>
      </c>
    </row>
    <row r="152" spans="1:13" x14ac:dyDescent="0.25">
      <c r="A152">
        <v>2828049</v>
      </c>
      <c r="B152" s="34">
        <v>43587</v>
      </c>
      <c r="C152" s="35">
        <v>0.51041666666666663</v>
      </c>
      <c r="D152">
        <v>15</v>
      </c>
      <c r="E152">
        <v>0.1041</v>
      </c>
      <c r="F152">
        <v>4.1300000000000003E-2</v>
      </c>
      <c r="H152" s="36">
        <f t="shared" si="13"/>
        <v>43587</v>
      </c>
      <c r="I152" s="37">
        <f t="shared" si="13"/>
        <v>0.51041666666666663</v>
      </c>
      <c r="J152" s="38">
        <f t="shared" si="15"/>
        <v>42.586321050000002</v>
      </c>
      <c r="K152" s="39" t="str">
        <f t="shared" si="14"/>
        <v/>
      </c>
      <c r="L152" s="38">
        <f t="shared" si="16"/>
        <v>42.586321050000002</v>
      </c>
      <c r="M152" s="38">
        <f t="shared" si="17"/>
        <v>16.895437650000002</v>
      </c>
    </row>
    <row r="153" spans="1:13" x14ac:dyDescent="0.25">
      <c r="A153">
        <v>2828049</v>
      </c>
      <c r="B153" s="34">
        <v>43587</v>
      </c>
      <c r="C153" s="35">
        <v>0.52083333333333337</v>
      </c>
      <c r="D153">
        <v>15</v>
      </c>
      <c r="E153">
        <v>0.1069</v>
      </c>
      <c r="F153">
        <v>5.0299999999999997E-2</v>
      </c>
      <c r="H153" s="36">
        <f t="shared" si="13"/>
        <v>43587</v>
      </c>
      <c r="I153" s="37">
        <f t="shared" si="13"/>
        <v>0.52083333333333337</v>
      </c>
      <c r="J153" s="38">
        <f t="shared" si="15"/>
        <v>43.731774450000003</v>
      </c>
      <c r="K153" s="39" t="str">
        <f t="shared" si="14"/>
        <v/>
      </c>
      <c r="L153" s="38">
        <f t="shared" si="16"/>
        <v>43.731774450000003</v>
      </c>
      <c r="M153" s="38">
        <f t="shared" si="17"/>
        <v>20.57725215</v>
      </c>
    </row>
    <row r="154" spans="1:13" x14ac:dyDescent="0.25">
      <c r="A154">
        <v>2828049</v>
      </c>
      <c r="B154" s="34">
        <v>43587</v>
      </c>
      <c r="C154" s="35">
        <v>0.53125</v>
      </c>
      <c r="D154">
        <v>15</v>
      </c>
      <c r="E154">
        <v>0.13969999999999999</v>
      </c>
      <c r="F154">
        <v>5.3999999999999999E-2</v>
      </c>
      <c r="H154" s="36">
        <f t="shared" si="13"/>
        <v>43587</v>
      </c>
      <c r="I154" s="37">
        <f t="shared" si="13"/>
        <v>0.53125</v>
      </c>
      <c r="J154" s="38">
        <f t="shared" si="15"/>
        <v>57.149942850000002</v>
      </c>
      <c r="K154" s="39" t="str">
        <f t="shared" si="14"/>
        <v/>
      </c>
      <c r="L154" s="38">
        <f t="shared" si="16"/>
        <v>57.149942850000002</v>
      </c>
      <c r="M154" s="38">
        <f t="shared" si="17"/>
        <v>22.090887000000002</v>
      </c>
    </row>
    <row r="155" spans="1:13" x14ac:dyDescent="0.25">
      <c r="A155">
        <v>2828049</v>
      </c>
      <c r="B155" s="34">
        <v>43587</v>
      </c>
      <c r="C155" s="35">
        <v>0.54166666666666663</v>
      </c>
      <c r="D155">
        <v>15</v>
      </c>
      <c r="E155">
        <v>0.14069999999999999</v>
      </c>
      <c r="F155">
        <v>5.1299999999999998E-2</v>
      </c>
      <c r="H155" s="36">
        <f t="shared" si="13"/>
        <v>43587</v>
      </c>
      <c r="I155" s="37">
        <f t="shared" si="13"/>
        <v>0.54166666666666663</v>
      </c>
      <c r="J155" s="38">
        <f t="shared" si="15"/>
        <v>57.55903335</v>
      </c>
      <c r="K155" s="39" t="str">
        <f t="shared" si="14"/>
        <v/>
      </c>
      <c r="L155" s="38">
        <f t="shared" si="16"/>
        <v>57.55903335</v>
      </c>
      <c r="M155" s="38">
        <f t="shared" si="17"/>
        <v>20.986342650000001</v>
      </c>
    </row>
    <row r="156" spans="1:13" x14ac:dyDescent="0.25">
      <c r="A156">
        <v>2828049</v>
      </c>
      <c r="B156" s="34">
        <v>43587</v>
      </c>
      <c r="C156" s="35">
        <v>0.55208333333333337</v>
      </c>
      <c r="D156">
        <v>15</v>
      </c>
      <c r="E156">
        <v>0.1429</v>
      </c>
      <c r="F156">
        <v>5.6899999999999999E-2</v>
      </c>
      <c r="H156" s="36">
        <f t="shared" si="13"/>
        <v>43587</v>
      </c>
      <c r="I156" s="37">
        <f t="shared" si="13"/>
        <v>0.55208333333333337</v>
      </c>
      <c r="J156" s="38">
        <f t="shared" si="15"/>
        <v>58.459032450000002</v>
      </c>
      <c r="K156" s="39" t="str">
        <f t="shared" si="14"/>
        <v/>
      </c>
      <c r="L156" s="38">
        <f t="shared" si="16"/>
        <v>58.459032450000002</v>
      </c>
      <c r="M156" s="38">
        <f t="shared" si="17"/>
        <v>23.277249449999999</v>
      </c>
    </row>
    <row r="157" spans="1:13" x14ac:dyDescent="0.25">
      <c r="A157">
        <v>2828049</v>
      </c>
      <c r="B157" s="34">
        <v>43587</v>
      </c>
      <c r="C157" s="35">
        <v>0.5625</v>
      </c>
      <c r="D157">
        <v>15</v>
      </c>
      <c r="E157">
        <v>0.14119999999999999</v>
      </c>
      <c r="F157">
        <v>5.3900000000000003E-2</v>
      </c>
      <c r="H157" s="36">
        <f t="shared" si="13"/>
        <v>43587</v>
      </c>
      <c r="I157" s="37">
        <f t="shared" si="13"/>
        <v>0.5625</v>
      </c>
      <c r="J157" s="38">
        <f t="shared" si="15"/>
        <v>57.763578600000002</v>
      </c>
      <c r="K157" s="39" t="str">
        <f t="shared" si="14"/>
        <v/>
      </c>
      <c r="L157" s="38">
        <f t="shared" si="16"/>
        <v>57.763578600000002</v>
      </c>
      <c r="M157" s="38">
        <f t="shared" si="17"/>
        <v>22.049977950000002</v>
      </c>
    </row>
    <row r="158" spans="1:13" x14ac:dyDescent="0.25">
      <c r="A158">
        <v>2828049</v>
      </c>
      <c r="B158" s="34">
        <v>43587</v>
      </c>
      <c r="C158" s="35">
        <v>0.57291666666666663</v>
      </c>
      <c r="D158">
        <v>15</v>
      </c>
      <c r="E158">
        <v>0.1404</v>
      </c>
      <c r="F158">
        <v>5.1799999999999999E-2</v>
      </c>
      <c r="H158" s="36">
        <f t="shared" si="13"/>
        <v>43587</v>
      </c>
      <c r="I158" s="37">
        <f t="shared" si="13"/>
        <v>0.57291666666666663</v>
      </c>
      <c r="J158" s="38">
        <f t="shared" si="15"/>
        <v>57.436306200000004</v>
      </c>
      <c r="K158" s="39" t="str">
        <f t="shared" si="14"/>
        <v/>
      </c>
      <c r="L158" s="38">
        <f t="shared" si="16"/>
        <v>57.436306200000004</v>
      </c>
      <c r="M158" s="38">
        <f t="shared" si="17"/>
        <v>21.1908879</v>
      </c>
    </row>
    <row r="159" spans="1:13" x14ac:dyDescent="0.25">
      <c r="A159">
        <v>2828049</v>
      </c>
      <c r="B159" s="34">
        <v>43587</v>
      </c>
      <c r="C159" s="35">
        <v>0.58333333333333337</v>
      </c>
      <c r="D159">
        <v>15</v>
      </c>
      <c r="E159">
        <v>0.1172</v>
      </c>
      <c r="F159">
        <v>4.9000000000000002E-2</v>
      </c>
      <c r="H159" s="36">
        <f t="shared" si="13"/>
        <v>43587</v>
      </c>
      <c r="I159" s="37">
        <f t="shared" si="13"/>
        <v>0.58333333333333337</v>
      </c>
      <c r="J159" s="38">
        <f t="shared" si="15"/>
        <v>47.945406599999998</v>
      </c>
      <c r="K159" s="39" t="str">
        <f t="shared" si="14"/>
        <v/>
      </c>
      <c r="L159" s="38">
        <f t="shared" si="16"/>
        <v>47.945406599999998</v>
      </c>
      <c r="M159" s="38">
        <f t="shared" si="17"/>
        <v>20.045434500000002</v>
      </c>
    </row>
    <row r="160" spans="1:13" x14ac:dyDescent="0.25">
      <c r="A160">
        <v>2828049</v>
      </c>
      <c r="B160" s="34">
        <v>43587</v>
      </c>
      <c r="C160" s="35">
        <v>0.59375</v>
      </c>
      <c r="D160">
        <v>15</v>
      </c>
      <c r="E160">
        <v>0.1069</v>
      </c>
      <c r="F160">
        <v>4.87E-2</v>
      </c>
      <c r="H160" s="36">
        <f t="shared" si="13"/>
        <v>43587</v>
      </c>
      <c r="I160" s="37">
        <f t="shared" si="13"/>
        <v>0.59375</v>
      </c>
      <c r="J160" s="38">
        <f t="shared" si="15"/>
        <v>43.731774450000003</v>
      </c>
      <c r="K160" s="39" t="str">
        <f t="shared" si="14"/>
        <v/>
      </c>
      <c r="L160" s="38">
        <f t="shared" si="16"/>
        <v>43.731774450000003</v>
      </c>
      <c r="M160" s="38">
        <f t="shared" si="17"/>
        <v>19.92270735</v>
      </c>
    </row>
    <row r="161" spans="1:13" x14ac:dyDescent="0.25">
      <c r="A161">
        <v>2828049</v>
      </c>
      <c r="B161" s="34">
        <v>43587</v>
      </c>
      <c r="C161" s="35">
        <v>0.60416666666666663</v>
      </c>
      <c r="D161">
        <v>15</v>
      </c>
      <c r="E161">
        <v>0.11260000000000001</v>
      </c>
      <c r="F161">
        <v>5.11E-2</v>
      </c>
      <c r="H161" s="36">
        <f t="shared" si="13"/>
        <v>43587</v>
      </c>
      <c r="I161" s="37">
        <f t="shared" si="13"/>
        <v>0.60416666666666663</v>
      </c>
      <c r="J161" s="38">
        <f t="shared" si="15"/>
        <v>46.063590300000001</v>
      </c>
      <c r="K161" s="39" t="str">
        <f t="shared" si="14"/>
        <v/>
      </c>
      <c r="L161" s="38">
        <f t="shared" si="16"/>
        <v>46.063590300000001</v>
      </c>
      <c r="M161" s="38">
        <f t="shared" si="17"/>
        <v>20.904524550000001</v>
      </c>
    </row>
    <row r="162" spans="1:13" x14ac:dyDescent="0.25">
      <c r="A162">
        <v>2828049</v>
      </c>
      <c r="B162" s="34">
        <v>43587</v>
      </c>
      <c r="C162" s="35">
        <v>0.61458333333333337</v>
      </c>
      <c r="D162">
        <v>15</v>
      </c>
      <c r="E162">
        <v>0.1381</v>
      </c>
      <c r="F162">
        <v>6.0900000000000003E-2</v>
      </c>
      <c r="H162" s="36">
        <f t="shared" si="13"/>
        <v>43587</v>
      </c>
      <c r="I162" s="37">
        <f t="shared" si="13"/>
        <v>0.61458333333333337</v>
      </c>
      <c r="J162" s="38">
        <f t="shared" si="15"/>
        <v>56.495398050000006</v>
      </c>
      <c r="K162" s="39" t="str">
        <f t="shared" si="14"/>
        <v/>
      </c>
      <c r="L162" s="38">
        <f t="shared" si="16"/>
        <v>56.495398050000006</v>
      </c>
      <c r="M162" s="38">
        <f t="shared" si="17"/>
        <v>24.913611450000001</v>
      </c>
    </row>
    <row r="163" spans="1:13" x14ac:dyDescent="0.25">
      <c r="A163">
        <v>2828049</v>
      </c>
      <c r="B163" s="34">
        <v>43587</v>
      </c>
      <c r="C163" s="35">
        <v>0.625</v>
      </c>
      <c r="D163">
        <v>15</v>
      </c>
      <c r="E163">
        <v>0.1426</v>
      </c>
      <c r="F163">
        <v>5.91E-2</v>
      </c>
      <c r="H163" s="36">
        <f t="shared" si="13"/>
        <v>43587</v>
      </c>
      <c r="I163" s="37">
        <f t="shared" si="13"/>
        <v>0.625</v>
      </c>
      <c r="J163" s="38">
        <f t="shared" si="15"/>
        <v>58.336305300000006</v>
      </c>
      <c r="K163" s="39" t="str">
        <f t="shared" si="14"/>
        <v/>
      </c>
      <c r="L163" s="38">
        <f t="shared" si="16"/>
        <v>58.336305300000006</v>
      </c>
      <c r="M163" s="38">
        <f t="shared" si="17"/>
        <v>24.177248550000002</v>
      </c>
    </row>
    <row r="164" spans="1:13" x14ac:dyDescent="0.25">
      <c r="A164">
        <v>2828049</v>
      </c>
      <c r="B164" s="34">
        <v>43587</v>
      </c>
      <c r="C164" s="35">
        <v>0.63541666666666663</v>
      </c>
      <c r="D164">
        <v>15</v>
      </c>
      <c r="E164">
        <v>0.1353</v>
      </c>
      <c r="F164">
        <v>5.6800000000000003E-2</v>
      </c>
      <c r="H164" s="36">
        <f t="shared" si="13"/>
        <v>43587</v>
      </c>
      <c r="I164" s="37">
        <f t="shared" si="13"/>
        <v>0.63541666666666663</v>
      </c>
      <c r="J164" s="38">
        <f t="shared" si="15"/>
        <v>55.349944650000005</v>
      </c>
      <c r="K164" s="39" t="str">
        <f t="shared" si="14"/>
        <v/>
      </c>
      <c r="L164" s="38">
        <f t="shared" si="16"/>
        <v>55.349944650000005</v>
      </c>
      <c r="M164" s="38">
        <f t="shared" si="17"/>
        <v>23.236340400000003</v>
      </c>
    </row>
    <row r="165" spans="1:13" x14ac:dyDescent="0.25">
      <c r="A165">
        <v>2828049</v>
      </c>
      <c r="B165" s="34">
        <v>43587</v>
      </c>
      <c r="C165" s="35">
        <v>0.64583333333333337</v>
      </c>
      <c r="D165">
        <v>15</v>
      </c>
      <c r="E165">
        <v>0.1678</v>
      </c>
      <c r="F165">
        <v>8.3599999999999994E-2</v>
      </c>
      <c r="H165" s="36">
        <f t="shared" si="13"/>
        <v>43587</v>
      </c>
      <c r="I165" s="37">
        <f t="shared" si="13"/>
        <v>0.64583333333333337</v>
      </c>
      <c r="J165" s="38">
        <f t="shared" si="15"/>
        <v>68.645385900000008</v>
      </c>
      <c r="K165" s="39" t="str">
        <f t="shared" si="14"/>
        <v/>
      </c>
      <c r="L165" s="38">
        <f t="shared" si="16"/>
        <v>68.645385900000008</v>
      </c>
      <c r="M165" s="38">
        <f t="shared" si="17"/>
        <v>34.199965800000001</v>
      </c>
    </row>
    <row r="166" spans="1:13" x14ac:dyDescent="0.25">
      <c r="A166">
        <v>2828049</v>
      </c>
      <c r="B166" s="34">
        <v>43587</v>
      </c>
      <c r="C166" s="35">
        <v>0.65625</v>
      </c>
      <c r="D166">
        <v>15</v>
      </c>
      <c r="E166">
        <v>0.1696</v>
      </c>
      <c r="F166">
        <v>8.4000000000000005E-2</v>
      </c>
      <c r="H166" s="36">
        <f t="shared" si="13"/>
        <v>43587</v>
      </c>
      <c r="I166" s="37">
        <f t="shared" si="13"/>
        <v>0.65625</v>
      </c>
      <c r="J166" s="38">
        <f t="shared" si="15"/>
        <v>69.381748799999997</v>
      </c>
      <c r="K166" s="39" t="str">
        <f t="shared" si="14"/>
        <v/>
      </c>
      <c r="L166" s="38">
        <f t="shared" si="16"/>
        <v>69.381748799999997</v>
      </c>
      <c r="M166" s="38">
        <f t="shared" si="17"/>
        <v>34.363602000000007</v>
      </c>
    </row>
    <row r="167" spans="1:13" x14ac:dyDescent="0.25">
      <c r="A167">
        <v>2828049</v>
      </c>
      <c r="B167" s="34">
        <v>43587</v>
      </c>
      <c r="C167" s="35">
        <v>0.66666666666666663</v>
      </c>
      <c r="D167">
        <v>15</v>
      </c>
      <c r="E167">
        <v>0.1686</v>
      </c>
      <c r="F167">
        <v>7.6899999999999996E-2</v>
      </c>
      <c r="H167" s="36">
        <f t="shared" si="13"/>
        <v>43587</v>
      </c>
      <c r="I167" s="37">
        <f t="shared" si="13"/>
        <v>0.66666666666666663</v>
      </c>
      <c r="J167" s="38">
        <f t="shared" si="15"/>
        <v>68.972658300000006</v>
      </c>
      <c r="K167" s="39" t="str">
        <f t="shared" si="14"/>
        <v/>
      </c>
      <c r="L167" s="38">
        <f t="shared" si="16"/>
        <v>68.972658300000006</v>
      </c>
      <c r="M167" s="38">
        <f t="shared" si="17"/>
        <v>31.459059450000002</v>
      </c>
    </row>
    <row r="168" spans="1:13" x14ac:dyDescent="0.25">
      <c r="A168">
        <v>2828049</v>
      </c>
      <c r="B168" s="34">
        <v>43587</v>
      </c>
      <c r="C168" s="35">
        <v>0.67708333333333337</v>
      </c>
      <c r="D168">
        <v>15</v>
      </c>
      <c r="E168">
        <v>0.15659999999999999</v>
      </c>
      <c r="F168">
        <v>7.8E-2</v>
      </c>
      <c r="H168" s="36">
        <f t="shared" si="13"/>
        <v>43587</v>
      </c>
      <c r="I168" s="37">
        <f t="shared" si="13"/>
        <v>0.67708333333333337</v>
      </c>
      <c r="J168" s="38">
        <f t="shared" si="15"/>
        <v>64.063572300000004</v>
      </c>
      <c r="K168" s="39" t="str">
        <f t="shared" si="14"/>
        <v/>
      </c>
      <c r="L168" s="38">
        <f t="shared" si="16"/>
        <v>64.063572300000004</v>
      </c>
      <c r="M168" s="38">
        <f t="shared" si="17"/>
        <v>31.909059000000003</v>
      </c>
    </row>
    <row r="169" spans="1:13" x14ac:dyDescent="0.25">
      <c r="A169">
        <v>2828049</v>
      </c>
      <c r="B169" s="34">
        <v>43587</v>
      </c>
      <c r="C169" s="35">
        <v>0.6875</v>
      </c>
      <c r="D169">
        <v>15</v>
      </c>
      <c r="E169">
        <v>0.15970000000000001</v>
      </c>
      <c r="F169">
        <v>7.9299999999999995E-2</v>
      </c>
      <c r="H169" s="36">
        <f t="shared" si="13"/>
        <v>43587</v>
      </c>
      <c r="I169" s="37">
        <f t="shared" si="13"/>
        <v>0.6875</v>
      </c>
      <c r="J169" s="38">
        <f t="shared" si="15"/>
        <v>65.331752850000001</v>
      </c>
      <c r="K169" s="39" t="str">
        <f t="shared" si="14"/>
        <v/>
      </c>
      <c r="L169" s="38">
        <f t="shared" si="16"/>
        <v>65.331752850000001</v>
      </c>
      <c r="M169" s="38">
        <f t="shared" si="17"/>
        <v>32.44087665</v>
      </c>
    </row>
    <row r="170" spans="1:13" x14ac:dyDescent="0.25">
      <c r="A170">
        <v>2828049</v>
      </c>
      <c r="B170" s="34">
        <v>43587</v>
      </c>
      <c r="C170" s="35">
        <v>0.69791666666666663</v>
      </c>
      <c r="D170">
        <v>15</v>
      </c>
      <c r="E170">
        <v>0.16070000000000001</v>
      </c>
      <c r="F170">
        <v>7.9600000000000004E-2</v>
      </c>
      <c r="H170" s="36">
        <f t="shared" si="13"/>
        <v>43587</v>
      </c>
      <c r="I170" s="37">
        <f t="shared" si="13"/>
        <v>0.69791666666666663</v>
      </c>
      <c r="J170" s="38">
        <f t="shared" si="15"/>
        <v>65.740843350000006</v>
      </c>
      <c r="K170" s="39" t="str">
        <f t="shared" si="14"/>
        <v/>
      </c>
      <c r="L170" s="38">
        <f t="shared" si="16"/>
        <v>65.740843350000006</v>
      </c>
      <c r="M170" s="38">
        <f t="shared" si="17"/>
        <v>32.563603800000003</v>
      </c>
    </row>
    <row r="171" spans="1:13" x14ac:dyDescent="0.25">
      <c r="A171">
        <v>2828049</v>
      </c>
      <c r="B171" s="34">
        <v>43587</v>
      </c>
      <c r="C171" s="35">
        <v>0.70833333333333337</v>
      </c>
      <c r="D171">
        <v>15</v>
      </c>
      <c r="E171">
        <v>0.18909999999999999</v>
      </c>
      <c r="F171">
        <v>7.9600000000000004E-2</v>
      </c>
      <c r="H171" s="36">
        <f t="shared" si="13"/>
        <v>43587</v>
      </c>
      <c r="I171" s="37">
        <f t="shared" si="13"/>
        <v>0.70833333333333337</v>
      </c>
      <c r="J171" s="38">
        <f t="shared" si="15"/>
        <v>77.35901355</v>
      </c>
      <c r="K171" s="39" t="str">
        <f t="shared" si="14"/>
        <v/>
      </c>
      <c r="L171" s="38">
        <f t="shared" si="16"/>
        <v>77.35901355</v>
      </c>
      <c r="M171" s="38">
        <f t="shared" si="17"/>
        <v>32.563603800000003</v>
      </c>
    </row>
    <row r="172" spans="1:13" x14ac:dyDescent="0.25">
      <c r="A172">
        <v>2828049</v>
      </c>
      <c r="B172" s="34">
        <v>43587</v>
      </c>
      <c r="C172" s="35">
        <v>0.71875</v>
      </c>
      <c r="D172">
        <v>15</v>
      </c>
      <c r="E172">
        <v>0.1694</v>
      </c>
      <c r="F172">
        <v>7.5399999999999995E-2</v>
      </c>
      <c r="H172" s="36">
        <f t="shared" si="13"/>
        <v>43587</v>
      </c>
      <c r="I172" s="37">
        <f t="shared" si="13"/>
        <v>0.71875</v>
      </c>
      <c r="J172" s="38">
        <f t="shared" si="15"/>
        <v>69.299930700000004</v>
      </c>
      <c r="K172" s="39" t="str">
        <f t="shared" si="14"/>
        <v/>
      </c>
      <c r="L172" s="38">
        <f t="shared" si="16"/>
        <v>69.299930700000004</v>
      </c>
      <c r="M172" s="38">
        <f t="shared" si="17"/>
        <v>30.845423699999998</v>
      </c>
    </row>
    <row r="173" spans="1:13" x14ac:dyDescent="0.25">
      <c r="A173">
        <v>2828049</v>
      </c>
      <c r="B173" s="34">
        <v>43587</v>
      </c>
      <c r="C173" s="35">
        <v>0.72916666666666663</v>
      </c>
      <c r="D173">
        <v>15</v>
      </c>
      <c r="E173">
        <v>0.1416</v>
      </c>
      <c r="F173">
        <v>5.3499999999999999E-2</v>
      </c>
      <c r="H173" s="36">
        <f t="shared" si="13"/>
        <v>43587</v>
      </c>
      <c r="I173" s="37">
        <f t="shared" si="13"/>
        <v>0.72916666666666663</v>
      </c>
      <c r="J173" s="38">
        <f t="shared" si="15"/>
        <v>57.927214800000002</v>
      </c>
      <c r="K173" s="39" t="str">
        <f t="shared" si="14"/>
        <v/>
      </c>
      <c r="L173" s="38">
        <f t="shared" si="16"/>
        <v>57.927214800000002</v>
      </c>
      <c r="M173" s="38">
        <f t="shared" si="17"/>
        <v>21.88634175</v>
      </c>
    </row>
    <row r="174" spans="1:13" x14ac:dyDescent="0.25">
      <c r="A174">
        <v>2828049</v>
      </c>
      <c r="B174" s="34">
        <v>43587</v>
      </c>
      <c r="C174" s="35">
        <v>0.73958333333333337</v>
      </c>
      <c r="D174">
        <v>15</v>
      </c>
      <c r="E174">
        <v>0.1409</v>
      </c>
      <c r="F174">
        <v>4.7100000000000003E-2</v>
      </c>
      <c r="H174" s="36">
        <f t="shared" si="13"/>
        <v>43587</v>
      </c>
      <c r="I174" s="37">
        <f t="shared" si="13"/>
        <v>0.73958333333333337</v>
      </c>
      <c r="J174" s="38">
        <f t="shared" si="15"/>
        <v>57.64085145</v>
      </c>
      <c r="K174" s="39" t="str">
        <f t="shared" si="14"/>
        <v/>
      </c>
      <c r="L174" s="38">
        <f t="shared" si="16"/>
        <v>57.64085145</v>
      </c>
      <c r="M174" s="38">
        <f t="shared" si="17"/>
        <v>19.268162550000003</v>
      </c>
    </row>
    <row r="175" spans="1:13" x14ac:dyDescent="0.25">
      <c r="A175">
        <v>2828049</v>
      </c>
      <c r="B175" s="34">
        <v>43587</v>
      </c>
      <c r="C175" s="35">
        <v>0.75</v>
      </c>
      <c r="D175">
        <v>15</v>
      </c>
      <c r="E175">
        <v>0.15440000000000001</v>
      </c>
      <c r="F175">
        <v>5.16E-2</v>
      </c>
      <c r="H175" s="36">
        <f t="shared" si="13"/>
        <v>43587</v>
      </c>
      <c r="I175" s="37">
        <f t="shared" si="13"/>
        <v>0.75</v>
      </c>
      <c r="J175" s="38">
        <f t="shared" si="15"/>
        <v>63.163573200000009</v>
      </c>
      <c r="K175" s="39" t="str">
        <f t="shared" si="14"/>
        <v/>
      </c>
      <c r="L175" s="38">
        <f t="shared" si="16"/>
        <v>63.163573200000009</v>
      </c>
      <c r="M175" s="38">
        <f t="shared" si="17"/>
        <v>21.1090698</v>
      </c>
    </row>
    <row r="176" spans="1:13" x14ac:dyDescent="0.25">
      <c r="A176">
        <v>2828049</v>
      </c>
      <c r="B176" s="34">
        <v>43587</v>
      </c>
      <c r="C176" s="35">
        <v>0.76041666666666663</v>
      </c>
      <c r="D176">
        <v>15</v>
      </c>
      <c r="E176">
        <v>0.14499999999999999</v>
      </c>
      <c r="F176">
        <v>5.5399999999999998E-2</v>
      </c>
      <c r="H176" s="36">
        <f t="shared" si="13"/>
        <v>43587</v>
      </c>
      <c r="I176" s="37">
        <f t="shared" si="13"/>
        <v>0.76041666666666663</v>
      </c>
      <c r="J176" s="38">
        <f t="shared" si="15"/>
        <v>59.318122500000001</v>
      </c>
      <c r="K176" s="39">
        <f t="shared" si="14"/>
        <v>59.318122500000001</v>
      </c>
      <c r="L176" s="38" t="str">
        <f t="shared" si="16"/>
        <v/>
      </c>
      <c r="M176" s="38">
        <f t="shared" si="17"/>
        <v>22.663613699999999</v>
      </c>
    </row>
    <row r="177" spans="1:13" x14ac:dyDescent="0.25">
      <c r="A177">
        <v>2828049</v>
      </c>
      <c r="B177" s="34">
        <v>43587</v>
      </c>
      <c r="C177" s="35">
        <v>0.77083333333333337</v>
      </c>
      <c r="D177">
        <v>15</v>
      </c>
      <c r="E177">
        <v>0.1447</v>
      </c>
      <c r="F177">
        <v>5.96E-2</v>
      </c>
      <c r="H177" s="36">
        <f t="shared" si="13"/>
        <v>43587</v>
      </c>
      <c r="I177" s="37">
        <f t="shared" si="13"/>
        <v>0.77083333333333337</v>
      </c>
      <c r="J177" s="38">
        <f t="shared" si="15"/>
        <v>59.195395349999998</v>
      </c>
      <c r="K177" s="39">
        <f t="shared" si="14"/>
        <v>59.195395349999998</v>
      </c>
      <c r="L177" s="38" t="str">
        <f t="shared" si="16"/>
        <v/>
      </c>
      <c r="M177" s="38">
        <f t="shared" si="17"/>
        <v>24.381793800000001</v>
      </c>
    </row>
    <row r="178" spans="1:13" x14ac:dyDescent="0.25">
      <c r="A178">
        <v>2828049</v>
      </c>
      <c r="B178" s="34">
        <v>43587</v>
      </c>
      <c r="C178" s="35">
        <v>0.78125</v>
      </c>
      <c r="D178">
        <v>15</v>
      </c>
      <c r="E178">
        <v>0.14199999999999999</v>
      </c>
      <c r="F178">
        <v>5.3499999999999999E-2</v>
      </c>
      <c r="H178" s="36">
        <f t="shared" si="13"/>
        <v>43587</v>
      </c>
      <c r="I178" s="37">
        <f t="shared" si="13"/>
        <v>0.78125</v>
      </c>
      <c r="J178" s="38">
        <f t="shared" si="15"/>
        <v>58.090851000000001</v>
      </c>
      <c r="K178" s="39">
        <f t="shared" si="14"/>
        <v>58.090851000000001</v>
      </c>
      <c r="L178" s="38" t="str">
        <f t="shared" si="16"/>
        <v/>
      </c>
      <c r="M178" s="38">
        <f t="shared" si="17"/>
        <v>21.88634175</v>
      </c>
    </row>
    <row r="179" spans="1:13" x14ac:dyDescent="0.25">
      <c r="A179">
        <v>2828049</v>
      </c>
      <c r="B179" s="34">
        <v>43587</v>
      </c>
      <c r="C179" s="35">
        <v>0.79166666666666663</v>
      </c>
      <c r="D179">
        <v>15</v>
      </c>
      <c r="E179">
        <v>0.15579999999999999</v>
      </c>
      <c r="F179">
        <v>5.8099999999999999E-2</v>
      </c>
      <c r="H179" s="36">
        <f t="shared" si="13"/>
        <v>43587</v>
      </c>
      <c r="I179" s="37">
        <f t="shared" si="13"/>
        <v>0.79166666666666663</v>
      </c>
      <c r="J179" s="38">
        <f t="shared" si="15"/>
        <v>63.736299899999999</v>
      </c>
      <c r="K179" s="39">
        <f t="shared" si="14"/>
        <v>63.736299899999999</v>
      </c>
      <c r="L179" s="38" t="str">
        <f t="shared" si="16"/>
        <v/>
      </c>
      <c r="M179" s="38">
        <f t="shared" si="17"/>
        <v>23.76815805</v>
      </c>
    </row>
    <row r="180" spans="1:13" x14ac:dyDescent="0.25">
      <c r="A180">
        <v>2828049</v>
      </c>
      <c r="B180" s="34">
        <v>43587</v>
      </c>
      <c r="C180" s="35">
        <v>0.80208333333333337</v>
      </c>
      <c r="D180">
        <v>15</v>
      </c>
      <c r="E180">
        <v>0.15629999999999999</v>
      </c>
      <c r="F180">
        <v>6.13E-2</v>
      </c>
      <c r="H180" s="36">
        <f t="shared" si="13"/>
        <v>43587</v>
      </c>
      <c r="I180" s="37">
        <f t="shared" si="13"/>
        <v>0.80208333333333337</v>
      </c>
      <c r="J180" s="38">
        <f t="shared" si="15"/>
        <v>63.940845150000001</v>
      </c>
      <c r="K180" s="39">
        <f t="shared" si="14"/>
        <v>63.940845150000001</v>
      </c>
      <c r="L180" s="38" t="str">
        <f t="shared" si="16"/>
        <v/>
      </c>
      <c r="M180" s="38">
        <f t="shared" si="17"/>
        <v>25.07724765</v>
      </c>
    </row>
    <row r="181" spans="1:13" x14ac:dyDescent="0.25">
      <c r="A181">
        <v>2828049</v>
      </c>
      <c r="B181" s="34">
        <v>43587</v>
      </c>
      <c r="C181" s="35">
        <v>0.8125</v>
      </c>
      <c r="D181">
        <v>15</v>
      </c>
      <c r="E181">
        <v>0.15490000000000001</v>
      </c>
      <c r="F181">
        <v>5.8500000000000003E-2</v>
      </c>
      <c r="H181" s="36">
        <f t="shared" si="13"/>
        <v>43587</v>
      </c>
      <c r="I181" s="37">
        <f t="shared" si="13"/>
        <v>0.8125</v>
      </c>
      <c r="J181" s="38">
        <f t="shared" si="15"/>
        <v>63.368118450000004</v>
      </c>
      <c r="K181" s="39">
        <f t="shared" si="14"/>
        <v>63.368118450000004</v>
      </c>
      <c r="L181" s="38" t="str">
        <f t="shared" si="16"/>
        <v/>
      </c>
      <c r="M181" s="38">
        <f t="shared" si="17"/>
        <v>23.931794250000003</v>
      </c>
    </row>
    <row r="182" spans="1:13" x14ac:dyDescent="0.25">
      <c r="A182">
        <v>2828049</v>
      </c>
      <c r="B182" s="34">
        <v>43587</v>
      </c>
      <c r="C182" s="35">
        <v>0.82291666666666663</v>
      </c>
      <c r="D182">
        <v>15</v>
      </c>
      <c r="E182">
        <v>0.14050000000000001</v>
      </c>
      <c r="F182">
        <v>5.4300000000000001E-2</v>
      </c>
      <c r="H182" s="36">
        <f t="shared" si="13"/>
        <v>43587</v>
      </c>
      <c r="I182" s="37">
        <f t="shared" si="13"/>
        <v>0.82291666666666663</v>
      </c>
      <c r="J182" s="38">
        <f t="shared" si="15"/>
        <v>57.477215250000008</v>
      </c>
      <c r="K182" s="39">
        <f t="shared" si="14"/>
        <v>57.477215250000008</v>
      </c>
      <c r="L182" s="38" t="str">
        <f t="shared" si="16"/>
        <v/>
      </c>
      <c r="M182" s="38">
        <f t="shared" si="17"/>
        <v>22.213614150000002</v>
      </c>
    </row>
    <row r="183" spans="1:13" x14ac:dyDescent="0.25">
      <c r="A183">
        <v>2828049</v>
      </c>
      <c r="B183" s="34">
        <v>43587</v>
      </c>
      <c r="C183" s="35">
        <v>0.83333333333333337</v>
      </c>
      <c r="D183">
        <v>15</v>
      </c>
      <c r="E183">
        <v>0.13919999999999999</v>
      </c>
      <c r="F183">
        <v>5.1999999999999998E-2</v>
      </c>
      <c r="H183" s="36">
        <f t="shared" si="13"/>
        <v>43587</v>
      </c>
      <c r="I183" s="37">
        <f t="shared" si="13"/>
        <v>0.83333333333333337</v>
      </c>
      <c r="J183" s="38">
        <f t="shared" si="15"/>
        <v>56.9453976</v>
      </c>
      <c r="K183" s="39">
        <f t="shared" si="14"/>
        <v>56.9453976</v>
      </c>
      <c r="L183" s="38" t="str">
        <f t="shared" si="16"/>
        <v/>
      </c>
      <c r="M183" s="38">
        <f t="shared" si="17"/>
        <v>21.272705999999999</v>
      </c>
    </row>
    <row r="184" spans="1:13" x14ac:dyDescent="0.25">
      <c r="A184">
        <v>2828049</v>
      </c>
      <c r="B184" s="34">
        <v>43587</v>
      </c>
      <c r="C184" s="35">
        <v>0.84375</v>
      </c>
      <c r="D184">
        <v>15</v>
      </c>
      <c r="E184">
        <v>0.12509999999999999</v>
      </c>
      <c r="F184">
        <v>4.4499999999999998E-2</v>
      </c>
      <c r="H184" s="36">
        <f t="shared" si="13"/>
        <v>43587</v>
      </c>
      <c r="I184" s="37">
        <f t="shared" si="13"/>
        <v>0.84375</v>
      </c>
      <c r="J184" s="38">
        <f t="shared" si="15"/>
        <v>51.177221549999999</v>
      </c>
      <c r="K184" s="39">
        <f t="shared" si="14"/>
        <v>51.177221549999999</v>
      </c>
      <c r="L184" s="38" t="str">
        <f t="shared" si="16"/>
        <v/>
      </c>
      <c r="M184" s="38">
        <f t="shared" si="17"/>
        <v>18.204527250000002</v>
      </c>
    </row>
    <row r="185" spans="1:13" x14ac:dyDescent="0.25">
      <c r="A185">
        <v>2828049</v>
      </c>
      <c r="B185" s="34">
        <v>43587</v>
      </c>
      <c r="C185" s="35">
        <v>0.85416666666666663</v>
      </c>
      <c r="D185">
        <v>15</v>
      </c>
      <c r="E185">
        <v>0.12429999999999999</v>
      </c>
      <c r="F185">
        <v>4.5999999999999999E-2</v>
      </c>
      <c r="H185" s="36">
        <f t="shared" si="13"/>
        <v>43587</v>
      </c>
      <c r="I185" s="37">
        <f t="shared" si="13"/>
        <v>0.85416666666666663</v>
      </c>
      <c r="J185" s="38">
        <f t="shared" si="15"/>
        <v>50.84994915</v>
      </c>
      <c r="K185" s="39">
        <f t="shared" si="14"/>
        <v>50.84994915</v>
      </c>
      <c r="L185" s="38" t="str">
        <f t="shared" si="16"/>
        <v/>
      </c>
      <c r="M185" s="38">
        <f t="shared" si="17"/>
        <v>18.818163000000002</v>
      </c>
    </row>
    <row r="186" spans="1:13" x14ac:dyDescent="0.25">
      <c r="A186">
        <v>2828049</v>
      </c>
      <c r="B186" s="34">
        <v>43587</v>
      </c>
      <c r="C186" s="35">
        <v>0.86458333333333337</v>
      </c>
      <c r="D186">
        <v>15</v>
      </c>
      <c r="E186">
        <v>0.1187</v>
      </c>
      <c r="F186">
        <v>4.87E-2</v>
      </c>
      <c r="H186" s="36">
        <f t="shared" si="13"/>
        <v>43587</v>
      </c>
      <c r="I186" s="37">
        <f t="shared" si="13"/>
        <v>0.86458333333333337</v>
      </c>
      <c r="J186" s="38">
        <f t="shared" si="15"/>
        <v>48.559042350000006</v>
      </c>
      <c r="K186" s="39">
        <f t="shared" si="14"/>
        <v>48.559042350000006</v>
      </c>
      <c r="L186" s="38" t="str">
        <f t="shared" si="16"/>
        <v/>
      </c>
      <c r="M186" s="38">
        <f t="shared" si="17"/>
        <v>19.92270735</v>
      </c>
    </row>
    <row r="187" spans="1:13" x14ac:dyDescent="0.25">
      <c r="A187">
        <v>2828049</v>
      </c>
      <c r="B187" s="34">
        <v>43587</v>
      </c>
      <c r="C187" s="35">
        <v>0.875</v>
      </c>
      <c r="D187">
        <v>15</v>
      </c>
      <c r="E187">
        <v>0.11849999999999999</v>
      </c>
      <c r="F187">
        <v>4.9299999999999997E-2</v>
      </c>
      <c r="H187" s="36">
        <f t="shared" si="13"/>
        <v>43587</v>
      </c>
      <c r="I187" s="37">
        <f t="shared" si="13"/>
        <v>0.875</v>
      </c>
      <c r="J187" s="38">
        <f t="shared" si="15"/>
        <v>48.477224249999999</v>
      </c>
      <c r="K187" s="39">
        <f t="shared" si="14"/>
        <v>48.477224249999999</v>
      </c>
      <c r="L187" s="38" t="str">
        <f t="shared" si="16"/>
        <v/>
      </c>
      <c r="M187" s="38">
        <f t="shared" si="17"/>
        <v>20.168161649999998</v>
      </c>
    </row>
    <row r="188" spans="1:13" x14ac:dyDescent="0.25">
      <c r="A188">
        <v>2828049</v>
      </c>
      <c r="B188" s="34">
        <v>43587</v>
      </c>
      <c r="C188" s="35">
        <v>0.88541666666666663</v>
      </c>
      <c r="D188">
        <v>15</v>
      </c>
      <c r="E188">
        <v>0.1208</v>
      </c>
      <c r="F188">
        <v>4.8899999999999999E-2</v>
      </c>
      <c r="H188" s="36">
        <f t="shared" si="13"/>
        <v>43587</v>
      </c>
      <c r="I188" s="37">
        <f t="shared" si="13"/>
        <v>0.88541666666666663</v>
      </c>
      <c r="J188" s="38">
        <f t="shared" si="15"/>
        <v>49.418132400000005</v>
      </c>
      <c r="K188" s="39">
        <f t="shared" si="14"/>
        <v>49.418132400000005</v>
      </c>
      <c r="L188" s="38" t="str">
        <f t="shared" si="16"/>
        <v/>
      </c>
      <c r="M188" s="38">
        <f t="shared" si="17"/>
        <v>20.004525449999999</v>
      </c>
    </row>
    <row r="189" spans="1:13" x14ac:dyDescent="0.25">
      <c r="A189">
        <v>2828049</v>
      </c>
      <c r="B189" s="34">
        <v>43587</v>
      </c>
      <c r="C189" s="35">
        <v>0.89583333333333337</v>
      </c>
      <c r="D189">
        <v>15</v>
      </c>
      <c r="E189">
        <v>0.1195</v>
      </c>
      <c r="F189">
        <v>5.3600000000000002E-2</v>
      </c>
      <c r="H189" s="36">
        <f t="shared" si="13"/>
        <v>43587</v>
      </c>
      <c r="I189" s="37">
        <f t="shared" si="13"/>
        <v>0.89583333333333337</v>
      </c>
      <c r="J189" s="38">
        <f t="shared" si="15"/>
        <v>48.886314750000004</v>
      </c>
      <c r="K189" s="39">
        <f t="shared" si="14"/>
        <v>48.886314750000004</v>
      </c>
      <c r="L189" s="38" t="str">
        <f t="shared" si="16"/>
        <v/>
      </c>
      <c r="M189" s="38">
        <f t="shared" si="17"/>
        <v>21.927250800000003</v>
      </c>
    </row>
    <row r="190" spans="1:13" x14ac:dyDescent="0.25">
      <c r="A190">
        <v>2828049</v>
      </c>
      <c r="B190" s="34">
        <v>43587</v>
      </c>
      <c r="C190" s="35">
        <v>0.90625</v>
      </c>
      <c r="D190">
        <v>15</v>
      </c>
      <c r="E190">
        <v>0.1026</v>
      </c>
      <c r="F190">
        <v>4.6600000000000003E-2</v>
      </c>
      <c r="H190" s="36">
        <f t="shared" si="13"/>
        <v>43587</v>
      </c>
      <c r="I190" s="37">
        <f t="shared" si="13"/>
        <v>0.90625</v>
      </c>
      <c r="J190" s="38">
        <f t="shared" si="15"/>
        <v>41.972685300000002</v>
      </c>
      <c r="K190" s="39">
        <f t="shared" si="14"/>
        <v>41.972685300000002</v>
      </c>
      <c r="L190" s="38" t="str">
        <f t="shared" si="16"/>
        <v/>
      </c>
      <c r="M190" s="38">
        <f t="shared" si="17"/>
        <v>19.063617300000001</v>
      </c>
    </row>
    <row r="191" spans="1:13" x14ac:dyDescent="0.25">
      <c r="A191">
        <v>2828049</v>
      </c>
      <c r="B191" s="34">
        <v>43587</v>
      </c>
      <c r="C191" s="35">
        <v>0.91666666666666663</v>
      </c>
      <c r="D191">
        <v>15</v>
      </c>
      <c r="E191">
        <v>5.6000000000000001E-2</v>
      </c>
      <c r="F191">
        <v>3.0200000000000001E-2</v>
      </c>
      <c r="H191" s="36">
        <f t="shared" si="13"/>
        <v>43587</v>
      </c>
      <c r="I191" s="37">
        <f t="shared" si="13"/>
        <v>0.91666666666666663</v>
      </c>
      <c r="J191" s="38">
        <f t="shared" si="15"/>
        <v>22.909068000000001</v>
      </c>
      <c r="K191" s="39">
        <f t="shared" si="14"/>
        <v>22.909068000000001</v>
      </c>
      <c r="L191" s="38" t="str">
        <f t="shared" si="16"/>
        <v/>
      </c>
      <c r="M191" s="38">
        <f t="shared" si="17"/>
        <v>12.354533100000001</v>
      </c>
    </row>
    <row r="192" spans="1:13" x14ac:dyDescent="0.25">
      <c r="A192">
        <v>2828049</v>
      </c>
      <c r="B192" s="34">
        <v>43587</v>
      </c>
      <c r="C192" s="35">
        <v>0.92708333333333337</v>
      </c>
      <c r="D192">
        <v>15</v>
      </c>
      <c r="E192">
        <v>4.02E-2</v>
      </c>
      <c r="F192">
        <v>2.6499999999999999E-2</v>
      </c>
      <c r="H192" s="36">
        <f t="shared" si="13"/>
        <v>43587</v>
      </c>
      <c r="I192" s="37">
        <f t="shared" si="13"/>
        <v>0.92708333333333337</v>
      </c>
      <c r="J192" s="38">
        <f t="shared" si="15"/>
        <v>16.445438100000001</v>
      </c>
      <c r="K192" s="39">
        <f t="shared" si="14"/>
        <v>16.445438100000001</v>
      </c>
      <c r="L192" s="38" t="str">
        <f t="shared" si="16"/>
        <v/>
      </c>
      <c r="M192" s="38">
        <f t="shared" si="17"/>
        <v>10.84089825</v>
      </c>
    </row>
    <row r="193" spans="1:13" x14ac:dyDescent="0.25">
      <c r="A193">
        <v>2828049</v>
      </c>
      <c r="B193" s="34">
        <v>43587</v>
      </c>
      <c r="C193" s="35">
        <v>0.9375</v>
      </c>
      <c r="D193">
        <v>15</v>
      </c>
      <c r="E193">
        <v>1.9599999999999999E-2</v>
      </c>
      <c r="F193">
        <v>1.9900000000000001E-2</v>
      </c>
      <c r="H193" s="36">
        <f t="shared" si="13"/>
        <v>43587</v>
      </c>
      <c r="I193" s="37">
        <f t="shared" si="13"/>
        <v>0.9375</v>
      </c>
      <c r="J193" s="38">
        <f t="shared" si="15"/>
        <v>8.0181737999999996</v>
      </c>
      <c r="K193" s="39">
        <f t="shared" si="14"/>
        <v>8.0181737999999996</v>
      </c>
      <c r="L193" s="38" t="str">
        <f t="shared" si="16"/>
        <v/>
      </c>
      <c r="M193" s="38">
        <f t="shared" si="17"/>
        <v>8.1409009500000007</v>
      </c>
    </row>
    <row r="194" spans="1:13" x14ac:dyDescent="0.25">
      <c r="A194">
        <v>2828049</v>
      </c>
      <c r="B194" s="34">
        <v>43587</v>
      </c>
      <c r="C194" s="35">
        <v>0.94791666666666663</v>
      </c>
      <c r="D194">
        <v>15</v>
      </c>
      <c r="E194">
        <v>1.34E-2</v>
      </c>
      <c r="F194">
        <v>1.7899999999999999E-2</v>
      </c>
      <c r="H194" s="36">
        <f t="shared" si="13"/>
        <v>43587</v>
      </c>
      <c r="I194" s="37">
        <f t="shared" si="13"/>
        <v>0.94791666666666663</v>
      </c>
      <c r="J194" s="38">
        <f t="shared" si="15"/>
        <v>5.4818127000000008</v>
      </c>
      <c r="K194" s="39">
        <f t="shared" si="14"/>
        <v>5.4818127000000008</v>
      </c>
      <c r="L194" s="38" t="str">
        <f t="shared" si="16"/>
        <v/>
      </c>
      <c r="M194" s="38">
        <f t="shared" si="17"/>
        <v>7.3227199499999998</v>
      </c>
    </row>
    <row r="195" spans="1:13" x14ac:dyDescent="0.25">
      <c r="A195">
        <v>2828049</v>
      </c>
      <c r="B195" s="34">
        <v>43587</v>
      </c>
      <c r="C195" s="35">
        <v>0.95833333333333337</v>
      </c>
      <c r="D195">
        <v>15</v>
      </c>
      <c r="E195">
        <v>1.35E-2</v>
      </c>
      <c r="F195">
        <v>1.8499999999999999E-2</v>
      </c>
      <c r="H195" s="36">
        <f t="shared" si="13"/>
        <v>43587</v>
      </c>
      <c r="I195" s="37">
        <f t="shared" si="13"/>
        <v>0.95833333333333337</v>
      </c>
      <c r="J195" s="38">
        <f t="shared" si="15"/>
        <v>5.5227217500000005</v>
      </c>
      <c r="K195" s="39">
        <f t="shared" si="14"/>
        <v>5.5227217500000005</v>
      </c>
      <c r="L195" s="38" t="str">
        <f t="shared" si="16"/>
        <v/>
      </c>
      <c r="M195" s="38">
        <f t="shared" si="17"/>
        <v>7.5681742500000002</v>
      </c>
    </row>
    <row r="196" spans="1:13" x14ac:dyDescent="0.25">
      <c r="A196">
        <v>2828049</v>
      </c>
      <c r="B196" s="34">
        <v>43587</v>
      </c>
      <c r="C196" s="35">
        <v>0.96875</v>
      </c>
      <c r="D196">
        <v>15</v>
      </c>
      <c r="E196">
        <v>1.3599999999999999E-2</v>
      </c>
      <c r="F196">
        <v>1.8800000000000001E-2</v>
      </c>
      <c r="H196" s="36">
        <f t="shared" si="13"/>
        <v>43587</v>
      </c>
      <c r="I196" s="37">
        <f t="shared" si="13"/>
        <v>0.96875</v>
      </c>
      <c r="J196" s="38">
        <f t="shared" si="15"/>
        <v>5.5636308000000003</v>
      </c>
      <c r="K196" s="39" t="str">
        <f t="shared" si="14"/>
        <v/>
      </c>
      <c r="L196" s="38">
        <f t="shared" si="16"/>
        <v>5.5636308000000003</v>
      </c>
      <c r="M196" s="38">
        <f t="shared" si="17"/>
        <v>7.6909014000000004</v>
      </c>
    </row>
    <row r="197" spans="1:13" x14ac:dyDescent="0.25">
      <c r="A197">
        <v>2828049</v>
      </c>
      <c r="B197" s="34">
        <v>43587</v>
      </c>
      <c r="C197" s="35">
        <v>0.97916666666666663</v>
      </c>
      <c r="D197">
        <v>15</v>
      </c>
      <c r="E197">
        <v>1.4500000000000001E-2</v>
      </c>
      <c r="F197">
        <v>1.9099999999999999E-2</v>
      </c>
      <c r="H197" s="36">
        <f t="shared" si="13"/>
        <v>43587</v>
      </c>
      <c r="I197" s="37">
        <f t="shared" si="13"/>
        <v>0.97916666666666663</v>
      </c>
      <c r="J197" s="38">
        <f t="shared" si="15"/>
        <v>5.931812250000001</v>
      </c>
      <c r="K197" s="39" t="str">
        <f t="shared" si="14"/>
        <v/>
      </c>
      <c r="L197" s="38">
        <f t="shared" si="16"/>
        <v>5.931812250000001</v>
      </c>
      <c r="M197" s="38">
        <f t="shared" si="17"/>
        <v>7.8136285499999998</v>
      </c>
    </row>
    <row r="198" spans="1:13" x14ac:dyDescent="0.25">
      <c r="A198">
        <v>2828049</v>
      </c>
      <c r="B198" s="34">
        <v>43587</v>
      </c>
      <c r="C198" s="35">
        <v>0.98958333333333337</v>
      </c>
      <c r="D198">
        <v>15</v>
      </c>
      <c r="E198">
        <v>1.6199999999999999E-2</v>
      </c>
      <c r="F198">
        <v>1.9800000000000002E-2</v>
      </c>
      <c r="H198" s="36">
        <f t="shared" si="13"/>
        <v>43587</v>
      </c>
      <c r="I198" s="37">
        <f t="shared" si="13"/>
        <v>0.98958333333333337</v>
      </c>
      <c r="J198" s="38">
        <f t="shared" si="15"/>
        <v>6.6272660999999999</v>
      </c>
      <c r="K198" s="39" t="str">
        <f t="shared" si="14"/>
        <v/>
      </c>
      <c r="L198" s="38">
        <f t="shared" si="16"/>
        <v>6.6272660999999999</v>
      </c>
      <c r="M198" s="38">
        <f t="shared" si="17"/>
        <v>8.0999919000000009</v>
      </c>
    </row>
    <row r="199" spans="1:13" x14ac:dyDescent="0.25">
      <c r="A199">
        <v>2828049</v>
      </c>
      <c r="B199" s="34">
        <v>43587</v>
      </c>
      <c r="C199" s="57">
        <v>1</v>
      </c>
      <c r="D199">
        <v>15</v>
      </c>
      <c r="E199">
        <v>1.5100000000000001E-2</v>
      </c>
      <c r="F199">
        <v>1.8599999999999998E-2</v>
      </c>
      <c r="H199" s="36">
        <f t="shared" si="13"/>
        <v>43587</v>
      </c>
      <c r="I199" s="37">
        <f t="shared" si="13"/>
        <v>1</v>
      </c>
      <c r="J199" s="38">
        <f t="shared" si="15"/>
        <v>6.1772665500000006</v>
      </c>
      <c r="K199" s="39" t="str">
        <f t="shared" si="14"/>
        <v/>
      </c>
      <c r="L199" s="38">
        <f t="shared" si="16"/>
        <v>6.1772665500000006</v>
      </c>
      <c r="M199" s="38">
        <f t="shared" si="17"/>
        <v>7.6090833</v>
      </c>
    </row>
    <row r="200" spans="1:13" x14ac:dyDescent="0.25">
      <c r="A200">
        <v>2828049</v>
      </c>
      <c r="B200" s="34">
        <v>43588</v>
      </c>
      <c r="C200" s="35">
        <v>1.0416666666666666E-2</v>
      </c>
      <c r="D200">
        <v>15</v>
      </c>
      <c r="E200">
        <v>1.4800000000000001E-2</v>
      </c>
      <c r="F200">
        <v>1.7000000000000001E-2</v>
      </c>
      <c r="H200" s="36">
        <f t="shared" ref="H200:I263" si="18">+B200</f>
        <v>43588</v>
      </c>
      <c r="I200" s="37">
        <f t="shared" si="18"/>
        <v>1.0416666666666666E-2</v>
      </c>
      <c r="J200" s="38">
        <f t="shared" si="15"/>
        <v>6.0545394000000003</v>
      </c>
      <c r="K200" s="39" t="str">
        <f t="shared" ref="K200:K263" si="19">IF(AND(HOUR(I200)=18,MINUTE(I200)=0),"",IF(AND(HOUR(I200)=23,MINUTE(I200)=0),J200,IF(AND(HOUR(I200)&gt;=18,HOUR(I200)&lt;23),J200,"")))</f>
        <v/>
      </c>
      <c r="L200" s="38">
        <f t="shared" si="16"/>
        <v>6.0545394000000003</v>
      </c>
      <c r="M200" s="38">
        <f t="shared" si="17"/>
        <v>6.9545385000000008</v>
      </c>
    </row>
    <row r="201" spans="1:13" x14ac:dyDescent="0.25">
      <c r="A201">
        <v>2828049</v>
      </c>
      <c r="B201" s="34">
        <v>43588</v>
      </c>
      <c r="C201" s="35">
        <v>2.0833333333333332E-2</v>
      </c>
      <c r="D201">
        <v>15</v>
      </c>
      <c r="E201">
        <v>1.3299999999999999E-2</v>
      </c>
      <c r="F201">
        <v>1.72E-2</v>
      </c>
      <c r="H201" s="36">
        <f t="shared" si="18"/>
        <v>43588</v>
      </c>
      <c r="I201" s="37">
        <f t="shared" si="18"/>
        <v>2.0833333333333332E-2</v>
      </c>
      <c r="J201" s="38">
        <f t="shared" ref="J201:J264" si="20">(+E201*$G$3)/4</f>
        <v>5.4409036500000001</v>
      </c>
      <c r="K201" s="39" t="str">
        <f t="shared" si="19"/>
        <v/>
      </c>
      <c r="L201" s="38">
        <f t="shared" ref="L201:L264" si="21">IF(K201="",J201,"")</f>
        <v>5.4409036500000001</v>
      </c>
      <c r="M201" s="38">
        <f t="shared" ref="M201:M264" si="22">(+F201*$G$3)/4</f>
        <v>7.0363566000000004</v>
      </c>
    </row>
    <row r="202" spans="1:13" x14ac:dyDescent="0.25">
      <c r="A202">
        <v>2828049</v>
      </c>
      <c r="B202" s="34">
        <v>43588</v>
      </c>
      <c r="C202" s="35">
        <v>3.125E-2</v>
      </c>
      <c r="D202">
        <v>15</v>
      </c>
      <c r="E202">
        <v>1.29E-2</v>
      </c>
      <c r="F202">
        <v>1.66E-2</v>
      </c>
      <c r="H202" s="36">
        <f t="shared" si="18"/>
        <v>43588</v>
      </c>
      <c r="I202" s="37">
        <f t="shared" si="18"/>
        <v>3.125E-2</v>
      </c>
      <c r="J202" s="38">
        <f t="shared" si="20"/>
        <v>5.2772674500000001</v>
      </c>
      <c r="K202" s="39" t="str">
        <f t="shared" si="19"/>
        <v/>
      </c>
      <c r="L202" s="38">
        <f t="shared" si="21"/>
        <v>5.2772674500000001</v>
      </c>
      <c r="M202" s="38">
        <f t="shared" si="22"/>
        <v>6.7909023000000008</v>
      </c>
    </row>
    <row r="203" spans="1:13" x14ac:dyDescent="0.25">
      <c r="A203">
        <v>2828049</v>
      </c>
      <c r="B203" s="34">
        <v>43588</v>
      </c>
      <c r="C203" s="35">
        <v>4.1666666666666664E-2</v>
      </c>
      <c r="D203">
        <v>15</v>
      </c>
      <c r="E203">
        <v>1.29E-2</v>
      </c>
      <c r="F203">
        <v>1.67E-2</v>
      </c>
      <c r="H203" s="36">
        <f t="shared" si="18"/>
        <v>43588</v>
      </c>
      <c r="I203" s="37">
        <f t="shared" si="18"/>
        <v>4.1666666666666664E-2</v>
      </c>
      <c r="J203" s="38">
        <f t="shared" si="20"/>
        <v>5.2772674500000001</v>
      </c>
      <c r="K203" s="39" t="str">
        <f t="shared" si="19"/>
        <v/>
      </c>
      <c r="L203" s="38">
        <f t="shared" si="21"/>
        <v>5.2772674500000001</v>
      </c>
      <c r="M203" s="38">
        <f t="shared" si="22"/>
        <v>6.8318113499999997</v>
      </c>
    </row>
    <row r="204" spans="1:13" x14ac:dyDescent="0.25">
      <c r="A204">
        <v>2828049</v>
      </c>
      <c r="B204" s="34">
        <v>43588</v>
      </c>
      <c r="C204" s="35">
        <v>5.2083333333333336E-2</v>
      </c>
      <c r="D204">
        <v>15</v>
      </c>
      <c r="E204">
        <v>1.2800000000000001E-2</v>
      </c>
      <c r="F204">
        <v>1.67E-2</v>
      </c>
      <c r="H204" s="36">
        <f t="shared" si="18"/>
        <v>43588</v>
      </c>
      <c r="I204" s="37">
        <f t="shared" si="18"/>
        <v>5.2083333333333336E-2</v>
      </c>
      <c r="J204" s="38">
        <f t="shared" si="20"/>
        <v>5.2363584000000003</v>
      </c>
      <c r="K204" s="39" t="str">
        <f t="shared" si="19"/>
        <v/>
      </c>
      <c r="L204" s="38">
        <f t="shared" si="21"/>
        <v>5.2363584000000003</v>
      </c>
      <c r="M204" s="38">
        <f t="shared" si="22"/>
        <v>6.8318113499999997</v>
      </c>
    </row>
    <row r="205" spans="1:13" x14ac:dyDescent="0.25">
      <c r="A205">
        <v>2828049</v>
      </c>
      <c r="B205" s="34">
        <v>43588</v>
      </c>
      <c r="C205" s="35">
        <v>6.25E-2</v>
      </c>
      <c r="D205">
        <v>15</v>
      </c>
      <c r="E205">
        <v>1.29E-2</v>
      </c>
      <c r="F205">
        <v>1.6799999999999999E-2</v>
      </c>
      <c r="H205" s="36">
        <f t="shared" si="18"/>
        <v>43588</v>
      </c>
      <c r="I205" s="37">
        <f t="shared" si="18"/>
        <v>6.25E-2</v>
      </c>
      <c r="J205" s="38">
        <f t="shared" si="20"/>
        <v>5.2772674500000001</v>
      </c>
      <c r="K205" s="39" t="str">
        <f t="shared" si="19"/>
        <v/>
      </c>
      <c r="L205" s="38">
        <f t="shared" si="21"/>
        <v>5.2772674500000001</v>
      </c>
      <c r="M205" s="38">
        <f t="shared" si="22"/>
        <v>6.8727203999999995</v>
      </c>
    </row>
    <row r="206" spans="1:13" x14ac:dyDescent="0.25">
      <c r="A206">
        <v>2828049</v>
      </c>
      <c r="B206" s="34">
        <v>43588</v>
      </c>
      <c r="C206" s="35">
        <v>7.2916666666666671E-2</v>
      </c>
      <c r="D206">
        <v>15</v>
      </c>
      <c r="E206">
        <v>1.32E-2</v>
      </c>
      <c r="F206">
        <v>1.7100000000000001E-2</v>
      </c>
      <c r="H206" s="36">
        <f t="shared" si="18"/>
        <v>43588</v>
      </c>
      <c r="I206" s="37">
        <f t="shared" si="18"/>
        <v>7.2916666666666671E-2</v>
      </c>
      <c r="J206" s="38">
        <f t="shared" si="20"/>
        <v>5.3999946000000003</v>
      </c>
      <c r="K206" s="39" t="str">
        <f t="shared" si="19"/>
        <v/>
      </c>
      <c r="L206" s="38">
        <f t="shared" si="21"/>
        <v>5.3999946000000003</v>
      </c>
      <c r="M206" s="38">
        <f t="shared" si="22"/>
        <v>6.9954475500000006</v>
      </c>
    </row>
    <row r="207" spans="1:13" x14ac:dyDescent="0.25">
      <c r="A207">
        <v>2828049</v>
      </c>
      <c r="B207" s="34">
        <v>43588</v>
      </c>
      <c r="C207" s="35">
        <v>8.3333333333333329E-2</v>
      </c>
      <c r="D207">
        <v>15</v>
      </c>
      <c r="E207">
        <v>1.5599999999999999E-2</v>
      </c>
      <c r="F207">
        <v>1.8700000000000001E-2</v>
      </c>
      <c r="H207" s="36">
        <f t="shared" si="18"/>
        <v>43588</v>
      </c>
      <c r="I207" s="37">
        <f t="shared" si="18"/>
        <v>8.3333333333333329E-2</v>
      </c>
      <c r="J207" s="38">
        <f t="shared" si="20"/>
        <v>6.3818118000000004</v>
      </c>
      <c r="K207" s="39" t="str">
        <f t="shared" si="19"/>
        <v/>
      </c>
      <c r="L207" s="38">
        <f t="shared" si="21"/>
        <v>6.3818118000000004</v>
      </c>
      <c r="M207" s="38">
        <f t="shared" si="22"/>
        <v>7.6499923500000007</v>
      </c>
    </row>
    <row r="208" spans="1:13" x14ac:dyDescent="0.25">
      <c r="A208">
        <v>2828049</v>
      </c>
      <c r="B208" s="34">
        <v>43588</v>
      </c>
      <c r="C208" s="35">
        <v>9.375E-2</v>
      </c>
      <c r="D208">
        <v>15</v>
      </c>
      <c r="E208">
        <v>1.5100000000000001E-2</v>
      </c>
      <c r="F208">
        <v>1.9099999999999999E-2</v>
      </c>
      <c r="H208" s="36">
        <f t="shared" si="18"/>
        <v>43588</v>
      </c>
      <c r="I208" s="37">
        <f t="shared" si="18"/>
        <v>9.375E-2</v>
      </c>
      <c r="J208" s="38">
        <f t="shared" si="20"/>
        <v>6.1772665500000006</v>
      </c>
      <c r="K208" s="39" t="str">
        <f t="shared" si="19"/>
        <v/>
      </c>
      <c r="L208" s="38">
        <f t="shared" si="21"/>
        <v>6.1772665500000006</v>
      </c>
      <c r="M208" s="38">
        <f t="shared" si="22"/>
        <v>7.8136285499999998</v>
      </c>
    </row>
    <row r="209" spans="1:13" x14ac:dyDescent="0.25">
      <c r="A209">
        <v>2828049</v>
      </c>
      <c r="B209" s="34">
        <v>43588</v>
      </c>
      <c r="C209" s="35">
        <v>0.10416666666666667</v>
      </c>
      <c r="D209">
        <v>15</v>
      </c>
      <c r="E209">
        <v>1.5100000000000001E-2</v>
      </c>
      <c r="F209">
        <v>1.9E-2</v>
      </c>
      <c r="H209" s="36">
        <f t="shared" si="18"/>
        <v>43588</v>
      </c>
      <c r="I209" s="37">
        <f t="shared" si="18"/>
        <v>0.10416666666666667</v>
      </c>
      <c r="J209" s="38">
        <f t="shared" si="20"/>
        <v>6.1772665500000006</v>
      </c>
      <c r="K209" s="39" t="str">
        <f t="shared" si="19"/>
        <v/>
      </c>
      <c r="L209" s="38">
        <f t="shared" si="21"/>
        <v>6.1772665500000006</v>
      </c>
      <c r="M209" s="38">
        <f t="shared" si="22"/>
        <v>7.7727195</v>
      </c>
    </row>
    <row r="210" spans="1:13" x14ac:dyDescent="0.25">
      <c r="A210">
        <v>2828049</v>
      </c>
      <c r="B210" s="34">
        <v>43588</v>
      </c>
      <c r="C210" s="35">
        <v>0.11458333333333333</v>
      </c>
      <c r="D210">
        <v>15</v>
      </c>
      <c r="E210">
        <v>1.4200000000000001E-2</v>
      </c>
      <c r="F210">
        <v>1.7899999999999999E-2</v>
      </c>
      <c r="H210" s="36">
        <f t="shared" si="18"/>
        <v>43588</v>
      </c>
      <c r="I210" s="37">
        <f t="shared" si="18"/>
        <v>0.11458333333333333</v>
      </c>
      <c r="J210" s="38">
        <f t="shared" si="20"/>
        <v>5.8090851000000008</v>
      </c>
      <c r="K210" s="39" t="str">
        <f t="shared" si="19"/>
        <v/>
      </c>
      <c r="L210" s="38">
        <f t="shared" si="21"/>
        <v>5.8090851000000008</v>
      </c>
      <c r="M210" s="38">
        <f t="shared" si="22"/>
        <v>7.3227199499999998</v>
      </c>
    </row>
    <row r="211" spans="1:13" x14ac:dyDescent="0.25">
      <c r="A211">
        <v>2828049</v>
      </c>
      <c r="B211" s="34">
        <v>43588</v>
      </c>
      <c r="C211" s="35">
        <v>0.125</v>
      </c>
      <c r="D211">
        <v>15</v>
      </c>
      <c r="E211">
        <v>1.2800000000000001E-2</v>
      </c>
      <c r="F211">
        <v>1.7299999999999999E-2</v>
      </c>
      <c r="H211" s="36">
        <f t="shared" si="18"/>
        <v>43588</v>
      </c>
      <c r="I211" s="37">
        <f t="shared" si="18"/>
        <v>0.125</v>
      </c>
      <c r="J211" s="38">
        <f t="shared" si="20"/>
        <v>5.2363584000000003</v>
      </c>
      <c r="K211" s="39" t="str">
        <f t="shared" si="19"/>
        <v/>
      </c>
      <c r="L211" s="38">
        <f t="shared" si="21"/>
        <v>5.2363584000000003</v>
      </c>
      <c r="M211" s="38">
        <f t="shared" si="22"/>
        <v>7.0772656500000002</v>
      </c>
    </row>
    <row r="212" spans="1:13" x14ac:dyDescent="0.25">
      <c r="A212">
        <v>2828049</v>
      </c>
      <c r="B212" s="34">
        <v>43588</v>
      </c>
      <c r="C212" s="35">
        <v>0.13541666666666666</v>
      </c>
      <c r="D212">
        <v>15</v>
      </c>
      <c r="E212">
        <v>1.3100000000000001E-2</v>
      </c>
      <c r="F212">
        <v>1.83E-2</v>
      </c>
      <c r="H212" s="36">
        <f t="shared" si="18"/>
        <v>43588</v>
      </c>
      <c r="I212" s="37">
        <f t="shared" si="18"/>
        <v>0.13541666666666666</v>
      </c>
      <c r="J212" s="38">
        <f t="shared" si="20"/>
        <v>5.3590855500000005</v>
      </c>
      <c r="K212" s="39" t="str">
        <f t="shared" si="19"/>
        <v/>
      </c>
      <c r="L212" s="38">
        <f t="shared" si="21"/>
        <v>5.3590855500000005</v>
      </c>
      <c r="M212" s="38">
        <f t="shared" si="22"/>
        <v>7.4863561500000007</v>
      </c>
    </row>
    <row r="213" spans="1:13" x14ac:dyDescent="0.25">
      <c r="A213">
        <v>2828049</v>
      </c>
      <c r="B213" s="34">
        <v>43588</v>
      </c>
      <c r="C213" s="35">
        <v>0.14583333333333334</v>
      </c>
      <c r="D213">
        <v>15</v>
      </c>
      <c r="E213">
        <v>1.35E-2</v>
      </c>
      <c r="F213">
        <v>1.9199999999999998E-2</v>
      </c>
      <c r="H213" s="36">
        <f t="shared" si="18"/>
        <v>43588</v>
      </c>
      <c r="I213" s="37">
        <f t="shared" si="18"/>
        <v>0.14583333333333334</v>
      </c>
      <c r="J213" s="38">
        <f t="shared" si="20"/>
        <v>5.5227217500000005</v>
      </c>
      <c r="K213" s="39" t="str">
        <f t="shared" si="19"/>
        <v/>
      </c>
      <c r="L213" s="38">
        <f t="shared" si="21"/>
        <v>5.5227217500000005</v>
      </c>
      <c r="M213" s="38">
        <f t="shared" si="22"/>
        <v>7.8545375999999996</v>
      </c>
    </row>
    <row r="214" spans="1:13" x14ac:dyDescent="0.25">
      <c r="A214">
        <v>2828049</v>
      </c>
      <c r="B214" s="34">
        <v>43588</v>
      </c>
      <c r="C214" s="35">
        <v>0.15625</v>
      </c>
      <c r="D214">
        <v>15</v>
      </c>
      <c r="E214">
        <v>1.34E-2</v>
      </c>
      <c r="F214">
        <v>1.9E-2</v>
      </c>
      <c r="H214" s="36">
        <f t="shared" si="18"/>
        <v>43588</v>
      </c>
      <c r="I214" s="37">
        <f t="shared" si="18"/>
        <v>0.15625</v>
      </c>
      <c r="J214" s="38">
        <f t="shared" si="20"/>
        <v>5.4818127000000008</v>
      </c>
      <c r="K214" s="39" t="str">
        <f t="shared" si="19"/>
        <v/>
      </c>
      <c r="L214" s="38">
        <f t="shared" si="21"/>
        <v>5.4818127000000008</v>
      </c>
      <c r="M214" s="38">
        <f t="shared" si="22"/>
        <v>7.7727195</v>
      </c>
    </row>
    <row r="215" spans="1:13" x14ac:dyDescent="0.25">
      <c r="A215">
        <v>2828049</v>
      </c>
      <c r="B215" s="34">
        <v>43588</v>
      </c>
      <c r="C215" s="35">
        <v>0.16666666666666666</v>
      </c>
      <c r="D215">
        <v>15</v>
      </c>
      <c r="E215">
        <v>1.34E-2</v>
      </c>
      <c r="F215">
        <v>1.8499999999999999E-2</v>
      </c>
      <c r="H215" s="36">
        <f t="shared" si="18"/>
        <v>43588</v>
      </c>
      <c r="I215" s="37">
        <f t="shared" si="18"/>
        <v>0.16666666666666666</v>
      </c>
      <c r="J215" s="38">
        <f t="shared" si="20"/>
        <v>5.4818127000000008</v>
      </c>
      <c r="K215" s="39" t="str">
        <f t="shared" si="19"/>
        <v/>
      </c>
      <c r="L215" s="38">
        <f t="shared" si="21"/>
        <v>5.4818127000000008</v>
      </c>
      <c r="M215" s="38">
        <f t="shared" si="22"/>
        <v>7.5681742500000002</v>
      </c>
    </row>
    <row r="216" spans="1:13" x14ac:dyDescent="0.25">
      <c r="A216">
        <v>2828049</v>
      </c>
      <c r="B216" s="34">
        <v>43588</v>
      </c>
      <c r="C216" s="35">
        <v>0.17708333333333334</v>
      </c>
      <c r="D216">
        <v>15</v>
      </c>
      <c r="E216">
        <v>1.49E-2</v>
      </c>
      <c r="F216">
        <v>1.8499999999999999E-2</v>
      </c>
      <c r="H216" s="36">
        <f t="shared" si="18"/>
        <v>43588</v>
      </c>
      <c r="I216" s="37">
        <f t="shared" si="18"/>
        <v>0.17708333333333334</v>
      </c>
      <c r="J216" s="38">
        <f t="shared" si="20"/>
        <v>6.0954484500000001</v>
      </c>
      <c r="K216" s="39" t="str">
        <f t="shared" si="19"/>
        <v/>
      </c>
      <c r="L216" s="38">
        <f t="shared" si="21"/>
        <v>6.0954484500000001</v>
      </c>
      <c r="M216" s="38">
        <f t="shared" si="22"/>
        <v>7.5681742500000002</v>
      </c>
    </row>
    <row r="217" spans="1:13" x14ac:dyDescent="0.25">
      <c r="A217">
        <v>2828049</v>
      </c>
      <c r="B217" s="34">
        <v>43588</v>
      </c>
      <c r="C217" s="35">
        <v>0.1875</v>
      </c>
      <c r="D217">
        <v>15</v>
      </c>
      <c r="E217">
        <v>1.49E-2</v>
      </c>
      <c r="F217">
        <v>1.67E-2</v>
      </c>
      <c r="H217" s="36">
        <f t="shared" si="18"/>
        <v>43588</v>
      </c>
      <c r="I217" s="37">
        <f t="shared" si="18"/>
        <v>0.1875</v>
      </c>
      <c r="J217" s="38">
        <f t="shared" si="20"/>
        <v>6.0954484500000001</v>
      </c>
      <c r="K217" s="39" t="str">
        <f t="shared" si="19"/>
        <v/>
      </c>
      <c r="L217" s="38">
        <f t="shared" si="21"/>
        <v>6.0954484500000001</v>
      </c>
      <c r="M217" s="38">
        <f t="shared" si="22"/>
        <v>6.8318113499999997</v>
      </c>
    </row>
    <row r="218" spans="1:13" x14ac:dyDescent="0.25">
      <c r="A218">
        <v>2828049</v>
      </c>
      <c r="B218" s="34">
        <v>43588</v>
      </c>
      <c r="C218" s="35">
        <v>0.19791666666666666</v>
      </c>
      <c r="D218">
        <v>15</v>
      </c>
      <c r="E218">
        <v>1.4800000000000001E-2</v>
      </c>
      <c r="F218">
        <v>1.7899999999999999E-2</v>
      </c>
      <c r="H218" s="36">
        <f t="shared" si="18"/>
        <v>43588</v>
      </c>
      <c r="I218" s="37">
        <f t="shared" si="18"/>
        <v>0.19791666666666666</v>
      </c>
      <c r="J218" s="38">
        <f t="shared" si="20"/>
        <v>6.0545394000000003</v>
      </c>
      <c r="K218" s="39" t="str">
        <f t="shared" si="19"/>
        <v/>
      </c>
      <c r="L218" s="38">
        <f t="shared" si="21"/>
        <v>6.0545394000000003</v>
      </c>
      <c r="M218" s="38">
        <f t="shared" si="22"/>
        <v>7.3227199499999998</v>
      </c>
    </row>
    <row r="219" spans="1:13" x14ac:dyDescent="0.25">
      <c r="A219">
        <v>2828049</v>
      </c>
      <c r="B219" s="34">
        <v>43588</v>
      </c>
      <c r="C219" s="35">
        <v>0.20833333333333334</v>
      </c>
      <c r="D219">
        <v>15</v>
      </c>
      <c r="E219">
        <v>1.49E-2</v>
      </c>
      <c r="F219">
        <v>1.83E-2</v>
      </c>
      <c r="H219" s="36">
        <f t="shared" si="18"/>
        <v>43588</v>
      </c>
      <c r="I219" s="37">
        <f t="shared" si="18"/>
        <v>0.20833333333333334</v>
      </c>
      <c r="J219" s="38">
        <f t="shared" si="20"/>
        <v>6.0954484500000001</v>
      </c>
      <c r="K219" s="39" t="str">
        <f t="shared" si="19"/>
        <v/>
      </c>
      <c r="L219" s="38">
        <f t="shared" si="21"/>
        <v>6.0954484500000001</v>
      </c>
      <c r="M219" s="38">
        <f t="shared" si="22"/>
        <v>7.4863561500000007</v>
      </c>
    </row>
    <row r="220" spans="1:13" x14ac:dyDescent="0.25">
      <c r="A220">
        <v>2828049</v>
      </c>
      <c r="B220" s="34">
        <v>43588</v>
      </c>
      <c r="C220" s="35">
        <v>0.21875</v>
      </c>
      <c r="D220">
        <v>15</v>
      </c>
      <c r="E220">
        <v>1.37E-2</v>
      </c>
      <c r="F220">
        <v>1.8499999999999999E-2</v>
      </c>
      <c r="H220" s="36">
        <f t="shared" si="18"/>
        <v>43588</v>
      </c>
      <c r="I220" s="37">
        <f t="shared" si="18"/>
        <v>0.21875</v>
      </c>
      <c r="J220" s="38">
        <f t="shared" si="20"/>
        <v>5.6045398500000001</v>
      </c>
      <c r="K220" s="39" t="str">
        <f t="shared" si="19"/>
        <v/>
      </c>
      <c r="L220" s="38">
        <f t="shared" si="21"/>
        <v>5.6045398500000001</v>
      </c>
      <c r="M220" s="38">
        <f t="shared" si="22"/>
        <v>7.5681742500000002</v>
      </c>
    </row>
    <row r="221" spans="1:13" x14ac:dyDescent="0.25">
      <c r="A221">
        <v>2828049</v>
      </c>
      <c r="B221" s="34">
        <v>43588</v>
      </c>
      <c r="C221" s="35">
        <v>0.22916666666666666</v>
      </c>
      <c r="D221">
        <v>15</v>
      </c>
      <c r="E221">
        <v>1.2800000000000001E-2</v>
      </c>
      <c r="F221">
        <v>1.7899999999999999E-2</v>
      </c>
      <c r="H221" s="36">
        <f t="shared" si="18"/>
        <v>43588</v>
      </c>
      <c r="I221" s="37">
        <f t="shared" si="18"/>
        <v>0.22916666666666666</v>
      </c>
      <c r="J221" s="38">
        <f t="shared" si="20"/>
        <v>5.2363584000000003</v>
      </c>
      <c r="K221" s="39" t="str">
        <f t="shared" si="19"/>
        <v/>
      </c>
      <c r="L221" s="38">
        <f t="shared" si="21"/>
        <v>5.2363584000000003</v>
      </c>
      <c r="M221" s="38">
        <f t="shared" si="22"/>
        <v>7.3227199499999998</v>
      </c>
    </row>
    <row r="222" spans="1:13" x14ac:dyDescent="0.25">
      <c r="A222">
        <v>2828049</v>
      </c>
      <c r="B222" s="34">
        <v>43588</v>
      </c>
      <c r="C222" s="35">
        <v>0.23958333333333334</v>
      </c>
      <c r="D222">
        <v>15</v>
      </c>
      <c r="E222">
        <v>1.0699999999999999E-2</v>
      </c>
      <c r="F222">
        <v>1.67E-2</v>
      </c>
      <c r="H222" s="36">
        <f t="shared" si="18"/>
        <v>43588</v>
      </c>
      <c r="I222" s="37">
        <f t="shared" si="18"/>
        <v>0.23958333333333334</v>
      </c>
      <c r="J222" s="38">
        <f t="shared" si="20"/>
        <v>4.3772683499999996</v>
      </c>
      <c r="K222" s="39" t="str">
        <f t="shared" si="19"/>
        <v/>
      </c>
      <c r="L222" s="38">
        <f t="shared" si="21"/>
        <v>4.3772683499999996</v>
      </c>
      <c r="M222" s="38">
        <f t="shared" si="22"/>
        <v>6.8318113499999997</v>
      </c>
    </row>
    <row r="223" spans="1:13" x14ac:dyDescent="0.25">
      <c r="A223">
        <v>2828049</v>
      </c>
      <c r="B223" s="34">
        <v>43588</v>
      </c>
      <c r="C223" s="35">
        <v>0.25</v>
      </c>
      <c r="D223">
        <v>15</v>
      </c>
      <c r="E223">
        <v>8.8999999999999999E-3</v>
      </c>
      <c r="F223">
        <v>1.7000000000000001E-2</v>
      </c>
      <c r="H223" s="36">
        <f t="shared" si="18"/>
        <v>43588</v>
      </c>
      <c r="I223" s="37">
        <f t="shared" si="18"/>
        <v>0.25</v>
      </c>
      <c r="J223" s="38">
        <f t="shared" si="20"/>
        <v>3.64090545</v>
      </c>
      <c r="K223" s="39" t="str">
        <f t="shared" si="19"/>
        <v/>
      </c>
      <c r="L223" s="38">
        <f t="shared" si="21"/>
        <v>3.64090545</v>
      </c>
      <c r="M223" s="38">
        <f t="shared" si="22"/>
        <v>6.9545385000000008</v>
      </c>
    </row>
    <row r="224" spans="1:13" x14ac:dyDescent="0.25">
      <c r="A224">
        <v>2828049</v>
      </c>
      <c r="B224" s="34">
        <v>43588</v>
      </c>
      <c r="C224" s="35">
        <v>0.26041666666666669</v>
      </c>
      <c r="D224">
        <v>15</v>
      </c>
      <c r="E224">
        <v>3.5000000000000003E-2</v>
      </c>
      <c r="F224">
        <v>3.1E-2</v>
      </c>
      <c r="H224" s="36">
        <f t="shared" si="18"/>
        <v>43588</v>
      </c>
      <c r="I224" s="37">
        <f t="shared" si="18"/>
        <v>0.26041666666666669</v>
      </c>
      <c r="J224" s="38">
        <f t="shared" si="20"/>
        <v>14.318167500000001</v>
      </c>
      <c r="K224" s="39" t="str">
        <f t="shared" si="19"/>
        <v/>
      </c>
      <c r="L224" s="38">
        <f t="shared" si="21"/>
        <v>14.318167500000001</v>
      </c>
      <c r="M224" s="38">
        <f t="shared" si="22"/>
        <v>12.681805500000001</v>
      </c>
    </row>
    <row r="225" spans="1:13" x14ac:dyDescent="0.25">
      <c r="A225">
        <v>2828049</v>
      </c>
      <c r="B225" s="34">
        <v>43588</v>
      </c>
      <c r="C225" s="35">
        <v>0.27083333333333331</v>
      </c>
      <c r="D225">
        <v>15</v>
      </c>
      <c r="E225">
        <v>3.78E-2</v>
      </c>
      <c r="F225">
        <v>3.2300000000000002E-2</v>
      </c>
      <c r="H225" s="36">
        <f t="shared" si="18"/>
        <v>43588</v>
      </c>
      <c r="I225" s="37">
        <f t="shared" si="18"/>
        <v>0.27083333333333331</v>
      </c>
      <c r="J225" s="38">
        <f t="shared" si="20"/>
        <v>15.4636209</v>
      </c>
      <c r="K225" s="39" t="str">
        <f t="shared" si="19"/>
        <v/>
      </c>
      <c r="L225" s="38">
        <f t="shared" si="21"/>
        <v>15.4636209</v>
      </c>
      <c r="M225" s="38">
        <f t="shared" si="22"/>
        <v>13.213623150000002</v>
      </c>
    </row>
    <row r="226" spans="1:13" x14ac:dyDescent="0.25">
      <c r="A226">
        <v>2828049</v>
      </c>
      <c r="B226" s="34">
        <v>43588</v>
      </c>
      <c r="C226" s="35">
        <v>0.28125</v>
      </c>
      <c r="D226">
        <v>15</v>
      </c>
      <c r="E226">
        <v>3.8100000000000002E-2</v>
      </c>
      <c r="F226">
        <v>3.2500000000000001E-2</v>
      </c>
      <c r="H226" s="36">
        <f t="shared" si="18"/>
        <v>43588</v>
      </c>
      <c r="I226" s="37">
        <f t="shared" si="18"/>
        <v>0.28125</v>
      </c>
      <c r="J226" s="38">
        <f t="shared" si="20"/>
        <v>15.586348050000002</v>
      </c>
      <c r="K226" s="39" t="str">
        <f t="shared" si="19"/>
        <v/>
      </c>
      <c r="L226" s="38">
        <f t="shared" si="21"/>
        <v>15.586348050000002</v>
      </c>
      <c r="M226" s="38">
        <f t="shared" si="22"/>
        <v>13.295441250000001</v>
      </c>
    </row>
    <row r="227" spans="1:13" x14ac:dyDescent="0.25">
      <c r="A227">
        <v>2828049</v>
      </c>
      <c r="B227" s="34">
        <v>43588</v>
      </c>
      <c r="C227" s="35">
        <v>0.29166666666666669</v>
      </c>
      <c r="D227">
        <v>15</v>
      </c>
      <c r="E227">
        <v>3.9899999999999998E-2</v>
      </c>
      <c r="F227">
        <v>3.44E-2</v>
      </c>
      <c r="H227" s="36">
        <f t="shared" si="18"/>
        <v>43588</v>
      </c>
      <c r="I227" s="37">
        <f t="shared" si="18"/>
        <v>0.29166666666666669</v>
      </c>
      <c r="J227" s="38">
        <f t="shared" si="20"/>
        <v>16.322710950000001</v>
      </c>
      <c r="K227" s="39" t="str">
        <f t="shared" si="19"/>
        <v/>
      </c>
      <c r="L227" s="38">
        <f t="shared" si="21"/>
        <v>16.322710950000001</v>
      </c>
      <c r="M227" s="38">
        <f t="shared" si="22"/>
        <v>14.072713200000001</v>
      </c>
    </row>
    <row r="228" spans="1:13" x14ac:dyDescent="0.25">
      <c r="A228">
        <v>2828049</v>
      </c>
      <c r="B228" s="34">
        <v>43588</v>
      </c>
      <c r="C228" s="35">
        <v>0.30208333333333331</v>
      </c>
      <c r="D228">
        <v>15</v>
      </c>
      <c r="E228">
        <v>0.3755</v>
      </c>
      <c r="F228">
        <v>0.14269999999999999</v>
      </c>
      <c r="H228" s="36">
        <f t="shared" si="18"/>
        <v>43588</v>
      </c>
      <c r="I228" s="37">
        <f t="shared" si="18"/>
        <v>0.30208333333333331</v>
      </c>
      <c r="J228" s="38">
        <f t="shared" si="20"/>
        <v>153.61348275</v>
      </c>
      <c r="K228" s="39" t="str">
        <f t="shared" si="19"/>
        <v/>
      </c>
      <c r="L228" s="38">
        <f t="shared" si="21"/>
        <v>153.61348275</v>
      </c>
      <c r="M228" s="38">
        <f t="shared" si="22"/>
        <v>58.377214350000003</v>
      </c>
    </row>
    <row r="229" spans="1:13" x14ac:dyDescent="0.25">
      <c r="A229">
        <v>2828049</v>
      </c>
      <c r="B229" s="34">
        <v>43588</v>
      </c>
      <c r="C229" s="35">
        <v>0.3125</v>
      </c>
      <c r="D229">
        <v>15</v>
      </c>
      <c r="E229">
        <v>0.63560000000000005</v>
      </c>
      <c r="F229">
        <v>0.18010000000000001</v>
      </c>
      <c r="H229" s="36">
        <f t="shared" si="18"/>
        <v>43588</v>
      </c>
      <c r="I229" s="37">
        <f t="shared" si="18"/>
        <v>0.3125</v>
      </c>
      <c r="J229" s="38">
        <f t="shared" si="20"/>
        <v>260.01792180000001</v>
      </c>
      <c r="K229" s="39" t="str">
        <f t="shared" si="19"/>
        <v/>
      </c>
      <c r="L229" s="38">
        <f t="shared" si="21"/>
        <v>260.01792180000001</v>
      </c>
      <c r="M229" s="38">
        <f t="shared" si="22"/>
        <v>73.677199050000013</v>
      </c>
    </row>
    <row r="230" spans="1:13" x14ac:dyDescent="0.25">
      <c r="A230">
        <v>2828049</v>
      </c>
      <c r="B230" s="34">
        <v>43588</v>
      </c>
      <c r="C230" s="35">
        <v>0.32291666666666669</v>
      </c>
      <c r="D230">
        <v>15</v>
      </c>
      <c r="E230">
        <v>0.68140000000000001</v>
      </c>
      <c r="F230">
        <v>0.20130000000000001</v>
      </c>
      <c r="H230" s="36">
        <f t="shared" si="18"/>
        <v>43588</v>
      </c>
      <c r="I230" s="37">
        <f t="shared" si="18"/>
        <v>0.32291666666666669</v>
      </c>
      <c r="J230" s="38">
        <f t="shared" si="20"/>
        <v>278.75426670000002</v>
      </c>
      <c r="K230" s="39" t="str">
        <f t="shared" si="19"/>
        <v/>
      </c>
      <c r="L230" s="38">
        <f t="shared" si="21"/>
        <v>278.75426670000002</v>
      </c>
      <c r="M230" s="38">
        <f t="shared" si="22"/>
        <v>82.349917650000009</v>
      </c>
    </row>
    <row r="231" spans="1:13" x14ac:dyDescent="0.25">
      <c r="A231">
        <v>2828049</v>
      </c>
      <c r="B231" s="34">
        <v>43588</v>
      </c>
      <c r="C231" s="35">
        <v>0.33333333333333331</v>
      </c>
      <c r="D231">
        <v>15</v>
      </c>
      <c r="E231">
        <v>0.69699999999999995</v>
      </c>
      <c r="F231">
        <v>0.21060000000000001</v>
      </c>
      <c r="H231" s="36">
        <f t="shared" si="18"/>
        <v>43588</v>
      </c>
      <c r="I231" s="37">
        <f t="shared" si="18"/>
        <v>0.33333333333333331</v>
      </c>
      <c r="J231" s="38">
        <f t="shared" si="20"/>
        <v>285.1360785</v>
      </c>
      <c r="K231" s="39" t="str">
        <f t="shared" si="19"/>
        <v/>
      </c>
      <c r="L231" s="38">
        <f t="shared" si="21"/>
        <v>285.1360785</v>
      </c>
      <c r="M231" s="38">
        <f t="shared" si="22"/>
        <v>86.154459300000013</v>
      </c>
    </row>
    <row r="232" spans="1:13" x14ac:dyDescent="0.25">
      <c r="A232">
        <v>2828049</v>
      </c>
      <c r="B232" s="34">
        <v>43588</v>
      </c>
      <c r="C232" s="35">
        <v>0.34375</v>
      </c>
      <c r="D232">
        <v>15</v>
      </c>
      <c r="E232">
        <v>0.73660000000000003</v>
      </c>
      <c r="F232">
        <v>0.2455</v>
      </c>
      <c r="H232" s="36">
        <f t="shared" si="18"/>
        <v>43588</v>
      </c>
      <c r="I232" s="37">
        <f t="shared" si="18"/>
        <v>0.34375</v>
      </c>
      <c r="J232" s="38">
        <f t="shared" si="20"/>
        <v>301.33606230000004</v>
      </c>
      <c r="K232" s="39" t="str">
        <f t="shared" si="19"/>
        <v/>
      </c>
      <c r="L232" s="38">
        <f t="shared" si="21"/>
        <v>301.33606230000004</v>
      </c>
      <c r="M232" s="38">
        <f t="shared" si="22"/>
        <v>100.43171775</v>
      </c>
    </row>
    <row r="233" spans="1:13" x14ac:dyDescent="0.25">
      <c r="A233">
        <v>2828049</v>
      </c>
      <c r="B233" s="34">
        <v>43588</v>
      </c>
      <c r="C233" s="35">
        <v>0.35416666666666669</v>
      </c>
      <c r="D233">
        <v>15</v>
      </c>
      <c r="E233">
        <v>0.74380000000000002</v>
      </c>
      <c r="F233">
        <v>0.24859999999999999</v>
      </c>
      <c r="H233" s="36">
        <f t="shared" si="18"/>
        <v>43588</v>
      </c>
      <c r="I233" s="37">
        <f t="shared" si="18"/>
        <v>0.35416666666666669</v>
      </c>
      <c r="J233" s="38">
        <f t="shared" si="20"/>
        <v>304.28151390000005</v>
      </c>
      <c r="K233" s="39" t="str">
        <f t="shared" si="19"/>
        <v/>
      </c>
      <c r="L233" s="38">
        <f t="shared" si="21"/>
        <v>304.28151390000005</v>
      </c>
      <c r="M233" s="38">
        <f t="shared" si="22"/>
        <v>101.6998983</v>
      </c>
    </row>
    <row r="234" spans="1:13" x14ac:dyDescent="0.25">
      <c r="A234">
        <v>2828049</v>
      </c>
      <c r="B234" s="34">
        <v>43588</v>
      </c>
      <c r="C234" s="35">
        <v>0.36458333333333331</v>
      </c>
      <c r="D234">
        <v>15</v>
      </c>
      <c r="E234">
        <v>0.51270000000000004</v>
      </c>
      <c r="F234">
        <v>0.1898</v>
      </c>
      <c r="H234" s="36">
        <f t="shared" si="18"/>
        <v>43588</v>
      </c>
      <c r="I234" s="37">
        <f t="shared" si="18"/>
        <v>0.36458333333333331</v>
      </c>
      <c r="J234" s="38">
        <f t="shared" si="20"/>
        <v>209.74069935000003</v>
      </c>
      <c r="K234" s="39" t="str">
        <f t="shared" si="19"/>
        <v/>
      </c>
      <c r="L234" s="38">
        <f t="shared" si="21"/>
        <v>209.74069935000003</v>
      </c>
      <c r="M234" s="38">
        <f t="shared" si="22"/>
        <v>77.645376900000002</v>
      </c>
    </row>
    <row r="235" spans="1:13" x14ac:dyDescent="0.25">
      <c r="A235">
        <v>2828049</v>
      </c>
      <c r="B235" s="34">
        <v>43588</v>
      </c>
      <c r="C235" s="35">
        <v>0.375</v>
      </c>
      <c r="D235">
        <v>15</v>
      </c>
      <c r="E235">
        <v>0.57499999999999996</v>
      </c>
      <c r="F235">
        <v>0.224</v>
      </c>
      <c r="H235" s="36">
        <f t="shared" si="18"/>
        <v>43588</v>
      </c>
      <c r="I235" s="37">
        <f t="shared" si="18"/>
        <v>0.375</v>
      </c>
      <c r="J235" s="38">
        <f t="shared" si="20"/>
        <v>235.22703749999999</v>
      </c>
      <c r="K235" s="39" t="str">
        <f t="shared" si="19"/>
        <v/>
      </c>
      <c r="L235" s="38">
        <f t="shared" si="21"/>
        <v>235.22703749999999</v>
      </c>
      <c r="M235" s="38">
        <f t="shared" si="22"/>
        <v>91.636272000000005</v>
      </c>
    </row>
    <row r="236" spans="1:13" x14ac:dyDescent="0.25">
      <c r="A236">
        <v>2828049</v>
      </c>
      <c r="B236" s="34">
        <v>43588</v>
      </c>
      <c r="C236" s="35">
        <v>0.38541666666666669</v>
      </c>
      <c r="D236">
        <v>15</v>
      </c>
      <c r="E236">
        <v>0.73529999999999995</v>
      </c>
      <c r="F236">
        <v>0.2747</v>
      </c>
      <c r="H236" s="36">
        <f t="shared" si="18"/>
        <v>43588</v>
      </c>
      <c r="I236" s="37">
        <f t="shared" si="18"/>
        <v>0.38541666666666669</v>
      </c>
      <c r="J236" s="38">
        <f t="shared" si="20"/>
        <v>300.80424464999999</v>
      </c>
      <c r="K236" s="39" t="str">
        <f t="shared" si="19"/>
        <v/>
      </c>
      <c r="L236" s="38">
        <f t="shared" si="21"/>
        <v>300.80424464999999</v>
      </c>
      <c r="M236" s="38">
        <f t="shared" si="22"/>
        <v>112.37716035000001</v>
      </c>
    </row>
    <row r="237" spans="1:13" x14ac:dyDescent="0.25">
      <c r="A237">
        <v>2828049</v>
      </c>
      <c r="B237" s="34">
        <v>43588</v>
      </c>
      <c r="C237" s="35">
        <v>0.39583333333333331</v>
      </c>
      <c r="D237">
        <v>15</v>
      </c>
      <c r="E237">
        <v>0.77600000000000002</v>
      </c>
      <c r="F237">
        <v>0.2878</v>
      </c>
      <c r="H237" s="36">
        <f t="shared" si="18"/>
        <v>43588</v>
      </c>
      <c r="I237" s="37">
        <f t="shared" si="18"/>
        <v>0.39583333333333331</v>
      </c>
      <c r="J237" s="38">
        <f t="shared" si="20"/>
        <v>317.454228</v>
      </c>
      <c r="K237" s="39" t="str">
        <f t="shared" si="19"/>
        <v/>
      </c>
      <c r="L237" s="38">
        <f t="shared" si="21"/>
        <v>317.454228</v>
      </c>
      <c r="M237" s="38">
        <f t="shared" si="22"/>
        <v>117.7362459</v>
      </c>
    </row>
    <row r="238" spans="1:13" x14ac:dyDescent="0.25">
      <c r="A238">
        <v>2828049</v>
      </c>
      <c r="B238" s="34">
        <v>43588</v>
      </c>
      <c r="C238" s="35">
        <v>0.40625</v>
      </c>
      <c r="D238">
        <v>15</v>
      </c>
      <c r="E238">
        <v>0.77180000000000004</v>
      </c>
      <c r="F238">
        <v>0.28339999999999999</v>
      </c>
      <c r="H238" s="36">
        <f t="shared" si="18"/>
        <v>43588</v>
      </c>
      <c r="I238" s="37">
        <f t="shared" si="18"/>
        <v>0.40625</v>
      </c>
      <c r="J238" s="38">
        <f t="shared" si="20"/>
        <v>315.73604790000002</v>
      </c>
      <c r="K238" s="39" t="str">
        <f t="shared" si="19"/>
        <v/>
      </c>
      <c r="L238" s="38">
        <f t="shared" si="21"/>
        <v>315.73604790000002</v>
      </c>
      <c r="M238" s="38">
        <f t="shared" si="22"/>
        <v>115.9362477</v>
      </c>
    </row>
    <row r="239" spans="1:13" x14ac:dyDescent="0.25">
      <c r="A239">
        <v>2828049</v>
      </c>
      <c r="B239" s="34">
        <v>43588</v>
      </c>
      <c r="C239" s="35">
        <v>0.41666666666666669</v>
      </c>
      <c r="D239">
        <v>15</v>
      </c>
      <c r="E239">
        <v>0.72909999999999997</v>
      </c>
      <c r="F239">
        <v>0.2407</v>
      </c>
      <c r="H239" s="36">
        <f t="shared" si="18"/>
        <v>43588</v>
      </c>
      <c r="I239" s="37">
        <f t="shared" si="18"/>
        <v>0.41666666666666669</v>
      </c>
      <c r="J239" s="38">
        <f t="shared" si="20"/>
        <v>298.26788355000002</v>
      </c>
      <c r="K239" s="39" t="str">
        <f t="shared" si="19"/>
        <v/>
      </c>
      <c r="L239" s="38">
        <f t="shared" si="21"/>
        <v>298.26788355000002</v>
      </c>
      <c r="M239" s="38">
        <f t="shared" si="22"/>
        <v>98.468083350000001</v>
      </c>
    </row>
    <row r="240" spans="1:13" x14ac:dyDescent="0.25">
      <c r="A240">
        <v>2828049</v>
      </c>
      <c r="B240" s="34">
        <v>43588</v>
      </c>
      <c r="C240" s="35">
        <v>0.42708333333333331</v>
      </c>
      <c r="D240">
        <v>15</v>
      </c>
      <c r="E240">
        <v>0.72519999999999996</v>
      </c>
      <c r="F240">
        <v>0.23699999999999999</v>
      </c>
      <c r="H240" s="36">
        <f t="shared" si="18"/>
        <v>43588</v>
      </c>
      <c r="I240" s="37">
        <f t="shared" si="18"/>
        <v>0.42708333333333331</v>
      </c>
      <c r="J240" s="38">
        <f t="shared" si="20"/>
        <v>296.67243059999998</v>
      </c>
      <c r="K240" s="39" t="str">
        <f t="shared" si="19"/>
        <v/>
      </c>
      <c r="L240" s="38">
        <f t="shared" si="21"/>
        <v>296.67243059999998</v>
      </c>
      <c r="M240" s="38">
        <f t="shared" si="22"/>
        <v>96.954448499999998</v>
      </c>
    </row>
    <row r="241" spans="1:13" x14ac:dyDescent="0.25">
      <c r="A241">
        <v>2828049</v>
      </c>
      <c r="B241" s="34">
        <v>43588</v>
      </c>
      <c r="C241" s="35">
        <v>0.4375</v>
      </c>
      <c r="D241">
        <v>15</v>
      </c>
      <c r="E241">
        <v>0.72399999999999998</v>
      </c>
      <c r="F241">
        <v>0.2374</v>
      </c>
      <c r="H241" s="36">
        <f t="shared" si="18"/>
        <v>43588</v>
      </c>
      <c r="I241" s="37">
        <f t="shared" si="18"/>
        <v>0.4375</v>
      </c>
      <c r="J241" s="38">
        <f t="shared" si="20"/>
        <v>296.18152200000003</v>
      </c>
      <c r="K241" s="39" t="str">
        <f t="shared" si="19"/>
        <v/>
      </c>
      <c r="L241" s="38">
        <f t="shared" si="21"/>
        <v>296.18152200000003</v>
      </c>
      <c r="M241" s="38">
        <f t="shared" si="22"/>
        <v>97.118084700000011</v>
      </c>
    </row>
    <row r="242" spans="1:13" x14ac:dyDescent="0.25">
      <c r="A242">
        <v>2828049</v>
      </c>
      <c r="B242" s="34">
        <v>43588</v>
      </c>
      <c r="C242" s="35">
        <v>0.44791666666666669</v>
      </c>
      <c r="D242">
        <v>15</v>
      </c>
      <c r="E242">
        <v>0.74209999999999998</v>
      </c>
      <c r="F242">
        <v>0.25</v>
      </c>
      <c r="H242" s="36">
        <f t="shared" si="18"/>
        <v>43588</v>
      </c>
      <c r="I242" s="37">
        <f t="shared" si="18"/>
        <v>0.44791666666666669</v>
      </c>
      <c r="J242" s="38">
        <f t="shared" si="20"/>
        <v>303.58606005000001</v>
      </c>
      <c r="K242" s="39" t="str">
        <f t="shared" si="19"/>
        <v/>
      </c>
      <c r="L242" s="38">
        <f t="shared" si="21"/>
        <v>303.58606005000001</v>
      </c>
      <c r="M242" s="38">
        <f t="shared" si="22"/>
        <v>102.27262500000001</v>
      </c>
    </row>
    <row r="243" spans="1:13" x14ac:dyDescent="0.25">
      <c r="A243">
        <v>2828049</v>
      </c>
      <c r="B243" s="34">
        <v>43588</v>
      </c>
      <c r="C243" s="35">
        <v>0.45833333333333331</v>
      </c>
      <c r="D243">
        <v>15</v>
      </c>
      <c r="E243">
        <v>0.75339999999999996</v>
      </c>
      <c r="F243">
        <v>0.25609999999999999</v>
      </c>
      <c r="H243" s="36">
        <f t="shared" si="18"/>
        <v>43588</v>
      </c>
      <c r="I243" s="37">
        <f t="shared" si="18"/>
        <v>0.45833333333333331</v>
      </c>
      <c r="J243" s="38">
        <f t="shared" si="20"/>
        <v>308.20878269999997</v>
      </c>
      <c r="K243" s="39" t="str">
        <f t="shared" si="19"/>
        <v/>
      </c>
      <c r="L243" s="38">
        <f t="shared" si="21"/>
        <v>308.20878269999997</v>
      </c>
      <c r="M243" s="38">
        <f t="shared" si="22"/>
        <v>104.76807705</v>
      </c>
    </row>
    <row r="244" spans="1:13" x14ac:dyDescent="0.25">
      <c r="A244">
        <v>2828049</v>
      </c>
      <c r="B244" s="34">
        <v>43588</v>
      </c>
      <c r="C244" s="35">
        <v>0.46875</v>
      </c>
      <c r="D244">
        <v>15</v>
      </c>
      <c r="E244">
        <v>0.74890000000000001</v>
      </c>
      <c r="F244">
        <v>0.25159999999999999</v>
      </c>
      <c r="H244" s="36">
        <f t="shared" si="18"/>
        <v>43588</v>
      </c>
      <c r="I244" s="37">
        <f t="shared" si="18"/>
        <v>0.46875</v>
      </c>
      <c r="J244" s="38">
        <f t="shared" si="20"/>
        <v>306.36787545000004</v>
      </c>
      <c r="K244" s="39" t="str">
        <f t="shared" si="19"/>
        <v/>
      </c>
      <c r="L244" s="38">
        <f t="shared" si="21"/>
        <v>306.36787545000004</v>
      </c>
      <c r="M244" s="38">
        <f t="shared" si="22"/>
        <v>102.9271698</v>
      </c>
    </row>
    <row r="245" spans="1:13" x14ac:dyDescent="0.25">
      <c r="A245">
        <v>2828049</v>
      </c>
      <c r="B245" s="34">
        <v>43588</v>
      </c>
      <c r="C245" s="35">
        <v>0.47916666666666669</v>
      </c>
      <c r="D245">
        <v>15</v>
      </c>
      <c r="E245">
        <v>0.75319999999999998</v>
      </c>
      <c r="F245">
        <v>0.25609999999999999</v>
      </c>
      <c r="H245" s="36">
        <f t="shared" si="18"/>
        <v>43588</v>
      </c>
      <c r="I245" s="37">
        <f t="shared" si="18"/>
        <v>0.47916666666666669</v>
      </c>
      <c r="J245" s="38">
        <f t="shared" si="20"/>
        <v>308.12696460000001</v>
      </c>
      <c r="K245" s="39" t="str">
        <f t="shared" si="19"/>
        <v/>
      </c>
      <c r="L245" s="38">
        <f t="shared" si="21"/>
        <v>308.12696460000001</v>
      </c>
      <c r="M245" s="38">
        <f t="shared" si="22"/>
        <v>104.76807705</v>
      </c>
    </row>
    <row r="246" spans="1:13" x14ac:dyDescent="0.25">
      <c r="A246">
        <v>2828049</v>
      </c>
      <c r="B246" s="34">
        <v>43588</v>
      </c>
      <c r="C246" s="35">
        <v>0.48958333333333331</v>
      </c>
      <c r="D246">
        <v>15</v>
      </c>
      <c r="E246">
        <v>0.75029999999999997</v>
      </c>
      <c r="F246">
        <v>0.2606</v>
      </c>
      <c r="H246" s="36">
        <f t="shared" si="18"/>
        <v>43588</v>
      </c>
      <c r="I246" s="37">
        <f t="shared" si="18"/>
        <v>0.48958333333333331</v>
      </c>
      <c r="J246" s="38">
        <f t="shared" si="20"/>
        <v>306.94060215000002</v>
      </c>
      <c r="K246" s="39" t="str">
        <f t="shared" si="19"/>
        <v/>
      </c>
      <c r="L246" s="38">
        <f t="shared" si="21"/>
        <v>306.94060215000002</v>
      </c>
      <c r="M246" s="38">
        <f t="shared" si="22"/>
        <v>106.6089843</v>
      </c>
    </row>
    <row r="247" spans="1:13" x14ac:dyDescent="0.25">
      <c r="A247">
        <v>2828049</v>
      </c>
      <c r="B247" s="34">
        <v>43588</v>
      </c>
      <c r="C247" s="35">
        <v>0.5</v>
      </c>
      <c r="D247">
        <v>15</v>
      </c>
      <c r="E247">
        <v>0.77229999999999999</v>
      </c>
      <c r="F247">
        <v>0.28370000000000001</v>
      </c>
      <c r="H247" s="36">
        <f t="shared" si="18"/>
        <v>43588</v>
      </c>
      <c r="I247" s="37">
        <f t="shared" si="18"/>
        <v>0.5</v>
      </c>
      <c r="J247" s="38">
        <f t="shared" si="20"/>
        <v>315.94059314999998</v>
      </c>
      <c r="K247" s="39" t="str">
        <f t="shared" si="19"/>
        <v/>
      </c>
      <c r="L247" s="38">
        <f t="shared" si="21"/>
        <v>315.94059314999998</v>
      </c>
      <c r="M247" s="38">
        <f t="shared" si="22"/>
        <v>116.05897485000001</v>
      </c>
    </row>
    <row r="248" spans="1:13" x14ac:dyDescent="0.25">
      <c r="A248">
        <v>2828049</v>
      </c>
      <c r="B248" s="34">
        <v>43588</v>
      </c>
      <c r="C248" s="35">
        <v>0.51041666666666663</v>
      </c>
      <c r="D248">
        <v>15</v>
      </c>
      <c r="E248">
        <v>0.75870000000000004</v>
      </c>
      <c r="F248">
        <v>0.27960000000000002</v>
      </c>
      <c r="H248" s="36">
        <f t="shared" si="18"/>
        <v>43588</v>
      </c>
      <c r="I248" s="37">
        <f t="shared" si="18"/>
        <v>0.51041666666666663</v>
      </c>
      <c r="J248" s="38">
        <f t="shared" si="20"/>
        <v>310.37696235000004</v>
      </c>
      <c r="K248" s="39" t="str">
        <f t="shared" si="19"/>
        <v/>
      </c>
      <c r="L248" s="38">
        <f t="shared" si="21"/>
        <v>310.37696235000004</v>
      </c>
      <c r="M248" s="38">
        <f t="shared" si="22"/>
        <v>114.38170380000001</v>
      </c>
    </row>
    <row r="249" spans="1:13" x14ac:dyDescent="0.25">
      <c r="A249">
        <v>2828049</v>
      </c>
      <c r="B249" s="34">
        <v>43588</v>
      </c>
      <c r="C249" s="35">
        <v>0.52083333333333337</v>
      </c>
      <c r="D249">
        <v>15</v>
      </c>
      <c r="E249">
        <v>0.75249999999999995</v>
      </c>
      <c r="F249">
        <v>0.26490000000000002</v>
      </c>
      <c r="H249" s="36">
        <f t="shared" si="18"/>
        <v>43588</v>
      </c>
      <c r="I249" s="37">
        <f t="shared" si="18"/>
        <v>0.52083333333333337</v>
      </c>
      <c r="J249" s="38">
        <f t="shared" si="20"/>
        <v>307.84060125000002</v>
      </c>
      <c r="K249" s="39" t="str">
        <f t="shared" si="19"/>
        <v/>
      </c>
      <c r="L249" s="38">
        <f t="shared" si="21"/>
        <v>307.84060125000002</v>
      </c>
      <c r="M249" s="38">
        <f t="shared" si="22"/>
        <v>108.36807345000001</v>
      </c>
    </row>
    <row r="250" spans="1:13" x14ac:dyDescent="0.25">
      <c r="A250">
        <v>2828049</v>
      </c>
      <c r="B250" s="34">
        <v>43588</v>
      </c>
      <c r="C250" s="35">
        <v>0.53125</v>
      </c>
      <c r="D250">
        <v>15</v>
      </c>
      <c r="E250">
        <v>0.74480000000000002</v>
      </c>
      <c r="F250">
        <v>0.25559999999999999</v>
      </c>
      <c r="H250" s="36">
        <f t="shared" si="18"/>
        <v>43588</v>
      </c>
      <c r="I250" s="37">
        <f t="shared" si="18"/>
        <v>0.53125</v>
      </c>
      <c r="J250" s="38">
        <f t="shared" si="20"/>
        <v>304.69060440000004</v>
      </c>
      <c r="K250" s="39" t="str">
        <f t="shared" si="19"/>
        <v/>
      </c>
      <c r="L250" s="38">
        <f t="shared" si="21"/>
        <v>304.69060440000004</v>
      </c>
      <c r="M250" s="38">
        <f t="shared" si="22"/>
        <v>104.56353180000001</v>
      </c>
    </row>
    <row r="251" spans="1:13" x14ac:dyDescent="0.25">
      <c r="A251">
        <v>2828049</v>
      </c>
      <c r="B251" s="34">
        <v>43588</v>
      </c>
      <c r="C251" s="35">
        <v>0.54166666666666663</v>
      </c>
      <c r="D251">
        <v>15</v>
      </c>
      <c r="E251">
        <v>0.73980000000000001</v>
      </c>
      <c r="F251">
        <v>0.25609999999999999</v>
      </c>
      <c r="H251" s="36">
        <f t="shared" si="18"/>
        <v>43588</v>
      </c>
      <c r="I251" s="37">
        <f t="shared" si="18"/>
        <v>0.54166666666666663</v>
      </c>
      <c r="J251" s="38">
        <f t="shared" si="20"/>
        <v>302.64515190000003</v>
      </c>
      <c r="K251" s="39" t="str">
        <f t="shared" si="19"/>
        <v/>
      </c>
      <c r="L251" s="38">
        <f t="shared" si="21"/>
        <v>302.64515190000003</v>
      </c>
      <c r="M251" s="38">
        <f t="shared" si="22"/>
        <v>104.76807705</v>
      </c>
    </row>
    <row r="252" spans="1:13" x14ac:dyDescent="0.25">
      <c r="A252">
        <v>2828049</v>
      </c>
      <c r="B252" s="34">
        <v>43588</v>
      </c>
      <c r="C252" s="35">
        <v>0.55208333333333337</v>
      </c>
      <c r="D252">
        <v>15</v>
      </c>
      <c r="E252">
        <v>0.73660000000000003</v>
      </c>
      <c r="F252">
        <v>0.25230000000000002</v>
      </c>
      <c r="H252" s="36">
        <f t="shared" si="18"/>
        <v>43588</v>
      </c>
      <c r="I252" s="37">
        <f t="shared" si="18"/>
        <v>0.55208333333333337</v>
      </c>
      <c r="J252" s="38">
        <f t="shared" si="20"/>
        <v>301.33606230000004</v>
      </c>
      <c r="K252" s="39" t="str">
        <f t="shared" si="19"/>
        <v/>
      </c>
      <c r="L252" s="38">
        <f t="shared" si="21"/>
        <v>301.33606230000004</v>
      </c>
      <c r="M252" s="38">
        <f t="shared" si="22"/>
        <v>103.21353315000002</v>
      </c>
    </row>
    <row r="253" spans="1:13" x14ac:dyDescent="0.25">
      <c r="A253">
        <v>2828049</v>
      </c>
      <c r="B253" s="34">
        <v>43588</v>
      </c>
      <c r="C253" s="35">
        <v>0.5625</v>
      </c>
      <c r="D253">
        <v>15</v>
      </c>
      <c r="E253">
        <v>0.7298</v>
      </c>
      <c r="F253">
        <v>0.24859999999999999</v>
      </c>
      <c r="H253" s="36">
        <f t="shared" si="18"/>
        <v>43588</v>
      </c>
      <c r="I253" s="37">
        <f t="shared" si="18"/>
        <v>0.5625</v>
      </c>
      <c r="J253" s="38">
        <f t="shared" si="20"/>
        <v>298.55424690000001</v>
      </c>
      <c r="K253" s="39" t="str">
        <f t="shared" si="19"/>
        <v/>
      </c>
      <c r="L253" s="38">
        <f t="shared" si="21"/>
        <v>298.55424690000001</v>
      </c>
      <c r="M253" s="38">
        <f t="shared" si="22"/>
        <v>101.6998983</v>
      </c>
    </row>
    <row r="254" spans="1:13" x14ac:dyDescent="0.25">
      <c r="A254">
        <v>2828049</v>
      </c>
      <c r="B254" s="34">
        <v>43588</v>
      </c>
      <c r="C254" s="35">
        <v>0.57291666666666663</v>
      </c>
      <c r="D254">
        <v>15</v>
      </c>
      <c r="E254">
        <v>0.70909999999999995</v>
      </c>
      <c r="F254">
        <v>0.23069999999999999</v>
      </c>
      <c r="H254" s="36">
        <f t="shared" si="18"/>
        <v>43588</v>
      </c>
      <c r="I254" s="37">
        <f t="shared" si="18"/>
        <v>0.57291666666666663</v>
      </c>
      <c r="J254" s="38">
        <f t="shared" si="20"/>
        <v>290.08607354999998</v>
      </c>
      <c r="K254" s="39" t="str">
        <f t="shared" si="19"/>
        <v/>
      </c>
      <c r="L254" s="38">
        <f t="shared" si="21"/>
        <v>290.08607354999998</v>
      </c>
      <c r="M254" s="38">
        <f t="shared" si="22"/>
        <v>94.377178349999994</v>
      </c>
    </row>
    <row r="255" spans="1:13" x14ac:dyDescent="0.25">
      <c r="A255">
        <v>2828049</v>
      </c>
      <c r="B255" s="34">
        <v>43588</v>
      </c>
      <c r="C255" s="35">
        <v>0.58333333333333337</v>
      </c>
      <c r="D255">
        <v>15</v>
      </c>
      <c r="E255">
        <v>0.70250000000000001</v>
      </c>
      <c r="F255">
        <v>0.22509999999999999</v>
      </c>
      <c r="H255" s="36">
        <f t="shared" si="18"/>
        <v>43588</v>
      </c>
      <c r="I255" s="37">
        <f t="shared" si="18"/>
        <v>0.58333333333333337</v>
      </c>
      <c r="J255" s="38">
        <f t="shared" si="20"/>
        <v>287.38607625000003</v>
      </c>
      <c r="K255" s="39" t="str">
        <f t="shared" si="19"/>
        <v/>
      </c>
      <c r="L255" s="38">
        <f t="shared" si="21"/>
        <v>287.38607625000003</v>
      </c>
      <c r="M255" s="38">
        <f t="shared" si="22"/>
        <v>92.086271550000006</v>
      </c>
    </row>
    <row r="256" spans="1:13" x14ac:dyDescent="0.25">
      <c r="A256">
        <v>2828049</v>
      </c>
      <c r="B256" s="34">
        <v>43588</v>
      </c>
      <c r="C256" s="35">
        <v>0.59375</v>
      </c>
      <c r="D256">
        <v>15</v>
      </c>
      <c r="E256">
        <v>0.70099999999999996</v>
      </c>
      <c r="F256">
        <v>0.22270000000000001</v>
      </c>
      <c r="H256" s="36">
        <f t="shared" si="18"/>
        <v>43588</v>
      </c>
      <c r="I256" s="37">
        <f t="shared" si="18"/>
        <v>0.59375</v>
      </c>
      <c r="J256" s="38">
        <f t="shared" si="20"/>
        <v>286.77244050000002</v>
      </c>
      <c r="K256" s="39" t="str">
        <f t="shared" si="19"/>
        <v/>
      </c>
      <c r="L256" s="38">
        <f t="shared" si="21"/>
        <v>286.77244050000002</v>
      </c>
      <c r="M256" s="38">
        <f t="shared" si="22"/>
        <v>91.104454350000012</v>
      </c>
    </row>
    <row r="257" spans="1:13" x14ac:dyDescent="0.25">
      <c r="A257">
        <v>2828049</v>
      </c>
      <c r="B257" s="34">
        <v>43588</v>
      </c>
      <c r="C257" s="35">
        <v>0.60416666666666663</v>
      </c>
      <c r="D257">
        <v>15</v>
      </c>
      <c r="E257">
        <v>0.72450000000000003</v>
      </c>
      <c r="F257">
        <v>0.26100000000000001</v>
      </c>
      <c r="H257" s="36">
        <f t="shared" si="18"/>
        <v>43588</v>
      </c>
      <c r="I257" s="37">
        <f t="shared" si="18"/>
        <v>0.60416666666666663</v>
      </c>
      <c r="J257" s="38">
        <f t="shared" si="20"/>
        <v>296.38606725000005</v>
      </c>
      <c r="K257" s="39" t="str">
        <f t="shared" si="19"/>
        <v/>
      </c>
      <c r="L257" s="38">
        <f t="shared" si="21"/>
        <v>296.38606725000005</v>
      </c>
      <c r="M257" s="38">
        <f t="shared" si="22"/>
        <v>106.7726205</v>
      </c>
    </row>
    <row r="258" spans="1:13" x14ac:dyDescent="0.25">
      <c r="A258">
        <v>2828049</v>
      </c>
      <c r="B258" s="34">
        <v>43588</v>
      </c>
      <c r="C258" s="35">
        <v>0.61458333333333337</v>
      </c>
      <c r="D258">
        <v>15</v>
      </c>
      <c r="E258">
        <v>0.73070000000000002</v>
      </c>
      <c r="F258">
        <v>0.25829999999999997</v>
      </c>
      <c r="H258" s="36">
        <f t="shared" si="18"/>
        <v>43588</v>
      </c>
      <c r="I258" s="37">
        <f t="shared" si="18"/>
        <v>0.61458333333333337</v>
      </c>
      <c r="J258" s="38">
        <f t="shared" si="20"/>
        <v>298.92242835000002</v>
      </c>
      <c r="K258" s="39" t="str">
        <f t="shared" si="19"/>
        <v/>
      </c>
      <c r="L258" s="38">
        <f t="shared" si="21"/>
        <v>298.92242835000002</v>
      </c>
      <c r="M258" s="38">
        <f t="shared" si="22"/>
        <v>105.66807614999999</v>
      </c>
    </row>
    <row r="259" spans="1:13" x14ac:dyDescent="0.25">
      <c r="A259">
        <v>2828049</v>
      </c>
      <c r="B259" s="34">
        <v>43588</v>
      </c>
      <c r="C259" s="35">
        <v>0.625</v>
      </c>
      <c r="D259">
        <v>15</v>
      </c>
      <c r="E259">
        <v>0.73250000000000004</v>
      </c>
      <c r="F259">
        <v>0.249</v>
      </c>
      <c r="H259" s="36">
        <f t="shared" si="18"/>
        <v>43588</v>
      </c>
      <c r="I259" s="37">
        <f t="shared" si="18"/>
        <v>0.625</v>
      </c>
      <c r="J259" s="38">
        <f t="shared" si="20"/>
        <v>299.65879125000004</v>
      </c>
      <c r="K259" s="39" t="str">
        <f t="shared" si="19"/>
        <v/>
      </c>
      <c r="L259" s="38">
        <f t="shared" si="21"/>
        <v>299.65879125000004</v>
      </c>
      <c r="M259" s="38">
        <f t="shared" si="22"/>
        <v>101.8635345</v>
      </c>
    </row>
    <row r="260" spans="1:13" x14ac:dyDescent="0.25">
      <c r="A260">
        <v>2828049</v>
      </c>
      <c r="B260" s="34">
        <v>43588</v>
      </c>
      <c r="C260" s="35">
        <v>0.63541666666666663</v>
      </c>
      <c r="D260">
        <v>15</v>
      </c>
      <c r="E260">
        <v>0.73129999999999995</v>
      </c>
      <c r="F260">
        <v>0.25069999999999998</v>
      </c>
      <c r="H260" s="36">
        <f t="shared" si="18"/>
        <v>43588</v>
      </c>
      <c r="I260" s="37">
        <f t="shared" si="18"/>
        <v>0.63541666666666663</v>
      </c>
      <c r="J260" s="38">
        <f t="shared" si="20"/>
        <v>299.16788264999997</v>
      </c>
      <c r="K260" s="39" t="str">
        <f t="shared" si="19"/>
        <v/>
      </c>
      <c r="L260" s="38">
        <f t="shared" si="21"/>
        <v>299.16788264999997</v>
      </c>
      <c r="M260" s="38">
        <f t="shared" si="22"/>
        <v>102.55898834999999</v>
      </c>
    </row>
    <row r="261" spans="1:13" x14ac:dyDescent="0.25">
      <c r="A261">
        <v>2828049</v>
      </c>
      <c r="B261" s="34">
        <v>43588</v>
      </c>
      <c r="C261" s="35">
        <v>0.64583333333333337</v>
      </c>
      <c r="D261">
        <v>15</v>
      </c>
      <c r="E261">
        <v>0.73029999999999995</v>
      </c>
      <c r="F261">
        <v>0.2482</v>
      </c>
      <c r="H261" s="36">
        <f t="shared" si="18"/>
        <v>43588</v>
      </c>
      <c r="I261" s="37">
        <f t="shared" si="18"/>
        <v>0.64583333333333337</v>
      </c>
      <c r="J261" s="38">
        <f t="shared" si="20"/>
        <v>298.75879214999998</v>
      </c>
      <c r="K261" s="39" t="str">
        <f t="shared" si="19"/>
        <v/>
      </c>
      <c r="L261" s="38">
        <f t="shared" si="21"/>
        <v>298.75879214999998</v>
      </c>
      <c r="M261" s="38">
        <f t="shared" si="22"/>
        <v>101.5362621</v>
      </c>
    </row>
    <row r="262" spans="1:13" x14ac:dyDescent="0.25">
      <c r="A262">
        <v>2828049</v>
      </c>
      <c r="B262" s="34">
        <v>43588</v>
      </c>
      <c r="C262" s="35">
        <v>0.65625</v>
      </c>
      <c r="D262">
        <v>15</v>
      </c>
      <c r="E262">
        <v>0.73019999999999996</v>
      </c>
      <c r="F262">
        <v>0.2495</v>
      </c>
      <c r="H262" s="36">
        <f t="shared" si="18"/>
        <v>43588</v>
      </c>
      <c r="I262" s="37">
        <f t="shared" si="18"/>
        <v>0.65625</v>
      </c>
      <c r="J262" s="38">
        <f t="shared" si="20"/>
        <v>298.71788309999999</v>
      </c>
      <c r="K262" s="39" t="str">
        <f t="shared" si="19"/>
        <v/>
      </c>
      <c r="L262" s="38">
        <f t="shared" si="21"/>
        <v>298.71788309999999</v>
      </c>
      <c r="M262" s="38">
        <f t="shared" si="22"/>
        <v>102.06807975000001</v>
      </c>
    </row>
    <row r="263" spans="1:13" x14ac:dyDescent="0.25">
      <c r="A263">
        <v>2828049</v>
      </c>
      <c r="B263" s="34">
        <v>43588</v>
      </c>
      <c r="C263" s="35">
        <v>0.66666666666666663</v>
      </c>
      <c r="D263">
        <v>15</v>
      </c>
      <c r="E263">
        <v>0.72789999999999999</v>
      </c>
      <c r="F263">
        <v>0.2472</v>
      </c>
      <c r="H263" s="36">
        <f t="shared" si="18"/>
        <v>43588</v>
      </c>
      <c r="I263" s="37">
        <f t="shared" si="18"/>
        <v>0.66666666666666663</v>
      </c>
      <c r="J263" s="38">
        <f t="shared" si="20"/>
        <v>297.77697495000001</v>
      </c>
      <c r="K263" s="39" t="str">
        <f t="shared" si="19"/>
        <v/>
      </c>
      <c r="L263" s="38">
        <f t="shared" si="21"/>
        <v>297.77697495000001</v>
      </c>
      <c r="M263" s="38">
        <f t="shared" si="22"/>
        <v>101.12717160000001</v>
      </c>
    </row>
    <row r="264" spans="1:13" x14ac:dyDescent="0.25">
      <c r="A264">
        <v>2828049</v>
      </c>
      <c r="B264" s="34">
        <v>43588</v>
      </c>
      <c r="C264" s="35">
        <v>0.67708333333333337</v>
      </c>
      <c r="D264">
        <v>15</v>
      </c>
      <c r="E264">
        <v>0.72640000000000005</v>
      </c>
      <c r="F264">
        <v>0.24690000000000001</v>
      </c>
      <c r="H264" s="36">
        <f t="shared" ref="H264:I327" si="23">+B264</f>
        <v>43588</v>
      </c>
      <c r="I264" s="37">
        <f t="shared" si="23"/>
        <v>0.67708333333333337</v>
      </c>
      <c r="J264" s="38">
        <f t="shared" si="20"/>
        <v>297.16333920000005</v>
      </c>
      <c r="K264" s="39" t="str">
        <f t="shared" ref="K264:K327" si="24">IF(AND(HOUR(I264)=18,MINUTE(I264)=0),"",IF(AND(HOUR(I264)=23,MINUTE(I264)=0),J264,IF(AND(HOUR(I264)&gt;=18,HOUR(I264)&lt;23),J264,"")))</f>
        <v/>
      </c>
      <c r="L264" s="38">
        <f t="shared" si="21"/>
        <v>297.16333920000005</v>
      </c>
      <c r="M264" s="38">
        <f t="shared" si="22"/>
        <v>101.00444445000001</v>
      </c>
    </row>
    <row r="265" spans="1:13" x14ac:dyDescent="0.25">
      <c r="A265">
        <v>2828049</v>
      </c>
      <c r="B265" s="34">
        <v>43588</v>
      </c>
      <c r="C265" s="35">
        <v>0.6875</v>
      </c>
      <c r="D265">
        <v>15</v>
      </c>
      <c r="E265">
        <v>0.73440000000000005</v>
      </c>
      <c r="F265">
        <v>0.24759999999999999</v>
      </c>
      <c r="H265" s="36">
        <f t="shared" si="23"/>
        <v>43588</v>
      </c>
      <c r="I265" s="37">
        <f t="shared" si="23"/>
        <v>0.6875</v>
      </c>
      <c r="J265" s="38">
        <f t="shared" ref="J265:J328" si="25">(+E265*$G$3)/4</f>
        <v>300.43606320000004</v>
      </c>
      <c r="K265" s="39" t="str">
        <f t="shared" si="24"/>
        <v/>
      </c>
      <c r="L265" s="38">
        <f t="shared" ref="L265:L328" si="26">IF(K265="",J265,"")</f>
        <v>300.43606320000004</v>
      </c>
      <c r="M265" s="38">
        <f t="shared" ref="M265:M328" si="27">(+F265*$G$3)/4</f>
        <v>101.2908078</v>
      </c>
    </row>
    <row r="266" spans="1:13" x14ac:dyDescent="0.25">
      <c r="A266">
        <v>2828049</v>
      </c>
      <c r="B266" s="34">
        <v>43588</v>
      </c>
      <c r="C266" s="35">
        <v>0.69791666666666663</v>
      </c>
      <c r="D266">
        <v>15</v>
      </c>
      <c r="E266">
        <v>0.73619999999999997</v>
      </c>
      <c r="F266">
        <v>0.24640000000000001</v>
      </c>
      <c r="H266" s="36">
        <f t="shared" si="23"/>
        <v>43588</v>
      </c>
      <c r="I266" s="37">
        <f t="shared" si="23"/>
        <v>0.69791666666666663</v>
      </c>
      <c r="J266" s="38">
        <f t="shared" si="25"/>
        <v>301.1724261</v>
      </c>
      <c r="K266" s="39" t="str">
        <f t="shared" si="24"/>
        <v/>
      </c>
      <c r="L266" s="38">
        <f t="shared" si="26"/>
        <v>301.1724261</v>
      </c>
      <c r="M266" s="38">
        <f t="shared" si="27"/>
        <v>100.79989920000001</v>
      </c>
    </row>
    <row r="267" spans="1:13" x14ac:dyDescent="0.25">
      <c r="A267">
        <v>2828049</v>
      </c>
      <c r="B267" s="34">
        <v>43588</v>
      </c>
      <c r="C267" s="35">
        <v>0.70833333333333337</v>
      </c>
      <c r="D267">
        <v>15</v>
      </c>
      <c r="E267">
        <v>0.7359</v>
      </c>
      <c r="F267">
        <v>0.24909999999999999</v>
      </c>
      <c r="H267" s="36">
        <f t="shared" si="23"/>
        <v>43588</v>
      </c>
      <c r="I267" s="37">
        <f t="shared" si="23"/>
        <v>0.70833333333333337</v>
      </c>
      <c r="J267" s="38">
        <f t="shared" si="25"/>
        <v>301.04969894999999</v>
      </c>
      <c r="K267" s="39" t="str">
        <f t="shared" si="24"/>
        <v/>
      </c>
      <c r="L267" s="38">
        <f t="shared" si="26"/>
        <v>301.04969894999999</v>
      </c>
      <c r="M267" s="38">
        <f t="shared" si="27"/>
        <v>101.90444355</v>
      </c>
    </row>
    <row r="268" spans="1:13" x14ac:dyDescent="0.25">
      <c r="A268">
        <v>2828049</v>
      </c>
      <c r="B268" s="34">
        <v>43588</v>
      </c>
      <c r="C268" s="35">
        <v>0.71875</v>
      </c>
      <c r="D268">
        <v>15</v>
      </c>
      <c r="E268">
        <v>0.74109999999999998</v>
      </c>
      <c r="F268">
        <v>0.2555</v>
      </c>
      <c r="H268" s="36">
        <f t="shared" si="23"/>
        <v>43588</v>
      </c>
      <c r="I268" s="37">
        <f t="shared" si="23"/>
        <v>0.71875</v>
      </c>
      <c r="J268" s="38">
        <f t="shared" si="25"/>
        <v>303.17696955000002</v>
      </c>
      <c r="K268" s="39" t="str">
        <f t="shared" si="24"/>
        <v/>
      </c>
      <c r="L268" s="38">
        <f t="shared" si="26"/>
        <v>303.17696955000002</v>
      </c>
      <c r="M268" s="38">
        <f t="shared" si="27"/>
        <v>104.52262275000001</v>
      </c>
    </row>
    <row r="269" spans="1:13" x14ac:dyDescent="0.25">
      <c r="A269">
        <v>2828049</v>
      </c>
      <c r="B269" s="34">
        <v>43588</v>
      </c>
      <c r="C269" s="35">
        <v>0.72916666666666663</v>
      </c>
      <c r="D269">
        <v>15</v>
      </c>
      <c r="E269">
        <v>0.77929999999999999</v>
      </c>
      <c r="F269">
        <v>0.27889999999999998</v>
      </c>
      <c r="H269" s="36">
        <f t="shared" si="23"/>
        <v>43588</v>
      </c>
      <c r="I269" s="37">
        <f t="shared" si="23"/>
        <v>0.72916666666666663</v>
      </c>
      <c r="J269" s="38">
        <f t="shared" si="25"/>
        <v>318.80422665000003</v>
      </c>
      <c r="K269" s="39" t="str">
        <f t="shared" si="24"/>
        <v/>
      </c>
      <c r="L269" s="38">
        <f t="shared" si="26"/>
        <v>318.80422665000003</v>
      </c>
      <c r="M269" s="38">
        <f t="shared" si="27"/>
        <v>114.09534044999999</v>
      </c>
    </row>
    <row r="270" spans="1:13" x14ac:dyDescent="0.25">
      <c r="A270">
        <v>2828049</v>
      </c>
      <c r="B270" s="34">
        <v>43588</v>
      </c>
      <c r="C270" s="35">
        <v>0.73958333333333337</v>
      </c>
      <c r="D270">
        <v>15</v>
      </c>
      <c r="E270">
        <v>0.77939999999999998</v>
      </c>
      <c r="F270">
        <v>0.27039999999999997</v>
      </c>
      <c r="H270" s="36">
        <f t="shared" si="23"/>
        <v>43588</v>
      </c>
      <c r="I270" s="37">
        <f t="shared" si="23"/>
        <v>0.73958333333333337</v>
      </c>
      <c r="J270" s="38">
        <f t="shared" si="25"/>
        <v>318.84513570000001</v>
      </c>
      <c r="K270" s="39" t="str">
        <f t="shared" si="24"/>
        <v/>
      </c>
      <c r="L270" s="38">
        <f t="shared" si="26"/>
        <v>318.84513570000001</v>
      </c>
      <c r="M270" s="38">
        <f t="shared" si="27"/>
        <v>110.61807119999999</v>
      </c>
    </row>
    <row r="271" spans="1:13" x14ac:dyDescent="0.25">
      <c r="A271">
        <v>2828049</v>
      </c>
      <c r="B271" s="34">
        <v>43588</v>
      </c>
      <c r="C271" s="35">
        <v>0.75</v>
      </c>
      <c r="D271">
        <v>15</v>
      </c>
      <c r="E271">
        <v>0.78159999999999996</v>
      </c>
      <c r="F271">
        <v>0.2702</v>
      </c>
      <c r="H271" s="36">
        <f t="shared" si="23"/>
        <v>43588</v>
      </c>
      <c r="I271" s="37">
        <f t="shared" si="23"/>
        <v>0.75</v>
      </c>
      <c r="J271" s="38">
        <f t="shared" si="25"/>
        <v>319.74513480000002</v>
      </c>
      <c r="K271" s="39" t="str">
        <f t="shared" si="24"/>
        <v/>
      </c>
      <c r="L271" s="38">
        <f t="shared" si="26"/>
        <v>319.74513480000002</v>
      </c>
      <c r="M271" s="38">
        <f t="shared" si="27"/>
        <v>110.53625310000001</v>
      </c>
    </row>
    <row r="272" spans="1:13" x14ac:dyDescent="0.25">
      <c r="A272">
        <v>2828049</v>
      </c>
      <c r="B272" s="34">
        <v>43588</v>
      </c>
      <c r="C272" s="35">
        <v>0.76041666666666663</v>
      </c>
      <c r="D272">
        <v>15</v>
      </c>
      <c r="E272">
        <v>0.75590000000000002</v>
      </c>
      <c r="F272">
        <v>0.26960000000000001</v>
      </c>
      <c r="H272" s="36">
        <f t="shared" si="23"/>
        <v>43588</v>
      </c>
      <c r="I272" s="37">
        <f t="shared" si="23"/>
        <v>0.76041666666666663</v>
      </c>
      <c r="J272" s="38">
        <f t="shared" si="25"/>
        <v>309.23150895000003</v>
      </c>
      <c r="K272" s="39">
        <f t="shared" si="24"/>
        <v>309.23150895000003</v>
      </c>
      <c r="L272" s="38" t="str">
        <f t="shared" si="26"/>
        <v/>
      </c>
      <c r="M272" s="38">
        <f t="shared" si="27"/>
        <v>110.2907988</v>
      </c>
    </row>
    <row r="273" spans="1:13" x14ac:dyDescent="0.25">
      <c r="A273">
        <v>2828049</v>
      </c>
      <c r="B273" s="34">
        <v>43588</v>
      </c>
      <c r="C273" s="35">
        <v>0.77083333333333337</v>
      </c>
      <c r="D273">
        <v>15</v>
      </c>
      <c r="E273">
        <v>0.72599999999999998</v>
      </c>
      <c r="F273">
        <v>0.23730000000000001</v>
      </c>
      <c r="H273" s="36">
        <f t="shared" si="23"/>
        <v>43588</v>
      </c>
      <c r="I273" s="37">
        <f t="shared" si="23"/>
        <v>0.77083333333333337</v>
      </c>
      <c r="J273" s="38">
        <f t="shared" si="25"/>
        <v>296.99970300000001</v>
      </c>
      <c r="K273" s="39">
        <f t="shared" si="24"/>
        <v>296.99970300000001</v>
      </c>
      <c r="L273" s="38" t="str">
        <f t="shared" si="26"/>
        <v/>
      </c>
      <c r="M273" s="38">
        <f t="shared" si="27"/>
        <v>97.077175650000015</v>
      </c>
    </row>
    <row r="274" spans="1:13" x14ac:dyDescent="0.25">
      <c r="A274">
        <v>2828049</v>
      </c>
      <c r="B274" s="34">
        <v>43588</v>
      </c>
      <c r="C274" s="35">
        <v>0.78125</v>
      </c>
      <c r="D274">
        <v>15</v>
      </c>
      <c r="E274">
        <v>0.72350000000000003</v>
      </c>
      <c r="F274">
        <v>0.2296</v>
      </c>
      <c r="H274" s="36">
        <f t="shared" si="23"/>
        <v>43588</v>
      </c>
      <c r="I274" s="37">
        <f t="shared" si="23"/>
        <v>0.78125</v>
      </c>
      <c r="J274" s="38">
        <f t="shared" si="25"/>
        <v>295.97697675000001</v>
      </c>
      <c r="K274" s="39">
        <f t="shared" si="24"/>
        <v>295.97697675000001</v>
      </c>
      <c r="L274" s="38" t="str">
        <f t="shared" si="26"/>
        <v/>
      </c>
      <c r="M274" s="38">
        <f t="shared" si="27"/>
        <v>93.927178800000007</v>
      </c>
    </row>
    <row r="275" spans="1:13" x14ac:dyDescent="0.25">
      <c r="A275">
        <v>2828049</v>
      </c>
      <c r="B275" s="34">
        <v>43588</v>
      </c>
      <c r="C275" s="35">
        <v>0.79166666666666663</v>
      </c>
      <c r="D275">
        <v>15</v>
      </c>
      <c r="E275">
        <v>0.72940000000000005</v>
      </c>
      <c r="F275">
        <v>0.23330000000000001</v>
      </c>
      <c r="H275" s="36">
        <f t="shared" si="23"/>
        <v>43588</v>
      </c>
      <c r="I275" s="37">
        <f t="shared" si="23"/>
        <v>0.79166666666666663</v>
      </c>
      <c r="J275" s="38">
        <f t="shared" si="25"/>
        <v>298.39061070000002</v>
      </c>
      <c r="K275" s="39">
        <f t="shared" si="24"/>
        <v>298.39061070000002</v>
      </c>
      <c r="L275" s="38" t="str">
        <f t="shared" si="26"/>
        <v/>
      </c>
      <c r="M275" s="38">
        <f t="shared" si="27"/>
        <v>95.44081365000001</v>
      </c>
    </row>
    <row r="276" spans="1:13" x14ac:dyDescent="0.25">
      <c r="A276">
        <v>2828049</v>
      </c>
      <c r="B276" s="34">
        <v>43588</v>
      </c>
      <c r="C276" s="35">
        <v>0.80208333333333337</v>
      </c>
      <c r="D276">
        <v>15</v>
      </c>
      <c r="E276">
        <v>0.73870000000000002</v>
      </c>
      <c r="F276">
        <v>0.23769999999999999</v>
      </c>
      <c r="H276" s="36">
        <f t="shared" si="23"/>
        <v>43588</v>
      </c>
      <c r="I276" s="37">
        <f t="shared" si="23"/>
        <v>0.80208333333333337</v>
      </c>
      <c r="J276" s="38">
        <f t="shared" si="25"/>
        <v>302.19515235</v>
      </c>
      <c r="K276" s="39">
        <f t="shared" si="24"/>
        <v>302.19515235</v>
      </c>
      <c r="L276" s="38" t="str">
        <f t="shared" si="26"/>
        <v/>
      </c>
      <c r="M276" s="38">
        <f t="shared" si="27"/>
        <v>97.24081185</v>
      </c>
    </row>
    <row r="277" spans="1:13" x14ac:dyDescent="0.25">
      <c r="A277">
        <v>2828049</v>
      </c>
      <c r="B277" s="34">
        <v>43588</v>
      </c>
      <c r="C277" s="35">
        <v>0.8125</v>
      </c>
      <c r="D277">
        <v>15</v>
      </c>
      <c r="E277">
        <v>0.73699999999999999</v>
      </c>
      <c r="F277">
        <v>0.23899999999999999</v>
      </c>
      <c r="H277" s="36">
        <f t="shared" si="23"/>
        <v>43588</v>
      </c>
      <c r="I277" s="37">
        <f t="shared" si="23"/>
        <v>0.8125</v>
      </c>
      <c r="J277" s="38">
        <f t="shared" si="25"/>
        <v>301.49969850000002</v>
      </c>
      <c r="K277" s="39">
        <f t="shared" si="24"/>
        <v>301.49969850000002</v>
      </c>
      <c r="L277" s="38" t="str">
        <f t="shared" si="26"/>
        <v/>
      </c>
      <c r="M277" s="38">
        <f t="shared" si="27"/>
        <v>97.772629500000008</v>
      </c>
    </row>
    <row r="278" spans="1:13" x14ac:dyDescent="0.25">
      <c r="A278">
        <v>2828049</v>
      </c>
      <c r="B278" s="34">
        <v>43588</v>
      </c>
      <c r="C278" s="35">
        <v>0.82291666666666663</v>
      </c>
      <c r="D278">
        <v>15</v>
      </c>
      <c r="E278">
        <v>0.72709999999999997</v>
      </c>
      <c r="F278">
        <v>0.2379</v>
      </c>
      <c r="H278" s="36">
        <f t="shared" si="23"/>
        <v>43588</v>
      </c>
      <c r="I278" s="37">
        <f t="shared" si="23"/>
        <v>0.82291666666666663</v>
      </c>
      <c r="J278" s="38">
        <f t="shared" si="25"/>
        <v>297.44970254999998</v>
      </c>
      <c r="K278" s="39">
        <f t="shared" si="24"/>
        <v>297.44970254999998</v>
      </c>
      <c r="L278" s="38" t="str">
        <f t="shared" si="26"/>
        <v/>
      </c>
      <c r="M278" s="38">
        <f t="shared" si="27"/>
        <v>97.322629950000007</v>
      </c>
    </row>
    <row r="279" spans="1:13" x14ac:dyDescent="0.25">
      <c r="A279">
        <v>2828049</v>
      </c>
      <c r="B279" s="34">
        <v>43588</v>
      </c>
      <c r="C279" s="35">
        <v>0.83333333333333337</v>
      </c>
      <c r="D279">
        <v>15</v>
      </c>
      <c r="E279">
        <v>0.71750000000000003</v>
      </c>
      <c r="F279">
        <v>0.22559999999999999</v>
      </c>
      <c r="H279" s="36">
        <f t="shared" si="23"/>
        <v>43588</v>
      </c>
      <c r="I279" s="37">
        <f t="shared" si="23"/>
        <v>0.83333333333333337</v>
      </c>
      <c r="J279" s="38">
        <f t="shared" si="25"/>
        <v>293.52243375</v>
      </c>
      <c r="K279" s="39">
        <f t="shared" si="24"/>
        <v>293.52243375</v>
      </c>
      <c r="L279" s="38" t="str">
        <f t="shared" si="26"/>
        <v/>
      </c>
      <c r="M279" s="38">
        <f t="shared" si="27"/>
        <v>92.290816800000002</v>
      </c>
    </row>
    <row r="280" spans="1:13" x14ac:dyDescent="0.25">
      <c r="A280">
        <v>2828049</v>
      </c>
      <c r="B280" s="34">
        <v>43588</v>
      </c>
      <c r="C280" s="35">
        <v>0.84375</v>
      </c>
      <c r="D280">
        <v>15</v>
      </c>
      <c r="E280">
        <v>0.71450000000000002</v>
      </c>
      <c r="F280">
        <v>0.2218</v>
      </c>
      <c r="H280" s="36">
        <f t="shared" si="23"/>
        <v>43588</v>
      </c>
      <c r="I280" s="37">
        <f t="shared" si="23"/>
        <v>0.84375</v>
      </c>
      <c r="J280" s="38">
        <f t="shared" si="25"/>
        <v>292.29516225000003</v>
      </c>
      <c r="K280" s="39">
        <f t="shared" si="24"/>
        <v>292.29516225000003</v>
      </c>
      <c r="L280" s="38" t="str">
        <f t="shared" si="26"/>
        <v/>
      </c>
      <c r="M280" s="38">
        <f t="shared" si="27"/>
        <v>90.736272900000003</v>
      </c>
    </row>
    <row r="281" spans="1:13" x14ac:dyDescent="0.25">
      <c r="A281">
        <v>2828049</v>
      </c>
      <c r="B281" s="34">
        <v>43588</v>
      </c>
      <c r="C281" s="35">
        <v>0.85416666666666663</v>
      </c>
      <c r="D281">
        <v>15</v>
      </c>
      <c r="E281">
        <v>0.71440000000000003</v>
      </c>
      <c r="F281">
        <v>0.2223</v>
      </c>
      <c r="H281" s="36">
        <f t="shared" si="23"/>
        <v>43588</v>
      </c>
      <c r="I281" s="37">
        <f t="shared" si="23"/>
        <v>0.85416666666666663</v>
      </c>
      <c r="J281" s="38">
        <f t="shared" si="25"/>
        <v>292.25425320000005</v>
      </c>
      <c r="K281" s="39">
        <f t="shared" si="24"/>
        <v>292.25425320000005</v>
      </c>
      <c r="L281" s="38" t="str">
        <f t="shared" si="26"/>
        <v/>
      </c>
      <c r="M281" s="38">
        <f t="shared" si="27"/>
        <v>90.940818149999998</v>
      </c>
    </row>
    <row r="282" spans="1:13" x14ac:dyDescent="0.25">
      <c r="A282">
        <v>2828049</v>
      </c>
      <c r="B282" s="34">
        <v>43588</v>
      </c>
      <c r="C282" s="35">
        <v>0.86458333333333337</v>
      </c>
      <c r="D282">
        <v>15</v>
      </c>
      <c r="E282">
        <v>0.70089999999999997</v>
      </c>
      <c r="F282">
        <v>0.21179999999999999</v>
      </c>
      <c r="H282" s="36">
        <f t="shared" si="23"/>
        <v>43588</v>
      </c>
      <c r="I282" s="37">
        <f t="shared" si="23"/>
        <v>0.86458333333333337</v>
      </c>
      <c r="J282" s="38">
        <f t="shared" si="25"/>
        <v>286.73153144999998</v>
      </c>
      <c r="K282" s="39">
        <f t="shared" si="24"/>
        <v>286.73153144999998</v>
      </c>
      <c r="L282" s="38" t="str">
        <f t="shared" si="26"/>
        <v/>
      </c>
      <c r="M282" s="38">
        <f t="shared" si="27"/>
        <v>86.645367899999997</v>
      </c>
    </row>
    <row r="283" spans="1:13" x14ac:dyDescent="0.25">
      <c r="A283">
        <v>2828049</v>
      </c>
      <c r="B283" s="34">
        <v>43588</v>
      </c>
      <c r="C283" s="35">
        <v>0.875</v>
      </c>
      <c r="D283">
        <v>15</v>
      </c>
      <c r="E283">
        <v>0.6694</v>
      </c>
      <c r="F283">
        <v>0.17829999999999999</v>
      </c>
      <c r="H283" s="36">
        <f t="shared" si="23"/>
        <v>43588</v>
      </c>
      <c r="I283" s="37">
        <f t="shared" si="23"/>
        <v>0.875</v>
      </c>
      <c r="J283" s="38">
        <f t="shared" si="25"/>
        <v>273.84518070000001</v>
      </c>
      <c r="K283" s="39">
        <f t="shared" si="24"/>
        <v>273.84518070000001</v>
      </c>
      <c r="L283" s="38" t="str">
        <f t="shared" si="26"/>
        <v/>
      </c>
      <c r="M283" s="38">
        <f t="shared" si="27"/>
        <v>72.940836149999996</v>
      </c>
    </row>
    <row r="284" spans="1:13" x14ac:dyDescent="0.25">
      <c r="A284">
        <v>2828049</v>
      </c>
      <c r="B284" s="34">
        <v>43588</v>
      </c>
      <c r="C284" s="35">
        <v>0.88541666666666663</v>
      </c>
      <c r="D284">
        <v>15</v>
      </c>
      <c r="E284">
        <v>0.66139999999999999</v>
      </c>
      <c r="F284">
        <v>0.17499999999999999</v>
      </c>
      <c r="H284" s="36">
        <f t="shared" si="23"/>
        <v>43588</v>
      </c>
      <c r="I284" s="37">
        <f t="shared" si="23"/>
        <v>0.88541666666666663</v>
      </c>
      <c r="J284" s="38">
        <f t="shared" si="25"/>
        <v>270.57245670000003</v>
      </c>
      <c r="K284" s="39">
        <f t="shared" si="24"/>
        <v>270.57245670000003</v>
      </c>
      <c r="L284" s="38" t="str">
        <f t="shared" si="26"/>
        <v/>
      </c>
      <c r="M284" s="38">
        <f t="shared" si="27"/>
        <v>71.590837499999992</v>
      </c>
    </row>
    <row r="285" spans="1:13" x14ac:dyDescent="0.25">
      <c r="A285">
        <v>2828049</v>
      </c>
      <c r="B285" s="34">
        <v>43588</v>
      </c>
      <c r="C285" s="35">
        <v>0.89583333333333337</v>
      </c>
      <c r="D285">
        <v>15</v>
      </c>
      <c r="E285">
        <v>0.65400000000000003</v>
      </c>
      <c r="F285">
        <v>0.17460000000000001</v>
      </c>
      <c r="H285" s="36">
        <f t="shared" si="23"/>
        <v>43588</v>
      </c>
      <c r="I285" s="37">
        <f t="shared" si="23"/>
        <v>0.89583333333333337</v>
      </c>
      <c r="J285" s="38">
        <f t="shared" si="25"/>
        <v>267.545187</v>
      </c>
      <c r="K285" s="39">
        <f t="shared" si="24"/>
        <v>267.545187</v>
      </c>
      <c r="L285" s="38" t="str">
        <f t="shared" si="26"/>
        <v/>
      </c>
      <c r="M285" s="38">
        <f t="shared" si="27"/>
        <v>71.427201300000007</v>
      </c>
    </row>
    <row r="286" spans="1:13" x14ac:dyDescent="0.25">
      <c r="A286">
        <v>2828049</v>
      </c>
      <c r="B286" s="34">
        <v>43588</v>
      </c>
      <c r="C286" s="35">
        <v>0.90625</v>
      </c>
      <c r="D286">
        <v>15</v>
      </c>
      <c r="E286">
        <v>0.64759999999999995</v>
      </c>
      <c r="F286">
        <v>0.17030000000000001</v>
      </c>
      <c r="H286" s="36">
        <f t="shared" si="23"/>
        <v>43588</v>
      </c>
      <c r="I286" s="37">
        <f t="shared" si="23"/>
        <v>0.90625</v>
      </c>
      <c r="J286" s="38">
        <f t="shared" si="25"/>
        <v>264.92700780000001</v>
      </c>
      <c r="K286" s="39">
        <f t="shared" si="24"/>
        <v>264.92700780000001</v>
      </c>
      <c r="L286" s="38" t="str">
        <f t="shared" si="26"/>
        <v/>
      </c>
      <c r="M286" s="38">
        <f t="shared" si="27"/>
        <v>69.668112150000013</v>
      </c>
    </row>
    <row r="287" spans="1:13" x14ac:dyDescent="0.25">
      <c r="A287">
        <v>2828049</v>
      </c>
      <c r="B287" s="34">
        <v>43588</v>
      </c>
      <c r="C287" s="35">
        <v>0.91666666666666663</v>
      </c>
      <c r="D287">
        <v>15</v>
      </c>
      <c r="E287">
        <v>0.64500000000000002</v>
      </c>
      <c r="F287">
        <v>0.16900000000000001</v>
      </c>
      <c r="H287" s="36">
        <f t="shared" si="23"/>
        <v>43588</v>
      </c>
      <c r="I287" s="37">
        <f t="shared" si="23"/>
        <v>0.91666666666666663</v>
      </c>
      <c r="J287" s="38">
        <f t="shared" si="25"/>
        <v>263.86337250000003</v>
      </c>
      <c r="K287" s="39">
        <f t="shared" si="24"/>
        <v>263.86337250000003</v>
      </c>
      <c r="L287" s="38" t="str">
        <f t="shared" si="26"/>
        <v/>
      </c>
      <c r="M287" s="38">
        <f t="shared" si="27"/>
        <v>69.136294500000005</v>
      </c>
    </row>
    <row r="288" spans="1:13" x14ac:dyDescent="0.25">
      <c r="A288">
        <v>2828049</v>
      </c>
      <c r="B288" s="34">
        <v>43588</v>
      </c>
      <c r="C288" s="35">
        <v>0.92708333333333337</v>
      </c>
      <c r="D288">
        <v>15</v>
      </c>
      <c r="E288">
        <v>0.62790000000000001</v>
      </c>
      <c r="F288">
        <v>0.1658</v>
      </c>
      <c r="H288" s="36">
        <f t="shared" si="23"/>
        <v>43588</v>
      </c>
      <c r="I288" s="37">
        <f t="shared" si="23"/>
        <v>0.92708333333333337</v>
      </c>
      <c r="J288" s="38">
        <f t="shared" si="25"/>
        <v>256.86792495000003</v>
      </c>
      <c r="K288" s="39">
        <f t="shared" si="24"/>
        <v>256.86792495000003</v>
      </c>
      <c r="L288" s="38" t="str">
        <f t="shared" si="26"/>
        <v/>
      </c>
      <c r="M288" s="38">
        <f t="shared" si="27"/>
        <v>67.827204899999998</v>
      </c>
    </row>
    <row r="289" spans="1:13" x14ac:dyDescent="0.25">
      <c r="A289">
        <v>2828049</v>
      </c>
      <c r="B289" s="34">
        <v>43588</v>
      </c>
      <c r="C289" s="35">
        <v>0.9375</v>
      </c>
      <c r="D289">
        <v>15</v>
      </c>
      <c r="E289">
        <v>9.2100000000000001E-2</v>
      </c>
      <c r="F289">
        <v>3.1399999999999997E-2</v>
      </c>
      <c r="H289" s="36">
        <f t="shared" si="23"/>
        <v>43588</v>
      </c>
      <c r="I289" s="37">
        <f t="shared" si="23"/>
        <v>0.9375</v>
      </c>
      <c r="J289" s="38">
        <f t="shared" si="25"/>
        <v>37.67723505</v>
      </c>
      <c r="K289" s="39">
        <f t="shared" si="24"/>
        <v>37.67723505</v>
      </c>
      <c r="L289" s="38" t="str">
        <f t="shared" si="26"/>
        <v/>
      </c>
      <c r="M289" s="38">
        <f t="shared" si="27"/>
        <v>12.8454417</v>
      </c>
    </row>
    <row r="290" spans="1:13" x14ac:dyDescent="0.25">
      <c r="A290">
        <v>2828049</v>
      </c>
      <c r="B290" s="34">
        <v>43588</v>
      </c>
      <c r="C290" s="35">
        <v>0.94791666666666663</v>
      </c>
      <c r="D290">
        <v>15</v>
      </c>
      <c r="E290">
        <v>4.65E-2</v>
      </c>
      <c r="F290">
        <v>2.5600000000000001E-2</v>
      </c>
      <c r="H290" s="36">
        <f t="shared" si="23"/>
        <v>43588</v>
      </c>
      <c r="I290" s="37">
        <f t="shared" si="23"/>
        <v>0.94791666666666663</v>
      </c>
      <c r="J290" s="38">
        <f t="shared" si="25"/>
        <v>19.022708250000001</v>
      </c>
      <c r="K290" s="39">
        <f t="shared" si="24"/>
        <v>19.022708250000001</v>
      </c>
      <c r="L290" s="38" t="str">
        <f t="shared" si="26"/>
        <v/>
      </c>
      <c r="M290" s="38">
        <f t="shared" si="27"/>
        <v>10.472716800000001</v>
      </c>
    </row>
    <row r="291" spans="1:13" x14ac:dyDescent="0.25">
      <c r="A291">
        <v>2828049</v>
      </c>
      <c r="B291" s="34">
        <v>43588</v>
      </c>
      <c r="C291" s="35">
        <v>0.95833333333333337</v>
      </c>
      <c r="D291">
        <v>15</v>
      </c>
      <c r="E291">
        <v>1.72E-2</v>
      </c>
      <c r="F291">
        <v>1.9699999999999999E-2</v>
      </c>
      <c r="H291" s="36">
        <f t="shared" si="23"/>
        <v>43588</v>
      </c>
      <c r="I291" s="37">
        <f t="shared" si="23"/>
        <v>0.95833333333333337</v>
      </c>
      <c r="J291" s="38">
        <f t="shared" si="25"/>
        <v>7.0363566000000004</v>
      </c>
      <c r="K291" s="39">
        <f t="shared" si="24"/>
        <v>7.0363566000000004</v>
      </c>
      <c r="L291" s="38" t="str">
        <f t="shared" si="26"/>
        <v/>
      </c>
      <c r="M291" s="38">
        <f t="shared" si="27"/>
        <v>8.0590828499999994</v>
      </c>
    </row>
    <row r="292" spans="1:13" x14ac:dyDescent="0.25">
      <c r="A292">
        <v>2828049</v>
      </c>
      <c r="B292" s="34">
        <v>43588</v>
      </c>
      <c r="C292" s="35">
        <v>0.96875</v>
      </c>
      <c r="D292">
        <v>15</v>
      </c>
      <c r="E292">
        <v>1.6199999999999999E-2</v>
      </c>
      <c r="F292">
        <v>1.95E-2</v>
      </c>
      <c r="H292" s="36">
        <f t="shared" si="23"/>
        <v>43588</v>
      </c>
      <c r="I292" s="37">
        <f t="shared" si="23"/>
        <v>0.96875</v>
      </c>
      <c r="J292" s="38">
        <f t="shared" si="25"/>
        <v>6.6272660999999999</v>
      </c>
      <c r="K292" s="39" t="str">
        <f t="shared" si="24"/>
        <v/>
      </c>
      <c r="L292" s="38">
        <f t="shared" si="26"/>
        <v>6.6272660999999999</v>
      </c>
      <c r="M292" s="38">
        <f t="shared" si="27"/>
        <v>7.9772647500000007</v>
      </c>
    </row>
    <row r="293" spans="1:13" x14ac:dyDescent="0.25">
      <c r="A293">
        <v>2828049</v>
      </c>
      <c r="B293" s="34">
        <v>43588</v>
      </c>
      <c r="C293" s="35">
        <v>0.97916666666666663</v>
      </c>
      <c r="D293">
        <v>15</v>
      </c>
      <c r="E293">
        <v>1.4200000000000001E-2</v>
      </c>
      <c r="F293">
        <v>1.95E-2</v>
      </c>
      <c r="H293" s="36">
        <f t="shared" si="23"/>
        <v>43588</v>
      </c>
      <c r="I293" s="37">
        <f t="shared" si="23"/>
        <v>0.97916666666666663</v>
      </c>
      <c r="J293" s="38">
        <f t="shared" si="25"/>
        <v>5.8090851000000008</v>
      </c>
      <c r="K293" s="39" t="str">
        <f t="shared" si="24"/>
        <v/>
      </c>
      <c r="L293" s="38">
        <f t="shared" si="26"/>
        <v>5.8090851000000008</v>
      </c>
      <c r="M293" s="38">
        <f t="shared" si="27"/>
        <v>7.9772647500000007</v>
      </c>
    </row>
    <row r="294" spans="1:13" x14ac:dyDescent="0.25">
      <c r="A294">
        <v>2828049</v>
      </c>
      <c r="B294" s="34">
        <v>43588</v>
      </c>
      <c r="C294" s="35">
        <v>0.98958333333333337</v>
      </c>
      <c r="D294">
        <v>15</v>
      </c>
      <c r="E294">
        <v>1.43E-2</v>
      </c>
      <c r="F294">
        <v>2.01E-2</v>
      </c>
      <c r="H294" s="36">
        <f t="shared" si="23"/>
        <v>43588</v>
      </c>
      <c r="I294" s="37">
        <f t="shared" si="23"/>
        <v>0.98958333333333337</v>
      </c>
      <c r="J294" s="38">
        <f t="shared" si="25"/>
        <v>5.8499941500000006</v>
      </c>
      <c r="K294" s="39" t="str">
        <f t="shared" si="24"/>
        <v/>
      </c>
      <c r="L294" s="38">
        <f t="shared" si="26"/>
        <v>5.8499941500000006</v>
      </c>
      <c r="M294" s="38">
        <f t="shared" si="27"/>
        <v>8.2227190500000003</v>
      </c>
    </row>
    <row r="295" spans="1:13" x14ac:dyDescent="0.25">
      <c r="A295">
        <v>2828049</v>
      </c>
      <c r="B295" s="34">
        <v>43588</v>
      </c>
      <c r="C295" s="57">
        <v>1</v>
      </c>
      <c r="D295">
        <v>15</v>
      </c>
      <c r="E295">
        <v>1.41E-2</v>
      </c>
      <c r="F295">
        <v>1.9599999999999999E-2</v>
      </c>
      <c r="H295" s="36">
        <f t="shared" si="23"/>
        <v>43588</v>
      </c>
      <c r="I295" s="37">
        <f t="shared" si="23"/>
        <v>1</v>
      </c>
      <c r="J295" s="38">
        <f t="shared" si="25"/>
        <v>5.7681760500000001</v>
      </c>
      <c r="K295" s="39" t="str">
        <f t="shared" si="24"/>
        <v/>
      </c>
      <c r="L295" s="38">
        <f t="shared" si="26"/>
        <v>5.7681760500000001</v>
      </c>
      <c r="M295" s="38">
        <f t="shared" si="27"/>
        <v>8.0181737999999996</v>
      </c>
    </row>
    <row r="296" spans="1:13" x14ac:dyDescent="0.25">
      <c r="A296">
        <v>2828049</v>
      </c>
      <c r="B296" s="34">
        <v>43589</v>
      </c>
      <c r="C296" s="35">
        <v>1.0416666666666666E-2</v>
      </c>
      <c r="D296">
        <v>15</v>
      </c>
      <c r="E296">
        <v>1.3599999999999999E-2</v>
      </c>
      <c r="F296">
        <v>1.7500000000000002E-2</v>
      </c>
      <c r="H296" s="36">
        <f t="shared" si="23"/>
        <v>43589</v>
      </c>
      <c r="I296" s="37">
        <f t="shared" si="23"/>
        <v>1.0416666666666666E-2</v>
      </c>
      <c r="J296" s="38">
        <f t="shared" si="25"/>
        <v>5.5636308000000003</v>
      </c>
      <c r="K296" s="39" t="str">
        <f t="shared" si="24"/>
        <v/>
      </c>
      <c r="L296" s="38">
        <f t="shared" si="26"/>
        <v>5.5636308000000003</v>
      </c>
      <c r="M296" s="38">
        <f t="shared" si="27"/>
        <v>7.1590837500000006</v>
      </c>
    </row>
    <row r="297" spans="1:13" x14ac:dyDescent="0.25">
      <c r="A297">
        <v>2828049</v>
      </c>
      <c r="B297" s="34">
        <v>43589</v>
      </c>
      <c r="C297" s="35">
        <v>2.0833333333333332E-2</v>
      </c>
      <c r="D297">
        <v>15</v>
      </c>
      <c r="E297">
        <v>1.4E-2</v>
      </c>
      <c r="F297">
        <v>1.72E-2</v>
      </c>
      <c r="H297" s="36">
        <f t="shared" si="23"/>
        <v>43589</v>
      </c>
      <c r="I297" s="37">
        <f t="shared" si="23"/>
        <v>2.0833333333333332E-2</v>
      </c>
      <c r="J297" s="38">
        <f t="shared" si="25"/>
        <v>5.7272670000000003</v>
      </c>
      <c r="K297" s="39" t="str">
        <f t="shared" si="24"/>
        <v/>
      </c>
      <c r="L297" s="38">
        <f t="shared" si="26"/>
        <v>5.7272670000000003</v>
      </c>
      <c r="M297" s="38">
        <f t="shared" si="27"/>
        <v>7.0363566000000004</v>
      </c>
    </row>
    <row r="298" spans="1:13" x14ac:dyDescent="0.25">
      <c r="A298">
        <v>2828049</v>
      </c>
      <c r="B298" s="34">
        <v>43589</v>
      </c>
      <c r="C298" s="35">
        <v>3.125E-2</v>
      </c>
      <c r="D298">
        <v>15</v>
      </c>
      <c r="E298">
        <v>1.44E-2</v>
      </c>
      <c r="F298">
        <v>1.6899999999999998E-2</v>
      </c>
      <c r="H298" s="36">
        <f t="shared" si="23"/>
        <v>43589</v>
      </c>
      <c r="I298" s="37">
        <f t="shared" si="23"/>
        <v>3.125E-2</v>
      </c>
      <c r="J298" s="38">
        <f t="shared" si="25"/>
        <v>5.8909032000000003</v>
      </c>
      <c r="K298" s="39" t="str">
        <f t="shared" si="24"/>
        <v/>
      </c>
      <c r="L298" s="38">
        <f t="shared" si="26"/>
        <v>5.8909032000000003</v>
      </c>
      <c r="M298" s="38">
        <f t="shared" si="27"/>
        <v>6.9136294499999993</v>
      </c>
    </row>
    <row r="299" spans="1:13" x14ac:dyDescent="0.25">
      <c r="A299">
        <v>2828049</v>
      </c>
      <c r="B299" s="34">
        <v>43589</v>
      </c>
      <c r="C299" s="35">
        <v>4.1666666666666664E-2</v>
      </c>
      <c r="D299">
        <v>15</v>
      </c>
      <c r="E299">
        <v>1.61E-2</v>
      </c>
      <c r="F299">
        <v>1.8499999999999999E-2</v>
      </c>
      <c r="H299" s="36">
        <f t="shared" si="23"/>
        <v>43589</v>
      </c>
      <c r="I299" s="37">
        <f t="shared" si="23"/>
        <v>4.1666666666666664E-2</v>
      </c>
      <c r="J299" s="38">
        <f t="shared" si="25"/>
        <v>6.5863570500000002</v>
      </c>
      <c r="K299" s="39" t="str">
        <f t="shared" si="24"/>
        <v/>
      </c>
      <c r="L299" s="38">
        <f t="shared" si="26"/>
        <v>6.5863570500000002</v>
      </c>
      <c r="M299" s="38">
        <f t="shared" si="27"/>
        <v>7.5681742500000002</v>
      </c>
    </row>
    <row r="300" spans="1:13" x14ac:dyDescent="0.25">
      <c r="A300">
        <v>2828049</v>
      </c>
      <c r="B300" s="34">
        <v>43589</v>
      </c>
      <c r="C300" s="35">
        <v>5.2083333333333336E-2</v>
      </c>
      <c r="D300">
        <v>15</v>
      </c>
      <c r="E300">
        <v>1.55E-2</v>
      </c>
      <c r="F300">
        <v>1.7899999999999999E-2</v>
      </c>
      <c r="H300" s="36">
        <f t="shared" si="23"/>
        <v>43589</v>
      </c>
      <c r="I300" s="37">
        <f t="shared" si="23"/>
        <v>5.2083333333333336E-2</v>
      </c>
      <c r="J300" s="38">
        <f t="shared" si="25"/>
        <v>6.3409027500000006</v>
      </c>
      <c r="K300" s="39" t="str">
        <f t="shared" si="24"/>
        <v/>
      </c>
      <c r="L300" s="38">
        <f t="shared" si="26"/>
        <v>6.3409027500000006</v>
      </c>
      <c r="M300" s="38">
        <f t="shared" si="27"/>
        <v>7.3227199499999998</v>
      </c>
    </row>
    <row r="301" spans="1:13" x14ac:dyDescent="0.25">
      <c r="A301">
        <v>2828049</v>
      </c>
      <c r="B301" s="34">
        <v>43589</v>
      </c>
      <c r="C301" s="35">
        <v>6.25E-2</v>
      </c>
      <c r="D301">
        <v>15</v>
      </c>
      <c r="E301">
        <v>1.54E-2</v>
      </c>
      <c r="F301">
        <v>1.7999999999999999E-2</v>
      </c>
      <c r="H301" s="36">
        <f t="shared" si="23"/>
        <v>43589</v>
      </c>
      <c r="I301" s="37">
        <f t="shared" si="23"/>
        <v>6.25E-2</v>
      </c>
      <c r="J301" s="38">
        <f t="shared" si="25"/>
        <v>6.2999937000000008</v>
      </c>
      <c r="K301" s="39" t="str">
        <f t="shared" si="24"/>
        <v/>
      </c>
      <c r="L301" s="38">
        <f t="shared" si="26"/>
        <v>6.2999937000000008</v>
      </c>
      <c r="M301" s="38">
        <f t="shared" si="27"/>
        <v>7.3636289999999995</v>
      </c>
    </row>
    <row r="302" spans="1:13" x14ac:dyDescent="0.25">
      <c r="A302">
        <v>2828049</v>
      </c>
      <c r="B302" s="34">
        <v>43589</v>
      </c>
      <c r="C302" s="35">
        <v>7.2916666666666671E-2</v>
      </c>
      <c r="D302">
        <v>15</v>
      </c>
      <c r="E302">
        <v>1.41E-2</v>
      </c>
      <c r="F302">
        <v>1.7999999999999999E-2</v>
      </c>
      <c r="H302" s="36">
        <f t="shared" si="23"/>
        <v>43589</v>
      </c>
      <c r="I302" s="37">
        <f t="shared" si="23"/>
        <v>7.2916666666666671E-2</v>
      </c>
      <c r="J302" s="38">
        <f t="shared" si="25"/>
        <v>5.7681760500000001</v>
      </c>
      <c r="K302" s="39" t="str">
        <f t="shared" si="24"/>
        <v/>
      </c>
      <c r="L302" s="38">
        <f t="shared" si="26"/>
        <v>5.7681760500000001</v>
      </c>
      <c r="M302" s="38">
        <f t="shared" si="27"/>
        <v>7.3636289999999995</v>
      </c>
    </row>
    <row r="303" spans="1:13" x14ac:dyDescent="0.25">
      <c r="A303">
        <v>2828049</v>
      </c>
      <c r="B303" s="34">
        <v>43589</v>
      </c>
      <c r="C303" s="35">
        <v>8.3333333333333329E-2</v>
      </c>
      <c r="D303">
        <v>15</v>
      </c>
      <c r="E303">
        <v>1.35E-2</v>
      </c>
      <c r="F303">
        <v>1.8700000000000001E-2</v>
      </c>
      <c r="H303" s="36">
        <f t="shared" si="23"/>
        <v>43589</v>
      </c>
      <c r="I303" s="37">
        <f t="shared" si="23"/>
        <v>8.3333333333333329E-2</v>
      </c>
      <c r="J303" s="38">
        <f t="shared" si="25"/>
        <v>5.5227217500000005</v>
      </c>
      <c r="K303" s="39" t="str">
        <f t="shared" si="24"/>
        <v/>
      </c>
      <c r="L303" s="38">
        <f t="shared" si="26"/>
        <v>5.5227217500000005</v>
      </c>
      <c r="M303" s="38">
        <f t="shared" si="27"/>
        <v>7.6499923500000007</v>
      </c>
    </row>
    <row r="304" spans="1:13" x14ac:dyDescent="0.25">
      <c r="A304">
        <v>2828049</v>
      </c>
      <c r="B304" s="34">
        <v>43589</v>
      </c>
      <c r="C304" s="35">
        <v>9.375E-2</v>
      </c>
      <c r="D304">
        <v>15</v>
      </c>
      <c r="E304">
        <v>1.37E-2</v>
      </c>
      <c r="F304">
        <v>1.9300000000000001E-2</v>
      </c>
      <c r="H304" s="36">
        <f t="shared" si="23"/>
        <v>43589</v>
      </c>
      <c r="I304" s="37">
        <f t="shared" si="23"/>
        <v>9.375E-2</v>
      </c>
      <c r="J304" s="38">
        <f t="shared" si="25"/>
        <v>5.6045398500000001</v>
      </c>
      <c r="K304" s="39" t="str">
        <f t="shared" si="24"/>
        <v/>
      </c>
      <c r="L304" s="38">
        <f t="shared" si="26"/>
        <v>5.6045398500000001</v>
      </c>
      <c r="M304" s="38">
        <f t="shared" si="27"/>
        <v>7.8954466500000011</v>
      </c>
    </row>
    <row r="305" spans="1:13" x14ac:dyDescent="0.25">
      <c r="A305">
        <v>2828049</v>
      </c>
      <c r="B305" s="34">
        <v>43589</v>
      </c>
      <c r="C305" s="35">
        <v>0.10416666666666667</v>
      </c>
      <c r="D305">
        <v>15</v>
      </c>
      <c r="E305">
        <v>1.37E-2</v>
      </c>
      <c r="F305">
        <v>1.9400000000000001E-2</v>
      </c>
      <c r="H305" s="36">
        <f t="shared" si="23"/>
        <v>43589</v>
      </c>
      <c r="I305" s="37">
        <f t="shared" si="23"/>
        <v>0.10416666666666667</v>
      </c>
      <c r="J305" s="38">
        <f t="shared" si="25"/>
        <v>5.6045398500000001</v>
      </c>
      <c r="K305" s="39" t="str">
        <f t="shared" si="24"/>
        <v/>
      </c>
      <c r="L305" s="38">
        <f t="shared" si="26"/>
        <v>5.6045398500000001</v>
      </c>
      <c r="M305" s="38">
        <f t="shared" si="27"/>
        <v>7.9363557000000009</v>
      </c>
    </row>
    <row r="306" spans="1:13" x14ac:dyDescent="0.25">
      <c r="A306">
        <v>2828049</v>
      </c>
      <c r="B306" s="34">
        <v>43589</v>
      </c>
      <c r="C306" s="35">
        <v>0.11458333333333333</v>
      </c>
      <c r="D306">
        <v>15</v>
      </c>
      <c r="E306">
        <v>1.35E-2</v>
      </c>
      <c r="F306">
        <v>1.8599999999999998E-2</v>
      </c>
      <c r="H306" s="36">
        <f t="shared" si="23"/>
        <v>43589</v>
      </c>
      <c r="I306" s="37">
        <f t="shared" si="23"/>
        <v>0.11458333333333333</v>
      </c>
      <c r="J306" s="38">
        <f t="shared" si="25"/>
        <v>5.5227217500000005</v>
      </c>
      <c r="K306" s="39" t="str">
        <f t="shared" si="24"/>
        <v/>
      </c>
      <c r="L306" s="38">
        <f t="shared" si="26"/>
        <v>5.5227217500000005</v>
      </c>
      <c r="M306" s="38">
        <f t="shared" si="27"/>
        <v>7.6090833</v>
      </c>
    </row>
    <row r="307" spans="1:13" x14ac:dyDescent="0.25">
      <c r="A307">
        <v>2828049</v>
      </c>
      <c r="B307" s="34">
        <v>43589</v>
      </c>
      <c r="C307" s="35">
        <v>0.125</v>
      </c>
      <c r="D307">
        <v>15</v>
      </c>
      <c r="E307">
        <v>1.38E-2</v>
      </c>
      <c r="F307">
        <v>1.8700000000000001E-2</v>
      </c>
      <c r="H307" s="36">
        <f t="shared" si="23"/>
        <v>43589</v>
      </c>
      <c r="I307" s="37">
        <f t="shared" si="23"/>
        <v>0.125</v>
      </c>
      <c r="J307" s="38">
        <f t="shared" si="25"/>
        <v>5.6454488999999999</v>
      </c>
      <c r="K307" s="39" t="str">
        <f t="shared" si="24"/>
        <v/>
      </c>
      <c r="L307" s="38">
        <f t="shared" si="26"/>
        <v>5.6454488999999999</v>
      </c>
      <c r="M307" s="38">
        <f t="shared" si="27"/>
        <v>7.6499923500000007</v>
      </c>
    </row>
    <row r="308" spans="1:13" x14ac:dyDescent="0.25">
      <c r="A308">
        <v>2828049</v>
      </c>
      <c r="B308" s="34">
        <v>43589</v>
      </c>
      <c r="C308" s="35">
        <v>0.13541666666666666</v>
      </c>
      <c r="D308">
        <v>15</v>
      </c>
      <c r="E308">
        <v>1.5599999999999999E-2</v>
      </c>
      <c r="F308">
        <v>1.95E-2</v>
      </c>
      <c r="H308" s="36">
        <f t="shared" si="23"/>
        <v>43589</v>
      </c>
      <c r="I308" s="37">
        <f t="shared" si="23"/>
        <v>0.13541666666666666</v>
      </c>
      <c r="J308" s="38">
        <f t="shared" si="25"/>
        <v>6.3818118000000004</v>
      </c>
      <c r="K308" s="39" t="str">
        <f t="shared" si="24"/>
        <v/>
      </c>
      <c r="L308" s="38">
        <f t="shared" si="26"/>
        <v>6.3818118000000004</v>
      </c>
      <c r="M308" s="38">
        <f t="shared" si="27"/>
        <v>7.9772647500000007</v>
      </c>
    </row>
    <row r="309" spans="1:13" x14ac:dyDescent="0.25">
      <c r="A309">
        <v>2828049</v>
      </c>
      <c r="B309" s="34">
        <v>43589</v>
      </c>
      <c r="C309" s="35">
        <v>0.14583333333333334</v>
      </c>
      <c r="D309">
        <v>15</v>
      </c>
      <c r="E309">
        <v>1.55E-2</v>
      </c>
      <c r="F309">
        <v>1.9400000000000001E-2</v>
      </c>
      <c r="H309" s="36">
        <f t="shared" si="23"/>
        <v>43589</v>
      </c>
      <c r="I309" s="37">
        <f t="shared" si="23"/>
        <v>0.14583333333333334</v>
      </c>
      <c r="J309" s="38">
        <f t="shared" si="25"/>
        <v>6.3409027500000006</v>
      </c>
      <c r="K309" s="39" t="str">
        <f t="shared" si="24"/>
        <v/>
      </c>
      <c r="L309" s="38">
        <f t="shared" si="26"/>
        <v>6.3409027500000006</v>
      </c>
      <c r="M309" s="38">
        <f t="shared" si="27"/>
        <v>7.9363557000000009</v>
      </c>
    </row>
    <row r="310" spans="1:13" x14ac:dyDescent="0.25">
      <c r="A310">
        <v>2828049</v>
      </c>
      <c r="B310" s="34">
        <v>43589</v>
      </c>
      <c r="C310" s="35">
        <v>0.15625</v>
      </c>
      <c r="D310">
        <v>15</v>
      </c>
      <c r="E310">
        <v>1.5299999999999999E-2</v>
      </c>
      <c r="F310">
        <v>1.9199999999999998E-2</v>
      </c>
      <c r="H310" s="36">
        <f t="shared" si="23"/>
        <v>43589</v>
      </c>
      <c r="I310" s="37">
        <f t="shared" si="23"/>
        <v>0.15625</v>
      </c>
      <c r="J310" s="38">
        <f t="shared" si="25"/>
        <v>6.2590846500000001</v>
      </c>
      <c r="K310" s="39" t="str">
        <f t="shared" si="24"/>
        <v/>
      </c>
      <c r="L310" s="38">
        <f t="shared" si="26"/>
        <v>6.2590846500000001</v>
      </c>
      <c r="M310" s="38">
        <f t="shared" si="27"/>
        <v>7.8545375999999996</v>
      </c>
    </row>
    <row r="311" spans="1:13" x14ac:dyDescent="0.25">
      <c r="A311">
        <v>2828049</v>
      </c>
      <c r="B311" s="34">
        <v>43589</v>
      </c>
      <c r="C311" s="35">
        <v>0.16666666666666666</v>
      </c>
      <c r="D311">
        <v>15</v>
      </c>
      <c r="E311">
        <v>1.52E-2</v>
      </c>
      <c r="F311">
        <v>1.9099999999999999E-2</v>
      </c>
      <c r="H311" s="36">
        <f t="shared" si="23"/>
        <v>43589</v>
      </c>
      <c r="I311" s="37">
        <f t="shared" si="23"/>
        <v>0.16666666666666666</v>
      </c>
      <c r="J311" s="38">
        <f t="shared" si="25"/>
        <v>6.2181756000000004</v>
      </c>
      <c r="K311" s="39" t="str">
        <f t="shared" si="24"/>
        <v/>
      </c>
      <c r="L311" s="38">
        <f t="shared" si="26"/>
        <v>6.2181756000000004</v>
      </c>
      <c r="M311" s="38">
        <f t="shared" si="27"/>
        <v>7.8136285499999998</v>
      </c>
    </row>
    <row r="312" spans="1:13" x14ac:dyDescent="0.25">
      <c r="A312">
        <v>2828049</v>
      </c>
      <c r="B312" s="34">
        <v>43589</v>
      </c>
      <c r="C312" s="35">
        <v>0.17708333333333334</v>
      </c>
      <c r="D312">
        <v>15</v>
      </c>
      <c r="E312">
        <v>1.44E-2</v>
      </c>
      <c r="F312">
        <v>1.8499999999999999E-2</v>
      </c>
      <c r="H312" s="36">
        <f t="shared" si="23"/>
        <v>43589</v>
      </c>
      <c r="I312" s="37">
        <f t="shared" si="23"/>
        <v>0.17708333333333334</v>
      </c>
      <c r="J312" s="38">
        <f t="shared" si="25"/>
        <v>5.8909032000000003</v>
      </c>
      <c r="K312" s="39" t="str">
        <f t="shared" si="24"/>
        <v/>
      </c>
      <c r="L312" s="38">
        <f t="shared" si="26"/>
        <v>5.8909032000000003</v>
      </c>
      <c r="M312" s="38">
        <f t="shared" si="27"/>
        <v>7.5681742500000002</v>
      </c>
    </row>
    <row r="313" spans="1:13" x14ac:dyDescent="0.25">
      <c r="A313">
        <v>2828049</v>
      </c>
      <c r="B313" s="34">
        <v>43589</v>
      </c>
      <c r="C313" s="35">
        <v>0.1875</v>
      </c>
      <c r="D313">
        <v>15</v>
      </c>
      <c r="E313">
        <v>1.34E-2</v>
      </c>
      <c r="F313">
        <v>1.83E-2</v>
      </c>
      <c r="H313" s="36">
        <f t="shared" si="23"/>
        <v>43589</v>
      </c>
      <c r="I313" s="37">
        <f t="shared" si="23"/>
        <v>0.1875</v>
      </c>
      <c r="J313" s="38">
        <f t="shared" si="25"/>
        <v>5.4818127000000008</v>
      </c>
      <c r="K313" s="39" t="str">
        <f t="shared" si="24"/>
        <v/>
      </c>
      <c r="L313" s="38">
        <f t="shared" si="26"/>
        <v>5.4818127000000008</v>
      </c>
      <c r="M313" s="38">
        <f t="shared" si="27"/>
        <v>7.4863561500000007</v>
      </c>
    </row>
    <row r="314" spans="1:13" x14ac:dyDescent="0.25">
      <c r="A314">
        <v>2828049</v>
      </c>
      <c r="B314" s="34">
        <v>43589</v>
      </c>
      <c r="C314" s="35">
        <v>0.19791666666666666</v>
      </c>
      <c r="D314">
        <v>15</v>
      </c>
      <c r="E314">
        <v>1.3599999999999999E-2</v>
      </c>
      <c r="F314">
        <v>1.8499999999999999E-2</v>
      </c>
      <c r="H314" s="36">
        <f t="shared" si="23"/>
        <v>43589</v>
      </c>
      <c r="I314" s="37">
        <f t="shared" si="23"/>
        <v>0.19791666666666666</v>
      </c>
      <c r="J314" s="38">
        <f t="shared" si="25"/>
        <v>5.5636308000000003</v>
      </c>
      <c r="K314" s="39" t="str">
        <f t="shared" si="24"/>
        <v/>
      </c>
      <c r="L314" s="38">
        <f t="shared" si="26"/>
        <v>5.5636308000000003</v>
      </c>
      <c r="M314" s="38">
        <f t="shared" si="27"/>
        <v>7.5681742500000002</v>
      </c>
    </row>
    <row r="315" spans="1:13" x14ac:dyDescent="0.25">
      <c r="A315">
        <v>2828049</v>
      </c>
      <c r="B315" s="34">
        <v>43589</v>
      </c>
      <c r="C315" s="35">
        <v>0.20833333333333334</v>
      </c>
      <c r="D315">
        <v>15</v>
      </c>
      <c r="E315">
        <v>1.34E-2</v>
      </c>
      <c r="F315">
        <v>1.83E-2</v>
      </c>
      <c r="H315" s="36">
        <f t="shared" si="23"/>
        <v>43589</v>
      </c>
      <c r="I315" s="58">
        <f t="shared" si="23"/>
        <v>0.20833333333333334</v>
      </c>
      <c r="J315" s="38">
        <f t="shared" si="25"/>
        <v>5.4818127000000008</v>
      </c>
      <c r="K315" s="39" t="str">
        <f t="shared" si="24"/>
        <v/>
      </c>
      <c r="L315" s="38">
        <f t="shared" si="26"/>
        <v>5.4818127000000008</v>
      </c>
      <c r="M315" s="38">
        <f t="shared" si="27"/>
        <v>7.4863561500000007</v>
      </c>
    </row>
    <row r="316" spans="1:13" x14ac:dyDescent="0.25">
      <c r="A316">
        <v>2828049</v>
      </c>
      <c r="B316" s="34">
        <v>43589</v>
      </c>
      <c r="C316" s="35">
        <v>0.21875</v>
      </c>
      <c r="D316">
        <v>15</v>
      </c>
      <c r="E316">
        <v>1.35E-2</v>
      </c>
      <c r="F316">
        <v>1.84E-2</v>
      </c>
      <c r="H316" s="36">
        <f t="shared" si="23"/>
        <v>43589</v>
      </c>
      <c r="I316" s="58">
        <f t="shared" si="23"/>
        <v>0.21875</v>
      </c>
      <c r="J316" s="38">
        <f t="shared" si="25"/>
        <v>5.5227217500000005</v>
      </c>
      <c r="K316" s="39" t="str">
        <f t="shared" si="24"/>
        <v/>
      </c>
      <c r="L316" s="38">
        <f t="shared" si="26"/>
        <v>5.5227217500000005</v>
      </c>
      <c r="M316" s="38">
        <f t="shared" si="27"/>
        <v>7.5272652000000004</v>
      </c>
    </row>
    <row r="317" spans="1:13" x14ac:dyDescent="0.25">
      <c r="A317">
        <v>2828049</v>
      </c>
      <c r="B317" s="34">
        <v>43589</v>
      </c>
      <c r="C317" s="35">
        <v>0.22916666666666666</v>
      </c>
      <c r="D317">
        <v>15</v>
      </c>
      <c r="E317">
        <v>1.34E-2</v>
      </c>
      <c r="F317">
        <v>1.7999999999999999E-2</v>
      </c>
      <c r="H317" s="36">
        <f t="shared" si="23"/>
        <v>43589</v>
      </c>
      <c r="I317" s="58">
        <f t="shared" si="23"/>
        <v>0.22916666666666666</v>
      </c>
      <c r="J317" s="38">
        <f t="shared" si="25"/>
        <v>5.4818127000000008</v>
      </c>
      <c r="K317" s="39" t="str">
        <f t="shared" si="24"/>
        <v/>
      </c>
      <c r="L317" s="38">
        <f t="shared" si="26"/>
        <v>5.4818127000000008</v>
      </c>
      <c r="M317" s="38">
        <f t="shared" si="27"/>
        <v>7.3636289999999995</v>
      </c>
    </row>
    <row r="318" spans="1:13" x14ac:dyDescent="0.25">
      <c r="A318">
        <v>2828049</v>
      </c>
      <c r="B318" s="34">
        <v>43589</v>
      </c>
      <c r="C318" s="35">
        <v>0.23958333333333334</v>
      </c>
      <c r="D318">
        <v>15</v>
      </c>
      <c r="E318">
        <v>1.3899999999999999E-2</v>
      </c>
      <c r="F318">
        <v>1.8200000000000001E-2</v>
      </c>
      <c r="H318" s="36">
        <f t="shared" si="23"/>
        <v>43589</v>
      </c>
      <c r="I318" s="58">
        <f t="shared" si="23"/>
        <v>0.23958333333333334</v>
      </c>
      <c r="J318" s="38">
        <f t="shared" si="25"/>
        <v>5.6863579499999997</v>
      </c>
      <c r="K318" s="39" t="str">
        <f t="shared" si="24"/>
        <v/>
      </c>
      <c r="L318" s="38">
        <f t="shared" si="26"/>
        <v>5.6863579499999997</v>
      </c>
      <c r="M318" s="38">
        <f t="shared" si="27"/>
        <v>7.4454471000000009</v>
      </c>
    </row>
    <row r="319" spans="1:13" x14ac:dyDescent="0.25">
      <c r="A319">
        <v>2828049</v>
      </c>
      <c r="B319" s="34">
        <v>43589</v>
      </c>
      <c r="C319" s="35">
        <v>0.25</v>
      </c>
      <c r="D319">
        <v>15</v>
      </c>
      <c r="E319">
        <v>1.0699999999999999E-2</v>
      </c>
      <c r="F319">
        <v>1.7299999999999999E-2</v>
      </c>
      <c r="H319" s="36">
        <f t="shared" si="23"/>
        <v>43589</v>
      </c>
      <c r="I319" s="58">
        <f t="shared" si="23"/>
        <v>0.25</v>
      </c>
      <c r="J319" s="38">
        <f t="shared" si="25"/>
        <v>4.3772683499999996</v>
      </c>
      <c r="K319" s="39" t="str">
        <f t="shared" si="24"/>
        <v/>
      </c>
      <c r="L319" s="38">
        <f t="shared" si="26"/>
        <v>4.3772683499999996</v>
      </c>
      <c r="M319" s="38">
        <f t="shared" si="27"/>
        <v>7.0772656500000002</v>
      </c>
    </row>
    <row r="320" spans="1:13" x14ac:dyDescent="0.25">
      <c r="A320">
        <v>2828049</v>
      </c>
      <c r="B320" s="34">
        <v>43589</v>
      </c>
      <c r="C320" s="35">
        <v>0.26041666666666669</v>
      </c>
      <c r="D320">
        <v>15</v>
      </c>
      <c r="E320">
        <v>3.5400000000000001E-2</v>
      </c>
      <c r="F320">
        <v>2.98E-2</v>
      </c>
      <c r="H320" s="36">
        <f t="shared" si="23"/>
        <v>43589</v>
      </c>
      <c r="I320" s="58">
        <f t="shared" si="23"/>
        <v>0.26041666666666669</v>
      </c>
      <c r="J320" s="38">
        <f t="shared" si="25"/>
        <v>14.4818037</v>
      </c>
      <c r="K320" s="39" t="str">
        <f t="shared" si="24"/>
        <v/>
      </c>
      <c r="L320" s="38">
        <f t="shared" si="26"/>
        <v>14.4818037</v>
      </c>
      <c r="M320" s="38">
        <f t="shared" si="27"/>
        <v>12.1908969</v>
      </c>
    </row>
    <row r="321" spans="1:13" x14ac:dyDescent="0.25">
      <c r="A321">
        <v>2828049</v>
      </c>
      <c r="B321" s="34">
        <v>43589</v>
      </c>
      <c r="C321" s="35">
        <v>0.27083333333333331</v>
      </c>
      <c r="D321">
        <v>15</v>
      </c>
      <c r="E321">
        <v>9.7199999999999995E-2</v>
      </c>
      <c r="F321">
        <v>4.3900000000000002E-2</v>
      </c>
      <c r="H321" s="36">
        <f t="shared" si="23"/>
        <v>43589</v>
      </c>
      <c r="I321" s="58">
        <f t="shared" si="23"/>
        <v>0.27083333333333331</v>
      </c>
      <c r="J321" s="38">
        <f t="shared" si="25"/>
        <v>39.7635966</v>
      </c>
      <c r="K321" s="39" t="str">
        <f t="shared" si="24"/>
        <v/>
      </c>
      <c r="L321" s="38">
        <f t="shared" si="26"/>
        <v>39.7635966</v>
      </c>
      <c r="M321" s="38">
        <f t="shared" si="27"/>
        <v>17.959072950000003</v>
      </c>
    </row>
    <row r="322" spans="1:13" x14ac:dyDescent="0.25">
      <c r="A322">
        <v>2828049</v>
      </c>
      <c r="B322" s="34">
        <v>43589</v>
      </c>
      <c r="C322" s="35">
        <v>0.28125</v>
      </c>
      <c r="D322">
        <v>15</v>
      </c>
      <c r="E322">
        <v>0.1157</v>
      </c>
      <c r="F322">
        <v>5.5300000000000002E-2</v>
      </c>
      <c r="H322" s="36">
        <f t="shared" si="23"/>
        <v>43589</v>
      </c>
      <c r="I322" s="58">
        <f t="shared" si="23"/>
        <v>0.28125</v>
      </c>
      <c r="J322" s="38">
        <f t="shared" si="25"/>
        <v>47.331770849999998</v>
      </c>
      <c r="K322" s="39" t="str">
        <f t="shared" si="24"/>
        <v/>
      </c>
      <c r="L322" s="38">
        <f t="shared" si="26"/>
        <v>47.331770849999998</v>
      </c>
      <c r="M322" s="38">
        <f t="shared" si="27"/>
        <v>22.622704650000003</v>
      </c>
    </row>
    <row r="323" spans="1:13" x14ac:dyDescent="0.25">
      <c r="A323">
        <v>2828049</v>
      </c>
      <c r="B323" s="34">
        <v>43589</v>
      </c>
      <c r="C323" s="35">
        <v>0.29166666666666669</v>
      </c>
      <c r="D323">
        <v>15</v>
      </c>
      <c r="E323">
        <v>0.16270000000000001</v>
      </c>
      <c r="F323">
        <v>7.4200000000000002E-2</v>
      </c>
      <c r="H323" s="36">
        <f t="shared" si="23"/>
        <v>43589</v>
      </c>
      <c r="I323" s="58">
        <f t="shared" si="23"/>
        <v>0.29166666666666669</v>
      </c>
      <c r="J323" s="38">
        <f t="shared" si="25"/>
        <v>66.559024350000001</v>
      </c>
      <c r="K323" s="39" t="str">
        <f t="shared" si="24"/>
        <v/>
      </c>
      <c r="L323" s="38">
        <f t="shared" si="26"/>
        <v>66.559024350000001</v>
      </c>
      <c r="M323" s="38">
        <f t="shared" si="27"/>
        <v>30.354515100000004</v>
      </c>
    </row>
    <row r="324" spans="1:13" x14ac:dyDescent="0.25">
      <c r="A324">
        <v>2828049</v>
      </c>
      <c r="B324" s="34">
        <v>43589</v>
      </c>
      <c r="C324" s="35">
        <v>0.30208333333333331</v>
      </c>
      <c r="D324">
        <v>15</v>
      </c>
      <c r="E324">
        <v>0.55959999999999999</v>
      </c>
      <c r="F324">
        <v>0.16819999999999999</v>
      </c>
      <c r="H324" s="36">
        <f t="shared" si="23"/>
        <v>43589</v>
      </c>
      <c r="I324" s="58">
        <f t="shared" si="23"/>
        <v>0.30208333333333331</v>
      </c>
      <c r="J324" s="38">
        <f t="shared" si="25"/>
        <v>228.92704380000001</v>
      </c>
      <c r="K324" s="39" t="str">
        <f t="shared" si="24"/>
        <v/>
      </c>
      <c r="L324" s="38">
        <f t="shared" si="26"/>
        <v>228.92704380000001</v>
      </c>
      <c r="M324" s="38">
        <f t="shared" si="27"/>
        <v>68.809022099999993</v>
      </c>
    </row>
    <row r="325" spans="1:13" x14ac:dyDescent="0.25">
      <c r="A325">
        <v>2828049</v>
      </c>
      <c r="B325" s="34">
        <v>43589</v>
      </c>
      <c r="C325" s="35">
        <v>0.3125</v>
      </c>
      <c r="D325">
        <v>15</v>
      </c>
      <c r="E325">
        <v>0.71530000000000005</v>
      </c>
      <c r="F325">
        <v>0.2021</v>
      </c>
      <c r="H325" s="36">
        <f t="shared" si="23"/>
        <v>43589</v>
      </c>
      <c r="I325" s="58">
        <f t="shared" si="23"/>
        <v>0.3125</v>
      </c>
      <c r="J325" s="38">
        <f t="shared" si="25"/>
        <v>292.62243465000006</v>
      </c>
      <c r="K325" s="39" t="str">
        <f t="shared" si="24"/>
        <v/>
      </c>
      <c r="L325" s="38">
        <f t="shared" si="26"/>
        <v>292.62243465000006</v>
      </c>
      <c r="M325" s="38">
        <f t="shared" si="27"/>
        <v>82.677190050000007</v>
      </c>
    </row>
    <row r="326" spans="1:13" x14ac:dyDescent="0.25">
      <c r="A326">
        <v>2828049</v>
      </c>
      <c r="B326" s="34">
        <v>43589</v>
      </c>
      <c r="C326" s="35">
        <v>0.32291666666666669</v>
      </c>
      <c r="D326">
        <v>15</v>
      </c>
      <c r="E326">
        <v>0.73870000000000002</v>
      </c>
      <c r="F326">
        <v>0.22140000000000001</v>
      </c>
      <c r="H326" s="36">
        <f t="shared" si="23"/>
        <v>43589</v>
      </c>
      <c r="I326" s="58">
        <f t="shared" si="23"/>
        <v>0.32291666666666669</v>
      </c>
      <c r="J326" s="38">
        <f t="shared" si="25"/>
        <v>302.19515235</v>
      </c>
      <c r="K326" s="39" t="str">
        <f t="shared" si="24"/>
        <v/>
      </c>
      <c r="L326" s="38">
        <f t="shared" si="26"/>
        <v>302.19515235</v>
      </c>
      <c r="M326" s="38">
        <f t="shared" si="27"/>
        <v>90.572636700000004</v>
      </c>
    </row>
    <row r="327" spans="1:13" x14ac:dyDescent="0.25">
      <c r="A327">
        <v>2828049</v>
      </c>
      <c r="B327" s="34">
        <v>43589</v>
      </c>
      <c r="C327" s="35">
        <v>0.33333333333333331</v>
      </c>
      <c r="D327">
        <v>15</v>
      </c>
      <c r="E327">
        <v>0.73080000000000001</v>
      </c>
      <c r="F327">
        <v>0.2135</v>
      </c>
      <c r="H327" s="36">
        <f t="shared" si="23"/>
        <v>43589</v>
      </c>
      <c r="I327" s="58">
        <f t="shared" si="23"/>
        <v>0.33333333333333331</v>
      </c>
      <c r="J327" s="38">
        <f t="shared" si="25"/>
        <v>298.9633374</v>
      </c>
      <c r="K327" s="39" t="str">
        <f t="shared" si="24"/>
        <v/>
      </c>
      <c r="L327" s="38">
        <f t="shared" si="26"/>
        <v>298.9633374</v>
      </c>
      <c r="M327" s="38">
        <f t="shared" si="27"/>
        <v>87.340821750000003</v>
      </c>
    </row>
    <row r="328" spans="1:13" x14ac:dyDescent="0.25">
      <c r="A328">
        <v>2828049</v>
      </c>
      <c r="B328" s="34">
        <v>43589</v>
      </c>
      <c r="C328" s="35">
        <v>0.34375</v>
      </c>
      <c r="D328">
        <v>15</v>
      </c>
      <c r="E328">
        <v>0.748</v>
      </c>
      <c r="F328">
        <v>0.22459999999999999</v>
      </c>
      <c r="H328" s="36">
        <f t="shared" ref="H328:I391" si="28">+B328</f>
        <v>43589</v>
      </c>
      <c r="I328" s="58">
        <f t="shared" si="28"/>
        <v>0.34375</v>
      </c>
      <c r="J328" s="38">
        <f t="shared" si="25"/>
        <v>305.99969400000003</v>
      </c>
      <c r="K328" s="39" t="str">
        <f t="shared" ref="K328:K391" si="29">IF(AND(HOUR(I328)=18,MINUTE(I328)=0),"",IF(AND(HOUR(I328)=23,MINUTE(I328)=0),J328,IF(AND(HOUR(I328)&gt;=18,HOUR(I328)&lt;23),J328,"")))</f>
        <v/>
      </c>
      <c r="L328" s="38">
        <f t="shared" si="26"/>
        <v>305.99969400000003</v>
      </c>
      <c r="M328" s="38">
        <f t="shared" si="27"/>
        <v>91.881726299999997</v>
      </c>
    </row>
    <row r="329" spans="1:13" x14ac:dyDescent="0.25">
      <c r="A329">
        <v>2828049</v>
      </c>
      <c r="B329" s="34">
        <v>43589</v>
      </c>
      <c r="C329" s="35">
        <v>0.35416666666666669</v>
      </c>
      <c r="D329">
        <v>15</v>
      </c>
      <c r="E329">
        <v>0.78059999999999996</v>
      </c>
      <c r="F329">
        <v>0.26569999999999999</v>
      </c>
      <c r="H329" s="36">
        <f t="shared" si="28"/>
        <v>43589</v>
      </c>
      <c r="I329" s="58">
        <f t="shared" si="28"/>
        <v>0.35416666666666669</v>
      </c>
      <c r="J329" s="38">
        <f t="shared" ref="J329:J392" si="30">(+E329*$G$3)/4</f>
        <v>319.33604430000003</v>
      </c>
      <c r="K329" s="39" t="str">
        <f t="shared" si="29"/>
        <v/>
      </c>
      <c r="L329" s="38">
        <f t="shared" ref="L329:L392" si="31">IF(K329="",J329,"")</f>
        <v>319.33604430000003</v>
      </c>
      <c r="M329" s="38">
        <f t="shared" ref="M329:M392" si="32">(+F329*$G$3)/4</f>
        <v>108.69534585</v>
      </c>
    </row>
    <row r="330" spans="1:13" x14ac:dyDescent="0.25">
      <c r="A330">
        <v>2828049</v>
      </c>
      <c r="B330" s="34">
        <v>43589</v>
      </c>
      <c r="C330" s="35">
        <v>0.36458333333333331</v>
      </c>
      <c r="D330">
        <v>15</v>
      </c>
      <c r="E330">
        <v>0.76070000000000004</v>
      </c>
      <c r="F330">
        <v>0.25590000000000002</v>
      </c>
      <c r="H330" s="36">
        <f t="shared" si="28"/>
        <v>43589</v>
      </c>
      <c r="I330" s="58">
        <f t="shared" si="28"/>
        <v>0.36458333333333331</v>
      </c>
      <c r="J330" s="38">
        <f t="shared" si="30"/>
        <v>311.19514335000002</v>
      </c>
      <c r="K330" s="39" t="str">
        <f t="shared" si="29"/>
        <v/>
      </c>
      <c r="L330" s="38">
        <f t="shared" si="31"/>
        <v>311.19514335000002</v>
      </c>
      <c r="M330" s="38">
        <f t="shared" si="32"/>
        <v>104.68625895000001</v>
      </c>
    </row>
    <row r="331" spans="1:13" x14ac:dyDescent="0.25">
      <c r="A331">
        <v>2828049</v>
      </c>
      <c r="B331" s="34">
        <v>43589</v>
      </c>
      <c r="C331" s="35">
        <v>0.375</v>
      </c>
      <c r="D331">
        <v>15</v>
      </c>
      <c r="E331">
        <v>0.72260000000000002</v>
      </c>
      <c r="F331">
        <v>0.2278</v>
      </c>
      <c r="H331" s="36">
        <f t="shared" si="28"/>
        <v>43589</v>
      </c>
      <c r="I331" s="58">
        <f t="shared" si="28"/>
        <v>0.375</v>
      </c>
      <c r="J331" s="38">
        <f t="shared" si="30"/>
        <v>295.6087953</v>
      </c>
      <c r="K331" s="39" t="str">
        <f t="shared" si="29"/>
        <v/>
      </c>
      <c r="L331" s="38">
        <f t="shared" si="31"/>
        <v>295.6087953</v>
      </c>
      <c r="M331" s="38">
        <f t="shared" si="32"/>
        <v>93.190815900000004</v>
      </c>
    </row>
    <row r="332" spans="1:13" x14ac:dyDescent="0.25">
      <c r="A332">
        <v>2828049</v>
      </c>
      <c r="B332" s="34">
        <v>43589</v>
      </c>
      <c r="C332" s="35">
        <v>0.38541666666666669</v>
      </c>
      <c r="D332">
        <v>15</v>
      </c>
      <c r="E332">
        <v>0.70569999999999999</v>
      </c>
      <c r="F332">
        <v>0.2152</v>
      </c>
      <c r="H332" s="36">
        <f t="shared" si="28"/>
        <v>43589</v>
      </c>
      <c r="I332" s="58">
        <f t="shared" si="28"/>
        <v>0.38541666666666669</v>
      </c>
      <c r="J332" s="38">
        <f t="shared" si="30"/>
        <v>288.69516585000002</v>
      </c>
      <c r="K332" s="39" t="str">
        <f t="shared" si="29"/>
        <v/>
      </c>
      <c r="L332" s="38">
        <f t="shared" si="31"/>
        <v>288.69516585000002</v>
      </c>
      <c r="M332" s="38">
        <f t="shared" si="32"/>
        <v>88.03627560000001</v>
      </c>
    </row>
    <row r="333" spans="1:13" x14ac:dyDescent="0.25">
      <c r="A333">
        <v>2828049</v>
      </c>
      <c r="B333" s="34">
        <v>43589</v>
      </c>
      <c r="C333" s="35">
        <v>0.39583333333333331</v>
      </c>
      <c r="D333">
        <v>15</v>
      </c>
      <c r="E333">
        <v>0.70289999999999997</v>
      </c>
      <c r="F333">
        <v>0.21310000000000001</v>
      </c>
      <c r="H333" s="36">
        <f t="shared" si="28"/>
        <v>43589</v>
      </c>
      <c r="I333" s="58">
        <f t="shared" si="28"/>
        <v>0.39583333333333331</v>
      </c>
      <c r="J333" s="38">
        <f t="shared" si="30"/>
        <v>287.54971245000002</v>
      </c>
      <c r="K333" s="39" t="str">
        <f t="shared" si="29"/>
        <v/>
      </c>
      <c r="L333" s="38">
        <f t="shared" si="31"/>
        <v>287.54971245000002</v>
      </c>
      <c r="M333" s="38">
        <f t="shared" si="32"/>
        <v>87.177185550000004</v>
      </c>
    </row>
    <row r="334" spans="1:13" x14ac:dyDescent="0.25">
      <c r="A334">
        <v>2828049</v>
      </c>
      <c r="B334" s="34">
        <v>43589</v>
      </c>
      <c r="C334" s="35">
        <v>0.40625</v>
      </c>
      <c r="D334">
        <v>15</v>
      </c>
      <c r="E334">
        <v>0.73119999999999996</v>
      </c>
      <c r="F334">
        <v>0.23080000000000001</v>
      </c>
      <c r="H334" s="36">
        <f t="shared" si="28"/>
        <v>43589</v>
      </c>
      <c r="I334" s="58">
        <f t="shared" si="28"/>
        <v>0.40625</v>
      </c>
      <c r="J334" s="38">
        <f t="shared" si="30"/>
        <v>299.12697359999999</v>
      </c>
      <c r="K334" s="39" t="str">
        <f t="shared" si="29"/>
        <v/>
      </c>
      <c r="L334" s="38">
        <f t="shared" si="31"/>
        <v>299.12697359999999</v>
      </c>
      <c r="M334" s="38">
        <f t="shared" si="32"/>
        <v>94.418087400000005</v>
      </c>
    </row>
    <row r="335" spans="1:13" x14ac:dyDescent="0.25">
      <c r="A335">
        <v>2828049</v>
      </c>
      <c r="B335" s="34">
        <v>43589</v>
      </c>
      <c r="C335" s="35">
        <v>0.41666666666666669</v>
      </c>
      <c r="D335">
        <v>15</v>
      </c>
      <c r="E335">
        <v>0.74050000000000005</v>
      </c>
      <c r="F335">
        <v>0.2359</v>
      </c>
      <c r="H335" s="36">
        <f t="shared" si="28"/>
        <v>43589</v>
      </c>
      <c r="I335" s="58">
        <f t="shared" si="28"/>
        <v>0.41666666666666669</v>
      </c>
      <c r="J335" s="38">
        <f t="shared" si="30"/>
        <v>302.93151525000002</v>
      </c>
      <c r="K335" s="39" t="str">
        <f t="shared" si="29"/>
        <v/>
      </c>
      <c r="L335" s="38">
        <f t="shared" si="31"/>
        <v>302.93151525000002</v>
      </c>
      <c r="M335" s="38">
        <f t="shared" si="32"/>
        <v>96.504448950000011</v>
      </c>
    </row>
    <row r="336" spans="1:13" x14ac:dyDescent="0.25">
      <c r="A336">
        <v>2828049</v>
      </c>
      <c r="B336" s="34">
        <v>43589</v>
      </c>
      <c r="C336" s="35">
        <v>0.42708333333333331</v>
      </c>
      <c r="D336">
        <v>15</v>
      </c>
      <c r="E336">
        <v>0.74119999999999997</v>
      </c>
      <c r="F336">
        <v>0.23669999999999999</v>
      </c>
      <c r="H336" s="36">
        <f t="shared" si="28"/>
        <v>43589</v>
      </c>
      <c r="I336" s="58">
        <f t="shared" si="28"/>
        <v>0.42708333333333331</v>
      </c>
      <c r="J336" s="38">
        <f t="shared" si="30"/>
        <v>303.21787860000001</v>
      </c>
      <c r="K336" s="39" t="str">
        <f t="shared" si="29"/>
        <v/>
      </c>
      <c r="L336" s="38">
        <f t="shared" si="31"/>
        <v>303.21787860000001</v>
      </c>
      <c r="M336" s="38">
        <f t="shared" si="32"/>
        <v>96.831721349999995</v>
      </c>
    </row>
    <row r="337" spans="1:13" x14ac:dyDescent="0.25">
      <c r="A337">
        <v>2828049</v>
      </c>
      <c r="B337" s="34">
        <v>43589</v>
      </c>
      <c r="C337" s="35">
        <v>0.4375</v>
      </c>
      <c r="D337">
        <v>15</v>
      </c>
      <c r="E337">
        <v>0.73950000000000005</v>
      </c>
      <c r="F337">
        <v>0.23569999999999999</v>
      </c>
      <c r="H337" s="36">
        <f t="shared" si="28"/>
        <v>43589</v>
      </c>
      <c r="I337" s="58">
        <f t="shared" si="28"/>
        <v>0.4375</v>
      </c>
      <c r="J337" s="38">
        <f t="shared" si="30"/>
        <v>302.52242475000003</v>
      </c>
      <c r="K337" s="39" t="str">
        <f t="shared" si="29"/>
        <v/>
      </c>
      <c r="L337" s="38">
        <f t="shared" si="31"/>
        <v>302.52242475000003</v>
      </c>
      <c r="M337" s="38">
        <f t="shared" si="32"/>
        <v>96.422630850000004</v>
      </c>
    </row>
    <row r="338" spans="1:13" x14ac:dyDescent="0.25">
      <c r="A338">
        <v>2828049</v>
      </c>
      <c r="B338" s="34">
        <v>43589</v>
      </c>
      <c r="C338" s="35">
        <v>0.44791666666666669</v>
      </c>
      <c r="D338">
        <v>15</v>
      </c>
      <c r="E338">
        <v>0.73540000000000005</v>
      </c>
      <c r="F338">
        <v>0.23039999999999999</v>
      </c>
      <c r="H338" s="36">
        <f t="shared" si="28"/>
        <v>43589</v>
      </c>
      <c r="I338" s="58">
        <f t="shared" si="28"/>
        <v>0.44791666666666669</v>
      </c>
      <c r="J338" s="38">
        <f t="shared" si="30"/>
        <v>300.84515370000003</v>
      </c>
      <c r="K338" s="39" t="str">
        <f t="shared" si="29"/>
        <v/>
      </c>
      <c r="L338" s="38">
        <f t="shared" si="31"/>
        <v>300.84515370000003</v>
      </c>
      <c r="M338" s="38">
        <f t="shared" si="32"/>
        <v>94.254451200000005</v>
      </c>
    </row>
    <row r="339" spans="1:13" x14ac:dyDescent="0.25">
      <c r="A339">
        <v>2828049</v>
      </c>
      <c r="B339" s="34">
        <v>43589</v>
      </c>
      <c r="C339" s="35">
        <v>0.45833333333333331</v>
      </c>
      <c r="D339">
        <v>15</v>
      </c>
      <c r="E339">
        <v>0.72950000000000004</v>
      </c>
      <c r="F339">
        <v>0.23250000000000001</v>
      </c>
      <c r="H339" s="36">
        <f t="shared" si="28"/>
        <v>43589</v>
      </c>
      <c r="I339" s="58">
        <f t="shared" si="28"/>
        <v>0.45833333333333331</v>
      </c>
      <c r="J339" s="38">
        <f t="shared" si="30"/>
        <v>298.43151975000001</v>
      </c>
      <c r="K339" s="39" t="str">
        <f t="shared" si="29"/>
        <v/>
      </c>
      <c r="L339" s="38">
        <f t="shared" si="31"/>
        <v>298.43151975000001</v>
      </c>
      <c r="M339" s="38">
        <f t="shared" si="32"/>
        <v>95.113541250000011</v>
      </c>
    </row>
    <row r="340" spans="1:13" x14ac:dyDescent="0.25">
      <c r="A340">
        <v>2828049</v>
      </c>
      <c r="B340" s="34">
        <v>43589</v>
      </c>
      <c r="C340" s="35">
        <v>0.46875</v>
      </c>
      <c r="D340">
        <v>15</v>
      </c>
      <c r="E340">
        <v>0.73209999999999997</v>
      </c>
      <c r="F340">
        <v>0.2339</v>
      </c>
      <c r="H340" s="36">
        <f t="shared" si="28"/>
        <v>43589</v>
      </c>
      <c r="I340" s="58">
        <f t="shared" si="28"/>
        <v>0.46875</v>
      </c>
      <c r="J340" s="38">
        <f t="shared" si="30"/>
        <v>299.49515504999999</v>
      </c>
      <c r="K340" s="39" t="str">
        <f t="shared" si="29"/>
        <v/>
      </c>
      <c r="L340" s="38">
        <f t="shared" si="31"/>
        <v>299.49515504999999</v>
      </c>
      <c r="M340" s="38">
        <f t="shared" si="32"/>
        <v>95.686267950000001</v>
      </c>
    </row>
    <row r="341" spans="1:13" x14ac:dyDescent="0.25">
      <c r="A341">
        <v>2828049</v>
      </c>
      <c r="B341" s="34">
        <v>43589</v>
      </c>
      <c r="C341" s="35">
        <v>0.47916666666666669</v>
      </c>
      <c r="D341">
        <v>15</v>
      </c>
      <c r="E341">
        <v>0.73080000000000001</v>
      </c>
      <c r="F341">
        <v>0.2324</v>
      </c>
      <c r="H341" s="36">
        <f t="shared" si="28"/>
        <v>43589</v>
      </c>
      <c r="I341" s="58">
        <f t="shared" si="28"/>
        <v>0.47916666666666669</v>
      </c>
      <c r="J341" s="38">
        <f t="shared" si="30"/>
        <v>298.9633374</v>
      </c>
      <c r="K341" s="39" t="str">
        <f t="shared" si="29"/>
        <v/>
      </c>
      <c r="L341" s="38">
        <f t="shared" si="31"/>
        <v>298.9633374</v>
      </c>
      <c r="M341" s="38">
        <f t="shared" si="32"/>
        <v>95.072632200000001</v>
      </c>
    </row>
    <row r="342" spans="1:13" x14ac:dyDescent="0.25">
      <c r="A342">
        <v>2828049</v>
      </c>
      <c r="B342" s="34">
        <v>43589</v>
      </c>
      <c r="C342" s="35">
        <v>0.48958333333333331</v>
      </c>
      <c r="D342">
        <v>15</v>
      </c>
      <c r="E342">
        <v>0.73950000000000005</v>
      </c>
      <c r="F342">
        <v>0.24310000000000001</v>
      </c>
      <c r="H342" s="36">
        <f t="shared" si="28"/>
        <v>43589</v>
      </c>
      <c r="I342" s="58">
        <f t="shared" si="28"/>
        <v>0.48958333333333331</v>
      </c>
      <c r="J342" s="38">
        <f t="shared" si="30"/>
        <v>302.52242475000003</v>
      </c>
      <c r="K342" s="39" t="str">
        <f t="shared" si="29"/>
        <v/>
      </c>
      <c r="L342" s="38">
        <f t="shared" si="31"/>
        <v>302.52242475000003</v>
      </c>
      <c r="M342" s="38">
        <f t="shared" si="32"/>
        <v>99.44990055000001</v>
      </c>
    </row>
    <row r="343" spans="1:13" x14ac:dyDescent="0.25">
      <c r="A343">
        <v>2828049</v>
      </c>
      <c r="B343" s="34">
        <v>43589</v>
      </c>
      <c r="C343" s="35">
        <v>0.5</v>
      </c>
      <c r="D343">
        <v>15</v>
      </c>
      <c r="E343">
        <v>0.73760000000000003</v>
      </c>
      <c r="F343">
        <v>0.24349999999999999</v>
      </c>
      <c r="H343" s="36">
        <f t="shared" si="28"/>
        <v>43589</v>
      </c>
      <c r="I343" s="58">
        <f t="shared" si="28"/>
        <v>0.5</v>
      </c>
      <c r="J343" s="38">
        <f t="shared" si="30"/>
        <v>301.74515280000003</v>
      </c>
      <c r="K343" s="39" t="str">
        <f t="shared" si="29"/>
        <v/>
      </c>
      <c r="L343" s="38">
        <f t="shared" si="31"/>
        <v>301.74515280000003</v>
      </c>
      <c r="M343" s="38">
        <f t="shared" si="32"/>
        <v>99.613536750000009</v>
      </c>
    </row>
    <row r="344" spans="1:13" x14ac:dyDescent="0.25">
      <c r="A344">
        <v>2828049</v>
      </c>
      <c r="B344" s="34">
        <v>43589</v>
      </c>
      <c r="C344" s="35">
        <v>0.51041666666666663</v>
      </c>
      <c r="D344">
        <v>15</v>
      </c>
      <c r="E344">
        <v>0.73929999999999996</v>
      </c>
      <c r="F344">
        <v>0.24329999999999999</v>
      </c>
      <c r="H344" s="36">
        <f t="shared" si="28"/>
        <v>43589</v>
      </c>
      <c r="I344" s="58">
        <f t="shared" si="28"/>
        <v>0.51041666666666663</v>
      </c>
      <c r="J344" s="38">
        <f t="shared" si="30"/>
        <v>302.44060665000001</v>
      </c>
      <c r="K344" s="39" t="str">
        <f t="shared" si="29"/>
        <v/>
      </c>
      <c r="L344" s="38">
        <f t="shared" si="31"/>
        <v>302.44060665000001</v>
      </c>
      <c r="M344" s="38">
        <f t="shared" si="32"/>
        <v>99.531718650000002</v>
      </c>
    </row>
    <row r="345" spans="1:13" x14ac:dyDescent="0.25">
      <c r="A345">
        <v>2828049</v>
      </c>
      <c r="B345" s="34">
        <v>43589</v>
      </c>
      <c r="C345" s="35">
        <v>0.52083333333333337</v>
      </c>
      <c r="D345">
        <v>15</v>
      </c>
      <c r="E345">
        <v>0.752</v>
      </c>
      <c r="F345">
        <v>0.26129999999999998</v>
      </c>
      <c r="H345" s="36">
        <f t="shared" si="28"/>
        <v>43589</v>
      </c>
      <c r="I345" s="58">
        <f t="shared" si="28"/>
        <v>0.52083333333333337</v>
      </c>
      <c r="J345" s="38">
        <f t="shared" si="30"/>
        <v>307.636056</v>
      </c>
      <c r="K345" s="39" t="str">
        <f t="shared" si="29"/>
        <v/>
      </c>
      <c r="L345" s="38">
        <f t="shared" si="31"/>
        <v>307.636056</v>
      </c>
      <c r="M345" s="38">
        <f t="shared" si="32"/>
        <v>106.89534764999999</v>
      </c>
    </row>
    <row r="346" spans="1:13" x14ac:dyDescent="0.25">
      <c r="A346">
        <v>2828049</v>
      </c>
      <c r="B346" s="34">
        <v>43589</v>
      </c>
      <c r="C346" s="35">
        <v>0.53125</v>
      </c>
      <c r="D346">
        <v>15</v>
      </c>
      <c r="E346">
        <v>0.76470000000000005</v>
      </c>
      <c r="F346">
        <v>0.27500000000000002</v>
      </c>
      <c r="H346" s="36">
        <f t="shared" si="28"/>
        <v>43589</v>
      </c>
      <c r="I346" s="58">
        <f t="shared" si="28"/>
        <v>0.53125</v>
      </c>
      <c r="J346" s="38">
        <f t="shared" si="30"/>
        <v>312.83150535000004</v>
      </c>
      <c r="K346" s="39" t="str">
        <f t="shared" si="29"/>
        <v/>
      </c>
      <c r="L346" s="38">
        <f t="shared" si="31"/>
        <v>312.83150535000004</v>
      </c>
      <c r="M346" s="38">
        <f t="shared" si="32"/>
        <v>112.49988750000001</v>
      </c>
    </row>
    <row r="347" spans="1:13" x14ac:dyDescent="0.25">
      <c r="A347">
        <v>2828049</v>
      </c>
      <c r="B347" s="34">
        <v>43589</v>
      </c>
      <c r="C347" s="35">
        <v>0.54166666666666663</v>
      </c>
      <c r="D347">
        <v>15</v>
      </c>
      <c r="E347">
        <v>0.76790000000000003</v>
      </c>
      <c r="F347">
        <v>0.27600000000000002</v>
      </c>
      <c r="H347" s="36">
        <f t="shared" si="28"/>
        <v>43589</v>
      </c>
      <c r="I347" s="58">
        <f t="shared" si="28"/>
        <v>0.54166666666666663</v>
      </c>
      <c r="J347" s="38">
        <f t="shared" si="30"/>
        <v>314.14059495000004</v>
      </c>
      <c r="K347" s="39" t="str">
        <f t="shared" si="29"/>
        <v/>
      </c>
      <c r="L347" s="38">
        <f t="shared" si="31"/>
        <v>314.14059495000004</v>
      </c>
      <c r="M347" s="38">
        <f t="shared" si="32"/>
        <v>112.90897800000002</v>
      </c>
    </row>
    <row r="348" spans="1:13" x14ac:dyDescent="0.25">
      <c r="A348">
        <v>2828049</v>
      </c>
      <c r="B348" s="34">
        <v>43589</v>
      </c>
      <c r="C348" s="35">
        <v>0.55208333333333337</v>
      </c>
      <c r="D348">
        <v>15</v>
      </c>
      <c r="E348">
        <v>0.7661</v>
      </c>
      <c r="F348">
        <v>0.2802</v>
      </c>
      <c r="H348" s="36">
        <f t="shared" si="28"/>
        <v>43589</v>
      </c>
      <c r="I348" s="58">
        <f t="shared" si="28"/>
        <v>0.55208333333333337</v>
      </c>
      <c r="J348" s="38">
        <f t="shared" si="30"/>
        <v>313.40423205000002</v>
      </c>
      <c r="K348" s="39" t="str">
        <f t="shared" si="29"/>
        <v/>
      </c>
      <c r="L348" s="38">
        <f t="shared" si="31"/>
        <v>313.40423205000002</v>
      </c>
      <c r="M348" s="38">
        <f t="shared" si="32"/>
        <v>114.6271581</v>
      </c>
    </row>
    <row r="349" spans="1:13" x14ac:dyDescent="0.25">
      <c r="A349">
        <v>2828049</v>
      </c>
      <c r="B349" s="34">
        <v>43589</v>
      </c>
      <c r="C349" s="35">
        <v>0.5625</v>
      </c>
      <c r="D349">
        <v>15</v>
      </c>
      <c r="E349">
        <v>0.76749999999999996</v>
      </c>
      <c r="F349">
        <v>0.28179999999999999</v>
      </c>
      <c r="H349" s="36">
        <f t="shared" si="28"/>
        <v>43589</v>
      </c>
      <c r="I349" s="58">
        <f t="shared" si="28"/>
        <v>0.5625</v>
      </c>
      <c r="J349" s="38">
        <f t="shared" si="30"/>
        <v>313.97695874999999</v>
      </c>
      <c r="K349" s="39" t="str">
        <f t="shared" si="29"/>
        <v/>
      </c>
      <c r="L349" s="38">
        <f t="shared" si="31"/>
        <v>313.97695874999999</v>
      </c>
      <c r="M349" s="38">
        <f t="shared" si="32"/>
        <v>115.2817029</v>
      </c>
    </row>
    <row r="350" spans="1:13" x14ac:dyDescent="0.25">
      <c r="A350">
        <v>2828049</v>
      </c>
      <c r="B350" s="34">
        <v>43589</v>
      </c>
      <c r="C350" s="35">
        <v>0.57291666666666663</v>
      </c>
      <c r="D350">
        <v>15</v>
      </c>
      <c r="E350">
        <v>0.75600000000000001</v>
      </c>
      <c r="F350">
        <v>0.27539999999999998</v>
      </c>
      <c r="H350" s="36">
        <f t="shared" si="28"/>
        <v>43589</v>
      </c>
      <c r="I350" s="58">
        <f t="shared" si="28"/>
        <v>0.57291666666666663</v>
      </c>
      <c r="J350" s="38">
        <f t="shared" si="30"/>
        <v>309.27241800000002</v>
      </c>
      <c r="K350" s="39" t="str">
        <f t="shared" si="29"/>
        <v/>
      </c>
      <c r="L350" s="38">
        <f t="shared" si="31"/>
        <v>309.27241800000002</v>
      </c>
      <c r="M350" s="38">
        <f t="shared" si="32"/>
        <v>112.6635237</v>
      </c>
    </row>
    <row r="351" spans="1:13" x14ac:dyDescent="0.25">
      <c r="A351">
        <v>2828049</v>
      </c>
      <c r="B351" s="34">
        <v>43589</v>
      </c>
      <c r="C351" s="35">
        <v>0.58333333333333337</v>
      </c>
      <c r="D351">
        <v>15</v>
      </c>
      <c r="E351">
        <v>0.73919999999999997</v>
      </c>
      <c r="F351">
        <v>0.25979999999999998</v>
      </c>
      <c r="H351" s="36">
        <f t="shared" si="28"/>
        <v>43589</v>
      </c>
      <c r="I351" s="58">
        <f t="shared" si="28"/>
        <v>0.58333333333333337</v>
      </c>
      <c r="J351" s="38">
        <f t="shared" si="30"/>
        <v>302.39969760000002</v>
      </c>
      <c r="K351" s="39" t="str">
        <f t="shared" si="29"/>
        <v/>
      </c>
      <c r="L351" s="38">
        <f t="shared" si="31"/>
        <v>302.39969760000002</v>
      </c>
      <c r="M351" s="38">
        <f t="shared" si="32"/>
        <v>106.28171189999999</v>
      </c>
    </row>
    <row r="352" spans="1:13" x14ac:dyDescent="0.25">
      <c r="A352">
        <v>2828049</v>
      </c>
      <c r="B352" s="34">
        <v>43589</v>
      </c>
      <c r="C352" s="35">
        <v>0.59375</v>
      </c>
      <c r="D352">
        <v>15</v>
      </c>
      <c r="E352">
        <v>0.73170000000000002</v>
      </c>
      <c r="F352">
        <v>0.25440000000000002</v>
      </c>
      <c r="H352" s="36">
        <f t="shared" si="28"/>
        <v>43589</v>
      </c>
      <c r="I352" s="58">
        <f t="shared" si="28"/>
        <v>0.59375</v>
      </c>
      <c r="J352" s="38">
        <f t="shared" si="30"/>
        <v>299.33151885000001</v>
      </c>
      <c r="K352" s="39" t="str">
        <f t="shared" si="29"/>
        <v/>
      </c>
      <c r="L352" s="38">
        <f t="shared" si="31"/>
        <v>299.33151885000001</v>
      </c>
      <c r="M352" s="38">
        <f t="shared" si="32"/>
        <v>104.07262320000001</v>
      </c>
    </row>
    <row r="353" spans="1:13" x14ac:dyDescent="0.25">
      <c r="A353">
        <v>2828049</v>
      </c>
      <c r="B353" s="34">
        <v>43589</v>
      </c>
      <c r="C353" s="35">
        <v>0.60416666666666663</v>
      </c>
      <c r="D353">
        <v>15</v>
      </c>
      <c r="E353">
        <v>0.72360000000000002</v>
      </c>
      <c r="F353">
        <v>0.25130000000000002</v>
      </c>
      <c r="H353" s="36">
        <f t="shared" si="28"/>
        <v>43589</v>
      </c>
      <c r="I353" s="58">
        <f t="shared" si="28"/>
        <v>0.60416666666666663</v>
      </c>
      <c r="J353" s="38">
        <f t="shared" si="30"/>
        <v>296.01788580000004</v>
      </c>
      <c r="K353" s="39" t="str">
        <f t="shared" si="29"/>
        <v/>
      </c>
      <c r="L353" s="38">
        <f t="shared" si="31"/>
        <v>296.01788580000004</v>
      </c>
      <c r="M353" s="38">
        <f t="shared" si="32"/>
        <v>102.80444265000001</v>
      </c>
    </row>
    <row r="354" spans="1:13" x14ac:dyDescent="0.25">
      <c r="A354">
        <v>2828049</v>
      </c>
      <c r="B354" s="34">
        <v>43589</v>
      </c>
      <c r="C354" s="35">
        <v>0.61458333333333337</v>
      </c>
      <c r="D354">
        <v>15</v>
      </c>
      <c r="E354">
        <v>0.70369999999999999</v>
      </c>
      <c r="F354">
        <v>0.22700000000000001</v>
      </c>
      <c r="H354" s="36">
        <f t="shared" si="28"/>
        <v>43589</v>
      </c>
      <c r="I354" s="58">
        <f t="shared" si="28"/>
        <v>0.61458333333333337</v>
      </c>
      <c r="J354" s="38">
        <f t="shared" si="30"/>
        <v>287.87698484999999</v>
      </c>
      <c r="K354" s="39" t="str">
        <f t="shared" si="29"/>
        <v/>
      </c>
      <c r="L354" s="38">
        <f t="shared" si="31"/>
        <v>287.87698484999999</v>
      </c>
      <c r="M354" s="38">
        <f t="shared" si="32"/>
        <v>92.863543500000006</v>
      </c>
    </row>
    <row r="355" spans="1:13" x14ac:dyDescent="0.25">
      <c r="A355">
        <v>2828049</v>
      </c>
      <c r="B355" s="34">
        <v>43589</v>
      </c>
      <c r="C355" s="35">
        <v>0.625</v>
      </c>
      <c r="D355">
        <v>15</v>
      </c>
      <c r="E355">
        <v>0.6855</v>
      </c>
      <c r="F355">
        <v>0.2029</v>
      </c>
      <c r="H355" s="36">
        <f t="shared" si="28"/>
        <v>43589</v>
      </c>
      <c r="I355" s="58">
        <f t="shared" si="28"/>
        <v>0.625</v>
      </c>
      <c r="J355" s="38">
        <f t="shared" si="30"/>
        <v>280.43153775000002</v>
      </c>
      <c r="K355" s="39" t="str">
        <f t="shared" si="29"/>
        <v/>
      </c>
      <c r="L355" s="38">
        <f t="shared" si="31"/>
        <v>280.43153775000002</v>
      </c>
      <c r="M355" s="38">
        <f t="shared" si="32"/>
        <v>83.004462450000005</v>
      </c>
    </row>
    <row r="356" spans="1:13" x14ac:dyDescent="0.25">
      <c r="A356">
        <v>2828049</v>
      </c>
      <c r="B356" s="34">
        <v>43589</v>
      </c>
      <c r="C356" s="35">
        <v>0.63541666666666663</v>
      </c>
      <c r="D356">
        <v>15</v>
      </c>
      <c r="E356">
        <v>0.6865</v>
      </c>
      <c r="F356">
        <v>0.20219999999999999</v>
      </c>
      <c r="H356" s="36">
        <f t="shared" si="28"/>
        <v>43589</v>
      </c>
      <c r="I356" s="58">
        <f t="shared" si="28"/>
        <v>0.63541666666666663</v>
      </c>
      <c r="J356" s="38">
        <f t="shared" si="30"/>
        <v>280.84062825000001</v>
      </c>
      <c r="K356" s="39" t="str">
        <f t="shared" si="29"/>
        <v/>
      </c>
      <c r="L356" s="38">
        <f t="shared" si="31"/>
        <v>280.84062825000001</v>
      </c>
      <c r="M356" s="38">
        <f t="shared" si="32"/>
        <v>82.718099100000003</v>
      </c>
    </row>
    <row r="357" spans="1:13" x14ac:dyDescent="0.25">
      <c r="A357">
        <v>2828049</v>
      </c>
      <c r="B357" s="34">
        <v>43589</v>
      </c>
      <c r="C357" s="35">
        <v>0.64583333333333337</v>
      </c>
      <c r="D357">
        <v>15</v>
      </c>
      <c r="E357">
        <v>0.70289999999999997</v>
      </c>
      <c r="F357">
        <v>0.21890000000000001</v>
      </c>
      <c r="H357" s="36">
        <f t="shared" si="28"/>
        <v>43589</v>
      </c>
      <c r="I357" s="58">
        <f t="shared" si="28"/>
        <v>0.64583333333333337</v>
      </c>
      <c r="J357" s="38">
        <f t="shared" si="30"/>
        <v>287.54971245000002</v>
      </c>
      <c r="K357" s="39" t="str">
        <f t="shared" si="29"/>
        <v/>
      </c>
      <c r="L357" s="38">
        <f t="shared" si="31"/>
        <v>287.54971245000002</v>
      </c>
      <c r="M357" s="38">
        <f t="shared" si="32"/>
        <v>89.549910450000013</v>
      </c>
    </row>
    <row r="358" spans="1:13" x14ac:dyDescent="0.25">
      <c r="A358">
        <v>2828049</v>
      </c>
      <c r="B358" s="34">
        <v>43589</v>
      </c>
      <c r="C358" s="35">
        <v>0.65625</v>
      </c>
      <c r="D358">
        <v>15</v>
      </c>
      <c r="E358">
        <v>0.73450000000000004</v>
      </c>
      <c r="F358">
        <v>0.24210000000000001</v>
      </c>
      <c r="H358" s="36">
        <f t="shared" si="28"/>
        <v>43589</v>
      </c>
      <c r="I358" s="58">
        <f t="shared" si="28"/>
        <v>0.65625</v>
      </c>
      <c r="J358" s="38">
        <f t="shared" si="30"/>
        <v>300.47697225000002</v>
      </c>
      <c r="K358" s="39" t="str">
        <f t="shared" si="29"/>
        <v/>
      </c>
      <c r="L358" s="38">
        <f t="shared" si="31"/>
        <v>300.47697225000002</v>
      </c>
      <c r="M358" s="38">
        <f t="shared" si="32"/>
        <v>99.040810050000005</v>
      </c>
    </row>
    <row r="359" spans="1:13" x14ac:dyDescent="0.25">
      <c r="A359">
        <v>2828049</v>
      </c>
      <c r="B359" s="34">
        <v>43589</v>
      </c>
      <c r="C359" s="35">
        <v>0.66666666666666663</v>
      </c>
      <c r="D359">
        <v>15</v>
      </c>
      <c r="E359">
        <v>0.745</v>
      </c>
      <c r="F359">
        <v>0.24629999999999999</v>
      </c>
      <c r="H359" s="36">
        <f t="shared" si="28"/>
        <v>43589</v>
      </c>
      <c r="I359" s="58">
        <f t="shared" si="28"/>
        <v>0.66666666666666663</v>
      </c>
      <c r="J359" s="38">
        <f t="shared" si="30"/>
        <v>304.7724225</v>
      </c>
      <c r="K359" s="39" t="str">
        <f t="shared" si="29"/>
        <v/>
      </c>
      <c r="L359" s="38">
        <f t="shared" si="31"/>
        <v>304.7724225</v>
      </c>
      <c r="M359" s="38">
        <f t="shared" si="32"/>
        <v>100.75899015</v>
      </c>
    </row>
    <row r="360" spans="1:13" x14ac:dyDescent="0.25">
      <c r="A360">
        <v>2828049</v>
      </c>
      <c r="B360" s="34">
        <v>43589</v>
      </c>
      <c r="C360" s="35">
        <v>0.67708333333333337</v>
      </c>
      <c r="D360">
        <v>15</v>
      </c>
      <c r="E360">
        <v>0.73819999999999997</v>
      </c>
      <c r="F360">
        <v>0.2437</v>
      </c>
      <c r="H360" s="36">
        <f t="shared" si="28"/>
        <v>43589</v>
      </c>
      <c r="I360" s="58">
        <f t="shared" si="28"/>
        <v>0.67708333333333337</v>
      </c>
      <c r="J360" s="38">
        <f t="shared" si="30"/>
        <v>301.99060709999998</v>
      </c>
      <c r="K360" s="39" t="str">
        <f t="shared" si="29"/>
        <v/>
      </c>
      <c r="L360" s="38">
        <f t="shared" si="31"/>
        <v>301.99060709999998</v>
      </c>
      <c r="M360" s="38">
        <f t="shared" si="32"/>
        <v>99.695354850000001</v>
      </c>
    </row>
    <row r="361" spans="1:13" x14ac:dyDescent="0.25">
      <c r="A361">
        <v>2828049</v>
      </c>
      <c r="B361" s="34">
        <v>43589</v>
      </c>
      <c r="C361" s="35">
        <v>0.6875</v>
      </c>
      <c r="D361">
        <v>15</v>
      </c>
      <c r="E361">
        <v>0.73909999999999998</v>
      </c>
      <c r="F361">
        <v>0.24429999999999999</v>
      </c>
      <c r="H361" s="36">
        <f t="shared" si="28"/>
        <v>43589</v>
      </c>
      <c r="I361" s="58">
        <f t="shared" si="28"/>
        <v>0.6875</v>
      </c>
      <c r="J361" s="38">
        <f t="shared" si="30"/>
        <v>302.35878854999999</v>
      </c>
      <c r="K361" s="39" t="str">
        <f t="shared" si="29"/>
        <v/>
      </c>
      <c r="L361" s="38">
        <f t="shared" si="31"/>
        <v>302.35878854999999</v>
      </c>
      <c r="M361" s="38">
        <f t="shared" si="32"/>
        <v>99.940809150000007</v>
      </c>
    </row>
    <row r="362" spans="1:13" x14ac:dyDescent="0.25">
      <c r="A362">
        <v>2828049</v>
      </c>
      <c r="B362" s="34">
        <v>43589</v>
      </c>
      <c r="C362" s="35">
        <v>0.69791666666666663</v>
      </c>
      <c r="D362">
        <v>15</v>
      </c>
      <c r="E362">
        <v>0.73660000000000003</v>
      </c>
      <c r="F362">
        <v>0.2424</v>
      </c>
      <c r="H362" s="36">
        <f t="shared" si="28"/>
        <v>43589</v>
      </c>
      <c r="I362" s="58">
        <f t="shared" si="28"/>
        <v>0.69791666666666663</v>
      </c>
      <c r="J362" s="38">
        <f t="shared" si="30"/>
        <v>301.33606230000004</v>
      </c>
      <c r="K362" s="39" t="str">
        <f t="shared" si="29"/>
        <v/>
      </c>
      <c r="L362" s="38">
        <f t="shared" si="31"/>
        <v>301.33606230000004</v>
      </c>
      <c r="M362" s="38">
        <f t="shared" si="32"/>
        <v>99.163537200000007</v>
      </c>
    </row>
    <row r="363" spans="1:13" x14ac:dyDescent="0.25">
      <c r="A363">
        <v>2828049</v>
      </c>
      <c r="B363" s="34">
        <v>43589</v>
      </c>
      <c r="C363" s="35">
        <v>0.70833333333333337</v>
      </c>
      <c r="D363">
        <v>15</v>
      </c>
      <c r="E363">
        <v>0.74460000000000004</v>
      </c>
      <c r="F363">
        <v>0.24879999999999999</v>
      </c>
      <c r="H363" s="36">
        <f t="shared" si="28"/>
        <v>43589</v>
      </c>
      <c r="I363" s="58">
        <f t="shared" si="28"/>
        <v>0.70833333333333337</v>
      </c>
      <c r="J363" s="38">
        <f t="shared" si="30"/>
        <v>304.60878630000002</v>
      </c>
      <c r="K363" s="39" t="str">
        <f t="shared" si="29"/>
        <v/>
      </c>
      <c r="L363" s="38">
        <f t="shared" si="31"/>
        <v>304.60878630000002</v>
      </c>
      <c r="M363" s="38">
        <f t="shared" si="32"/>
        <v>101.78171640000001</v>
      </c>
    </row>
    <row r="364" spans="1:13" x14ac:dyDescent="0.25">
      <c r="A364">
        <v>2828049</v>
      </c>
      <c r="B364" s="34">
        <v>43589</v>
      </c>
      <c r="C364" s="35">
        <v>0.71875</v>
      </c>
      <c r="D364">
        <v>15</v>
      </c>
      <c r="E364">
        <v>0.74529999999999996</v>
      </c>
      <c r="F364">
        <v>0.24490000000000001</v>
      </c>
      <c r="H364" s="36">
        <f t="shared" si="28"/>
        <v>43589</v>
      </c>
      <c r="I364" s="58">
        <f t="shared" si="28"/>
        <v>0.71875</v>
      </c>
      <c r="J364" s="38">
        <f t="shared" si="30"/>
        <v>304.89514965000001</v>
      </c>
      <c r="K364" s="39" t="str">
        <f t="shared" si="29"/>
        <v/>
      </c>
      <c r="L364" s="38">
        <f t="shared" si="31"/>
        <v>304.89514965000001</v>
      </c>
      <c r="M364" s="38">
        <f t="shared" si="32"/>
        <v>100.18626345000001</v>
      </c>
    </row>
    <row r="365" spans="1:13" x14ac:dyDescent="0.25">
      <c r="A365">
        <v>2828049</v>
      </c>
      <c r="B365" s="34">
        <v>43589</v>
      </c>
      <c r="C365" s="35">
        <v>0.72916666666666663</v>
      </c>
      <c r="D365">
        <v>15</v>
      </c>
      <c r="E365">
        <v>0.73580000000000001</v>
      </c>
      <c r="F365">
        <v>0.2389</v>
      </c>
      <c r="H365" s="36">
        <f t="shared" si="28"/>
        <v>43589</v>
      </c>
      <c r="I365" s="58">
        <f t="shared" si="28"/>
        <v>0.72916666666666663</v>
      </c>
      <c r="J365" s="38">
        <f t="shared" si="30"/>
        <v>301.00878990000001</v>
      </c>
      <c r="K365" s="39" t="str">
        <f t="shared" si="29"/>
        <v/>
      </c>
      <c r="L365" s="38">
        <f t="shared" si="31"/>
        <v>301.00878990000001</v>
      </c>
      <c r="M365" s="38">
        <f t="shared" si="32"/>
        <v>97.731720450000012</v>
      </c>
    </row>
    <row r="366" spans="1:13" x14ac:dyDescent="0.25">
      <c r="A366">
        <v>2828049</v>
      </c>
      <c r="B366" s="34">
        <v>43589</v>
      </c>
      <c r="C366" s="35">
        <v>0.73958333333333337</v>
      </c>
      <c r="D366">
        <v>15</v>
      </c>
      <c r="E366">
        <v>0.74399999999999999</v>
      </c>
      <c r="F366">
        <v>0.24</v>
      </c>
      <c r="H366" s="36">
        <f t="shared" si="28"/>
        <v>43589</v>
      </c>
      <c r="I366" s="58">
        <f t="shared" si="28"/>
        <v>0.73958333333333337</v>
      </c>
      <c r="J366" s="38">
        <f t="shared" si="30"/>
        <v>304.36333200000001</v>
      </c>
      <c r="K366" s="39" t="str">
        <f t="shared" si="29"/>
        <v/>
      </c>
      <c r="L366" s="38">
        <f t="shared" si="31"/>
        <v>304.36333200000001</v>
      </c>
      <c r="M366" s="38">
        <f t="shared" si="32"/>
        <v>98.181719999999999</v>
      </c>
    </row>
    <row r="367" spans="1:13" x14ac:dyDescent="0.25">
      <c r="A367">
        <v>2828049</v>
      </c>
      <c r="B367" s="34">
        <v>43589</v>
      </c>
      <c r="C367" s="35">
        <v>0.75</v>
      </c>
      <c r="D367">
        <v>15</v>
      </c>
      <c r="E367">
        <v>0.748</v>
      </c>
      <c r="F367">
        <v>0.2432</v>
      </c>
      <c r="H367" s="36">
        <f t="shared" si="28"/>
        <v>43589</v>
      </c>
      <c r="I367" s="58">
        <f t="shared" si="28"/>
        <v>0.75</v>
      </c>
      <c r="J367" s="38">
        <f t="shared" si="30"/>
        <v>305.99969400000003</v>
      </c>
      <c r="K367" s="39" t="str">
        <f t="shared" si="29"/>
        <v/>
      </c>
      <c r="L367" s="38">
        <f>IF(K367="",J367,"")</f>
        <v>305.99969400000003</v>
      </c>
      <c r="M367" s="38">
        <f t="shared" si="32"/>
        <v>99.490809600000006</v>
      </c>
    </row>
    <row r="368" spans="1:13" x14ac:dyDescent="0.25">
      <c r="A368">
        <v>2828049</v>
      </c>
      <c r="B368" s="34">
        <v>43589</v>
      </c>
      <c r="C368" s="35">
        <v>0.76041666666666663</v>
      </c>
      <c r="D368">
        <v>15</v>
      </c>
      <c r="E368">
        <v>0.72450000000000003</v>
      </c>
      <c r="F368">
        <v>0.2336</v>
      </c>
      <c r="H368" s="36">
        <f t="shared" si="28"/>
        <v>43589</v>
      </c>
      <c r="I368" s="58">
        <f t="shared" si="28"/>
        <v>0.76041666666666663</v>
      </c>
      <c r="J368" s="38">
        <f t="shared" si="30"/>
        <v>296.38606725000005</v>
      </c>
      <c r="K368" s="39">
        <f t="shared" si="29"/>
        <v>296.38606725000005</v>
      </c>
      <c r="L368" s="38" t="str">
        <f>IF(K368="",J368,"")</f>
        <v/>
      </c>
      <c r="M368" s="38">
        <f t="shared" si="32"/>
        <v>95.563540800000013</v>
      </c>
    </row>
    <row r="369" spans="1:13" x14ac:dyDescent="0.25">
      <c r="A369">
        <v>2828049</v>
      </c>
      <c r="B369" s="34">
        <v>43589</v>
      </c>
      <c r="C369" s="35">
        <v>0.77083333333333337</v>
      </c>
      <c r="D369">
        <v>15</v>
      </c>
      <c r="E369">
        <v>0.70879999999999999</v>
      </c>
      <c r="F369">
        <v>0.21590000000000001</v>
      </c>
      <c r="H369" s="36">
        <f t="shared" si="28"/>
        <v>43589</v>
      </c>
      <c r="I369" s="58">
        <f t="shared" si="28"/>
        <v>0.77083333333333337</v>
      </c>
      <c r="J369" s="38">
        <f t="shared" si="30"/>
        <v>289.96334640000003</v>
      </c>
      <c r="K369" s="39">
        <f t="shared" si="29"/>
        <v>289.96334640000003</v>
      </c>
      <c r="L369" s="38" t="str">
        <f t="shared" si="31"/>
        <v/>
      </c>
      <c r="M369" s="38">
        <f t="shared" si="32"/>
        <v>88.322638950000012</v>
      </c>
    </row>
    <row r="370" spans="1:13" x14ac:dyDescent="0.25">
      <c r="A370">
        <v>2828049</v>
      </c>
      <c r="B370" s="34">
        <v>43589</v>
      </c>
      <c r="C370" s="35">
        <v>0.78125</v>
      </c>
      <c r="D370">
        <v>15</v>
      </c>
      <c r="E370">
        <v>0.71830000000000005</v>
      </c>
      <c r="F370">
        <v>0.2218</v>
      </c>
      <c r="H370" s="36">
        <f t="shared" si="28"/>
        <v>43589</v>
      </c>
      <c r="I370" s="58">
        <f t="shared" si="28"/>
        <v>0.78125</v>
      </c>
      <c r="J370" s="38">
        <f t="shared" si="30"/>
        <v>293.84970615000003</v>
      </c>
      <c r="K370" s="39">
        <f t="shared" si="29"/>
        <v>293.84970615000003</v>
      </c>
      <c r="L370" s="38" t="str">
        <f t="shared" si="31"/>
        <v/>
      </c>
      <c r="M370" s="38">
        <f t="shared" si="32"/>
        <v>90.736272900000003</v>
      </c>
    </row>
    <row r="371" spans="1:13" x14ac:dyDescent="0.25">
      <c r="A371">
        <v>2828049</v>
      </c>
      <c r="B371" s="34">
        <v>43589</v>
      </c>
      <c r="C371" s="35">
        <v>0.79166666666666663</v>
      </c>
      <c r="D371">
        <v>15</v>
      </c>
      <c r="E371">
        <v>0.74050000000000005</v>
      </c>
      <c r="F371">
        <v>0.2366</v>
      </c>
      <c r="H371" s="36">
        <f t="shared" si="28"/>
        <v>43589</v>
      </c>
      <c r="I371" s="58">
        <f t="shared" si="28"/>
        <v>0.79166666666666663</v>
      </c>
      <c r="J371" s="38">
        <f t="shared" si="30"/>
        <v>302.93151525000002</v>
      </c>
      <c r="K371" s="39">
        <f t="shared" si="29"/>
        <v>302.93151525000002</v>
      </c>
      <c r="L371" s="38" t="str">
        <f t="shared" si="31"/>
        <v/>
      </c>
      <c r="M371" s="38">
        <f t="shared" si="32"/>
        <v>96.790812300000013</v>
      </c>
    </row>
    <row r="372" spans="1:13" x14ac:dyDescent="0.25">
      <c r="A372">
        <v>2828049</v>
      </c>
      <c r="B372" s="34">
        <v>43589</v>
      </c>
      <c r="C372" s="35">
        <v>0.80208333333333337</v>
      </c>
      <c r="D372">
        <v>15</v>
      </c>
      <c r="E372">
        <v>0.7429</v>
      </c>
      <c r="F372">
        <v>0.23780000000000001</v>
      </c>
      <c r="H372" s="36">
        <f t="shared" si="28"/>
        <v>43589</v>
      </c>
      <c r="I372" s="58">
        <f t="shared" si="28"/>
        <v>0.80208333333333337</v>
      </c>
      <c r="J372" s="38">
        <f t="shared" si="30"/>
        <v>303.91333245000004</v>
      </c>
      <c r="K372" s="39">
        <f t="shared" si="29"/>
        <v>303.91333245000004</v>
      </c>
      <c r="L372" s="38" t="str">
        <f t="shared" si="31"/>
        <v/>
      </c>
      <c r="M372" s="38">
        <f t="shared" si="32"/>
        <v>97.28172090000001</v>
      </c>
    </row>
    <row r="373" spans="1:13" x14ac:dyDescent="0.25">
      <c r="A373">
        <v>2828049</v>
      </c>
      <c r="B373" s="34">
        <v>43589</v>
      </c>
      <c r="C373" s="35">
        <v>0.8125</v>
      </c>
      <c r="D373">
        <v>15</v>
      </c>
      <c r="E373">
        <v>0.73099999999999998</v>
      </c>
      <c r="F373">
        <v>0.23630000000000001</v>
      </c>
      <c r="H373" s="36">
        <f t="shared" si="28"/>
        <v>43589</v>
      </c>
      <c r="I373" s="58">
        <f t="shared" si="28"/>
        <v>0.8125</v>
      </c>
      <c r="J373" s="38">
        <f t="shared" si="30"/>
        <v>299.04515550000002</v>
      </c>
      <c r="K373" s="39">
        <f t="shared" si="29"/>
        <v>299.04515550000002</v>
      </c>
      <c r="L373" s="38" t="str">
        <f t="shared" si="31"/>
        <v/>
      </c>
      <c r="M373" s="38">
        <f t="shared" si="32"/>
        <v>96.66808515000001</v>
      </c>
    </row>
    <row r="374" spans="1:13" x14ac:dyDescent="0.25">
      <c r="A374">
        <v>2828049</v>
      </c>
      <c r="B374" s="34">
        <v>43589</v>
      </c>
      <c r="C374" s="35">
        <v>0.82291666666666663</v>
      </c>
      <c r="D374">
        <v>15</v>
      </c>
      <c r="E374">
        <v>0.73699999999999999</v>
      </c>
      <c r="F374">
        <v>0.23949999999999999</v>
      </c>
      <c r="H374" s="36">
        <f t="shared" si="28"/>
        <v>43589</v>
      </c>
      <c r="I374" s="58">
        <f t="shared" si="28"/>
        <v>0.82291666666666663</v>
      </c>
      <c r="J374" s="38">
        <f t="shared" si="30"/>
        <v>301.49969850000002</v>
      </c>
      <c r="K374" s="39">
        <f t="shared" si="29"/>
        <v>301.49969850000002</v>
      </c>
      <c r="L374" s="38" t="str">
        <f t="shared" si="31"/>
        <v/>
      </c>
      <c r="M374" s="38">
        <f t="shared" si="32"/>
        <v>97.977174750000003</v>
      </c>
    </row>
    <row r="375" spans="1:13" x14ac:dyDescent="0.25">
      <c r="A375">
        <v>2828049</v>
      </c>
      <c r="B375" s="34">
        <v>43589</v>
      </c>
      <c r="C375" s="35">
        <v>0.83333333333333337</v>
      </c>
      <c r="D375">
        <v>15</v>
      </c>
      <c r="E375">
        <v>0.7258</v>
      </c>
      <c r="F375">
        <v>0.2329</v>
      </c>
      <c r="H375" s="36">
        <f t="shared" si="28"/>
        <v>43589</v>
      </c>
      <c r="I375" s="58">
        <f t="shared" si="28"/>
        <v>0.83333333333333337</v>
      </c>
      <c r="J375" s="38">
        <f t="shared" si="30"/>
        <v>296.91788489999999</v>
      </c>
      <c r="K375" s="39">
        <f t="shared" si="29"/>
        <v>296.91788489999999</v>
      </c>
      <c r="L375" s="38" t="str">
        <f t="shared" si="31"/>
        <v/>
      </c>
      <c r="M375" s="38">
        <f t="shared" si="32"/>
        <v>95.277177449999996</v>
      </c>
    </row>
    <row r="376" spans="1:13" x14ac:dyDescent="0.25">
      <c r="A376">
        <v>2828049</v>
      </c>
      <c r="B376" s="34">
        <v>43589</v>
      </c>
      <c r="C376" s="35">
        <v>0.84375</v>
      </c>
      <c r="D376">
        <v>15</v>
      </c>
      <c r="E376">
        <v>0.73470000000000002</v>
      </c>
      <c r="F376">
        <v>0.23780000000000001</v>
      </c>
      <c r="H376" s="36">
        <f t="shared" si="28"/>
        <v>43589</v>
      </c>
      <c r="I376" s="58">
        <f t="shared" si="28"/>
        <v>0.84375</v>
      </c>
      <c r="J376" s="38">
        <f t="shared" si="30"/>
        <v>300.55879035000004</v>
      </c>
      <c r="K376" s="39">
        <f t="shared" si="29"/>
        <v>300.55879035000004</v>
      </c>
      <c r="L376" s="38" t="str">
        <f t="shared" si="31"/>
        <v/>
      </c>
      <c r="M376" s="38">
        <f t="shared" si="32"/>
        <v>97.28172090000001</v>
      </c>
    </row>
    <row r="377" spans="1:13" x14ac:dyDescent="0.25">
      <c r="A377">
        <v>2828049</v>
      </c>
      <c r="B377" s="34">
        <v>43589</v>
      </c>
      <c r="C377" s="35">
        <v>0.85416666666666663</v>
      </c>
      <c r="D377">
        <v>15</v>
      </c>
      <c r="E377">
        <v>0.73380000000000001</v>
      </c>
      <c r="F377">
        <v>0.23830000000000001</v>
      </c>
      <c r="H377" s="36">
        <f t="shared" si="28"/>
        <v>43589</v>
      </c>
      <c r="I377" s="58">
        <f t="shared" si="28"/>
        <v>0.85416666666666663</v>
      </c>
      <c r="J377" s="38">
        <f t="shared" si="30"/>
        <v>300.19060890000003</v>
      </c>
      <c r="K377" s="39">
        <f t="shared" si="29"/>
        <v>300.19060890000003</v>
      </c>
      <c r="L377" s="38" t="str">
        <f t="shared" si="31"/>
        <v/>
      </c>
      <c r="M377" s="38">
        <f t="shared" si="32"/>
        <v>97.486266150000006</v>
      </c>
    </row>
    <row r="378" spans="1:13" x14ac:dyDescent="0.25">
      <c r="A378">
        <v>2828049</v>
      </c>
      <c r="B378" s="34">
        <v>43589</v>
      </c>
      <c r="C378" s="35">
        <v>0.86458333333333337</v>
      </c>
      <c r="D378">
        <v>15</v>
      </c>
      <c r="E378">
        <v>0.7359</v>
      </c>
      <c r="F378">
        <v>0.23730000000000001</v>
      </c>
      <c r="H378" s="36">
        <f t="shared" si="28"/>
        <v>43589</v>
      </c>
      <c r="I378" s="58">
        <f t="shared" si="28"/>
        <v>0.86458333333333337</v>
      </c>
      <c r="J378" s="38">
        <f t="shared" si="30"/>
        <v>301.04969894999999</v>
      </c>
      <c r="K378" s="39">
        <f t="shared" si="29"/>
        <v>301.04969894999999</v>
      </c>
      <c r="L378" s="38" t="str">
        <f t="shared" si="31"/>
        <v/>
      </c>
      <c r="M378" s="38">
        <f t="shared" si="32"/>
        <v>97.077175650000015</v>
      </c>
    </row>
    <row r="379" spans="1:13" x14ac:dyDescent="0.25">
      <c r="A379">
        <v>2828049</v>
      </c>
      <c r="B379" s="34">
        <v>43589</v>
      </c>
      <c r="C379" s="35">
        <v>0.875</v>
      </c>
      <c r="D379">
        <v>15</v>
      </c>
      <c r="E379">
        <v>0.7288</v>
      </c>
      <c r="F379">
        <v>0.23649999999999999</v>
      </c>
      <c r="H379" s="36">
        <f t="shared" si="28"/>
        <v>43589</v>
      </c>
      <c r="I379" s="58">
        <f t="shared" si="28"/>
        <v>0.875</v>
      </c>
      <c r="J379" s="38">
        <f t="shared" si="30"/>
        <v>298.14515640000002</v>
      </c>
      <c r="K379" s="39">
        <f t="shared" si="29"/>
        <v>298.14515640000002</v>
      </c>
      <c r="L379" s="38" t="str">
        <f t="shared" si="31"/>
        <v/>
      </c>
      <c r="M379" s="38">
        <f t="shared" si="32"/>
        <v>96.749903250000003</v>
      </c>
    </row>
    <row r="380" spans="1:13" x14ac:dyDescent="0.25">
      <c r="A380">
        <v>2828049</v>
      </c>
      <c r="B380" s="34">
        <v>43589</v>
      </c>
      <c r="C380" s="35">
        <v>0.88541666666666663</v>
      </c>
      <c r="D380">
        <v>15</v>
      </c>
      <c r="E380">
        <v>0.7097</v>
      </c>
      <c r="F380">
        <v>0.2122</v>
      </c>
      <c r="H380" s="36">
        <f t="shared" si="28"/>
        <v>43589</v>
      </c>
      <c r="I380" s="58">
        <f t="shared" si="28"/>
        <v>0.88541666666666663</v>
      </c>
      <c r="J380" s="38">
        <f t="shared" si="30"/>
        <v>290.33152784999999</v>
      </c>
      <c r="K380" s="39">
        <f t="shared" si="29"/>
        <v>290.33152784999999</v>
      </c>
      <c r="L380" s="38" t="str">
        <f t="shared" si="31"/>
        <v/>
      </c>
      <c r="M380" s="38">
        <f t="shared" si="32"/>
        <v>86.80900410000001</v>
      </c>
    </row>
    <row r="381" spans="1:13" x14ac:dyDescent="0.25">
      <c r="A381">
        <v>2828049</v>
      </c>
      <c r="B381" s="34">
        <v>43589</v>
      </c>
      <c r="C381" s="35">
        <v>0.89583333333333337</v>
      </c>
      <c r="D381">
        <v>15</v>
      </c>
      <c r="E381">
        <v>0.67569999999999997</v>
      </c>
      <c r="F381">
        <v>0.183</v>
      </c>
      <c r="H381" s="36">
        <f t="shared" si="28"/>
        <v>43589</v>
      </c>
      <c r="I381" s="58">
        <f t="shared" si="28"/>
        <v>0.89583333333333337</v>
      </c>
      <c r="J381" s="38">
        <f t="shared" si="30"/>
        <v>276.42245085000002</v>
      </c>
      <c r="K381" s="39">
        <f t="shared" si="29"/>
        <v>276.42245085000002</v>
      </c>
      <c r="L381" s="38" t="str">
        <f t="shared" si="31"/>
        <v/>
      </c>
      <c r="M381" s="38">
        <f t="shared" si="32"/>
        <v>74.863561500000003</v>
      </c>
    </row>
    <row r="382" spans="1:13" x14ac:dyDescent="0.25">
      <c r="A382">
        <v>2828049</v>
      </c>
      <c r="B382" s="34">
        <v>43589</v>
      </c>
      <c r="C382" s="35">
        <v>0.90625</v>
      </c>
      <c r="D382">
        <v>15</v>
      </c>
      <c r="E382">
        <v>0.67190000000000005</v>
      </c>
      <c r="F382">
        <v>0.18140000000000001</v>
      </c>
      <c r="H382" s="36">
        <f t="shared" si="28"/>
        <v>43589</v>
      </c>
      <c r="I382" s="58">
        <f t="shared" si="28"/>
        <v>0.90625</v>
      </c>
      <c r="J382" s="38">
        <f t="shared" si="30"/>
        <v>274.86790695000002</v>
      </c>
      <c r="K382" s="39">
        <f t="shared" si="29"/>
        <v>274.86790695000002</v>
      </c>
      <c r="L382" s="38" t="str">
        <f t="shared" si="31"/>
        <v/>
      </c>
      <c r="M382" s="38">
        <f t="shared" si="32"/>
        <v>74.209016700000006</v>
      </c>
    </row>
    <row r="383" spans="1:13" x14ac:dyDescent="0.25">
      <c r="A383">
        <v>2828049</v>
      </c>
      <c r="B383" s="34">
        <v>43589</v>
      </c>
      <c r="C383" s="35">
        <v>0.91666666666666663</v>
      </c>
      <c r="D383">
        <v>15</v>
      </c>
      <c r="E383">
        <v>0.23619999999999999</v>
      </c>
      <c r="F383">
        <v>6.7599999999999993E-2</v>
      </c>
      <c r="H383" s="36">
        <f t="shared" si="28"/>
        <v>43589</v>
      </c>
      <c r="I383" s="58">
        <f t="shared" si="28"/>
        <v>0.91666666666666663</v>
      </c>
      <c r="J383" s="38">
        <f t="shared" si="30"/>
        <v>96.6271761</v>
      </c>
      <c r="K383" s="39">
        <f t="shared" si="29"/>
        <v>96.6271761</v>
      </c>
      <c r="L383" s="38" t="str">
        <f t="shared" si="31"/>
        <v/>
      </c>
      <c r="M383" s="38">
        <f t="shared" si="32"/>
        <v>27.654517799999997</v>
      </c>
    </row>
    <row r="384" spans="1:13" x14ac:dyDescent="0.25">
      <c r="A384">
        <v>2828049</v>
      </c>
      <c r="B384" s="34">
        <v>43589</v>
      </c>
      <c r="C384" s="35">
        <v>0.92708333333333337</v>
      </c>
      <c r="D384">
        <v>15</v>
      </c>
      <c r="E384">
        <v>4.9599999999999998E-2</v>
      </c>
      <c r="F384">
        <v>3.0599999999999999E-2</v>
      </c>
      <c r="H384" s="36">
        <f t="shared" si="28"/>
        <v>43589</v>
      </c>
      <c r="I384" s="58">
        <f t="shared" si="28"/>
        <v>0.92708333333333337</v>
      </c>
      <c r="J384" s="38">
        <f t="shared" si="30"/>
        <v>20.290888800000001</v>
      </c>
      <c r="K384" s="39">
        <f t="shared" si="29"/>
        <v>20.290888800000001</v>
      </c>
      <c r="L384" s="38" t="str">
        <f t="shared" si="31"/>
        <v/>
      </c>
      <c r="M384" s="38">
        <f t="shared" si="32"/>
        <v>12.5181693</v>
      </c>
    </row>
    <row r="385" spans="1:13" x14ac:dyDescent="0.25">
      <c r="A385">
        <v>2828049</v>
      </c>
      <c r="B385" s="34">
        <v>43589</v>
      </c>
      <c r="C385" s="35">
        <v>0.9375</v>
      </c>
      <c r="D385">
        <v>15</v>
      </c>
      <c r="E385">
        <v>1.9E-2</v>
      </c>
      <c r="F385">
        <v>2.1299999999999999E-2</v>
      </c>
      <c r="H385" s="36">
        <f t="shared" si="28"/>
        <v>43589</v>
      </c>
      <c r="I385" s="58">
        <f t="shared" si="28"/>
        <v>0.9375</v>
      </c>
      <c r="J385" s="38">
        <f t="shared" si="30"/>
        <v>7.7727195</v>
      </c>
      <c r="K385" s="39">
        <f t="shared" si="29"/>
        <v>7.7727195</v>
      </c>
      <c r="L385" s="38" t="str">
        <f t="shared" si="31"/>
        <v/>
      </c>
      <c r="M385" s="38">
        <f t="shared" si="32"/>
        <v>8.7136276499999994</v>
      </c>
    </row>
    <row r="386" spans="1:13" x14ac:dyDescent="0.25">
      <c r="A386">
        <v>2828049</v>
      </c>
      <c r="B386" s="34">
        <v>43589</v>
      </c>
      <c r="C386" s="35">
        <v>0.94791666666666663</v>
      </c>
      <c r="D386">
        <v>15</v>
      </c>
      <c r="E386">
        <v>1.4500000000000001E-2</v>
      </c>
      <c r="F386">
        <v>1.8499999999999999E-2</v>
      </c>
      <c r="H386" s="36">
        <f t="shared" si="28"/>
        <v>43589</v>
      </c>
      <c r="I386" s="58">
        <f t="shared" si="28"/>
        <v>0.94791666666666663</v>
      </c>
      <c r="J386" s="38">
        <f t="shared" si="30"/>
        <v>5.931812250000001</v>
      </c>
      <c r="K386" s="39">
        <f t="shared" si="29"/>
        <v>5.931812250000001</v>
      </c>
      <c r="L386" s="38" t="str">
        <f t="shared" si="31"/>
        <v/>
      </c>
      <c r="M386" s="38">
        <f t="shared" si="32"/>
        <v>7.5681742500000002</v>
      </c>
    </row>
    <row r="387" spans="1:13" x14ac:dyDescent="0.25">
      <c r="A387">
        <v>2828049</v>
      </c>
      <c r="B387" s="34">
        <v>43589</v>
      </c>
      <c r="C387" s="35">
        <v>0.95833333333333337</v>
      </c>
      <c r="D387">
        <v>15</v>
      </c>
      <c r="E387">
        <v>1.43E-2</v>
      </c>
      <c r="F387">
        <v>1.9E-2</v>
      </c>
      <c r="H387" s="36">
        <f t="shared" si="28"/>
        <v>43589</v>
      </c>
      <c r="I387" s="58">
        <f t="shared" si="28"/>
        <v>0.95833333333333337</v>
      </c>
      <c r="J387" s="38">
        <f t="shared" si="30"/>
        <v>5.8499941500000006</v>
      </c>
      <c r="K387" s="39">
        <f t="shared" si="29"/>
        <v>5.8499941500000006</v>
      </c>
      <c r="L387" s="38" t="str">
        <f t="shared" si="31"/>
        <v/>
      </c>
      <c r="M387" s="38">
        <f t="shared" si="32"/>
        <v>7.7727195</v>
      </c>
    </row>
    <row r="388" spans="1:13" x14ac:dyDescent="0.25">
      <c r="A388">
        <v>2828049</v>
      </c>
      <c r="B388" s="34">
        <v>43589</v>
      </c>
      <c r="C388" s="35">
        <v>0.96875</v>
      </c>
      <c r="D388">
        <v>15</v>
      </c>
      <c r="E388">
        <v>1.38E-2</v>
      </c>
      <c r="F388">
        <v>1.8700000000000001E-2</v>
      </c>
      <c r="H388" s="36">
        <f t="shared" si="28"/>
        <v>43589</v>
      </c>
      <c r="I388" s="37">
        <f t="shared" si="28"/>
        <v>0.96875</v>
      </c>
      <c r="J388" s="38">
        <f t="shared" si="30"/>
        <v>5.6454488999999999</v>
      </c>
      <c r="K388" s="39" t="str">
        <f t="shared" si="29"/>
        <v/>
      </c>
      <c r="L388" s="38">
        <f t="shared" si="31"/>
        <v>5.6454488999999999</v>
      </c>
      <c r="M388" s="38">
        <f t="shared" si="32"/>
        <v>7.6499923500000007</v>
      </c>
    </row>
    <row r="389" spans="1:13" x14ac:dyDescent="0.25">
      <c r="A389">
        <v>2828049</v>
      </c>
      <c r="B389" s="34">
        <v>43589</v>
      </c>
      <c r="C389" s="35">
        <v>0.97916666666666663</v>
      </c>
      <c r="D389">
        <v>15</v>
      </c>
      <c r="E389">
        <v>1.43E-2</v>
      </c>
      <c r="F389">
        <v>1.9400000000000001E-2</v>
      </c>
      <c r="H389" s="36">
        <f t="shared" si="28"/>
        <v>43589</v>
      </c>
      <c r="I389" s="37">
        <f t="shared" si="28"/>
        <v>0.97916666666666663</v>
      </c>
      <c r="J389" s="38">
        <f t="shared" si="30"/>
        <v>5.8499941500000006</v>
      </c>
      <c r="K389" s="39" t="str">
        <f t="shared" si="29"/>
        <v/>
      </c>
      <c r="L389" s="38">
        <f t="shared" si="31"/>
        <v>5.8499941500000006</v>
      </c>
      <c r="M389" s="38">
        <f t="shared" si="32"/>
        <v>7.9363557000000009</v>
      </c>
    </row>
    <row r="390" spans="1:13" x14ac:dyDescent="0.25">
      <c r="A390">
        <v>2828049</v>
      </c>
      <c r="B390" s="34">
        <v>43589</v>
      </c>
      <c r="C390" s="35">
        <v>0.98958333333333337</v>
      </c>
      <c r="D390">
        <v>15</v>
      </c>
      <c r="E390">
        <v>1.5800000000000002E-2</v>
      </c>
      <c r="F390">
        <v>2.01E-2</v>
      </c>
      <c r="H390" s="36">
        <f t="shared" si="28"/>
        <v>43589</v>
      </c>
      <c r="I390" s="37">
        <f t="shared" si="28"/>
        <v>0.98958333333333337</v>
      </c>
      <c r="J390" s="38">
        <f t="shared" si="30"/>
        <v>6.4636299000000008</v>
      </c>
      <c r="K390" s="39" t="str">
        <f t="shared" si="29"/>
        <v/>
      </c>
      <c r="L390" s="38">
        <f t="shared" si="31"/>
        <v>6.4636299000000008</v>
      </c>
      <c r="M390" s="38">
        <f t="shared" si="32"/>
        <v>8.2227190500000003</v>
      </c>
    </row>
    <row r="391" spans="1:13" x14ac:dyDescent="0.25">
      <c r="A391">
        <v>2828049</v>
      </c>
      <c r="B391" s="34">
        <v>43589</v>
      </c>
      <c r="C391" s="57">
        <v>1</v>
      </c>
      <c r="D391">
        <v>15</v>
      </c>
      <c r="E391">
        <v>1.4800000000000001E-2</v>
      </c>
      <c r="F391">
        <v>1.9099999999999999E-2</v>
      </c>
      <c r="H391" s="36">
        <f t="shared" si="28"/>
        <v>43589</v>
      </c>
      <c r="I391" s="37">
        <f t="shared" si="28"/>
        <v>1</v>
      </c>
      <c r="J391" s="38">
        <f t="shared" si="30"/>
        <v>6.0545394000000003</v>
      </c>
      <c r="K391" s="39" t="str">
        <f t="shared" si="29"/>
        <v/>
      </c>
      <c r="L391" s="38">
        <f t="shared" si="31"/>
        <v>6.0545394000000003</v>
      </c>
      <c r="M391" s="38">
        <f t="shared" si="32"/>
        <v>7.8136285499999998</v>
      </c>
    </row>
    <row r="392" spans="1:13" x14ac:dyDescent="0.25">
      <c r="A392">
        <v>2828049</v>
      </c>
      <c r="B392" s="34">
        <v>43590</v>
      </c>
      <c r="C392" s="35">
        <v>1.0416666666666666E-2</v>
      </c>
      <c r="D392">
        <v>15</v>
      </c>
      <c r="E392">
        <v>1.6E-2</v>
      </c>
      <c r="F392">
        <v>2.0400000000000001E-2</v>
      </c>
      <c r="H392" s="36">
        <f t="shared" ref="H392:I455" si="33">+B392</f>
        <v>43590</v>
      </c>
      <c r="I392" s="37">
        <f t="shared" si="33"/>
        <v>1.0416666666666666E-2</v>
      </c>
      <c r="J392" s="38">
        <f t="shared" si="30"/>
        <v>6.5454480000000004</v>
      </c>
      <c r="K392" s="39" t="str">
        <f t="shared" ref="K392:K455" si="34">IF(AND(HOUR(I392)=18,MINUTE(I392)=0),"",IF(AND(HOUR(I392)=23,MINUTE(I392)=0),J392,IF(AND(HOUR(I392)&gt;=18,HOUR(I392)&lt;23),J392,"")))</f>
        <v/>
      </c>
      <c r="L392" s="38">
        <f t="shared" si="31"/>
        <v>6.5454480000000004</v>
      </c>
      <c r="M392" s="38">
        <f t="shared" si="32"/>
        <v>8.3454462000000014</v>
      </c>
    </row>
    <row r="393" spans="1:13" x14ac:dyDescent="0.25">
      <c r="A393">
        <v>2828049</v>
      </c>
      <c r="B393" s="34">
        <v>43590</v>
      </c>
      <c r="C393" s="35">
        <v>2.0833333333333332E-2</v>
      </c>
      <c r="D393">
        <v>15</v>
      </c>
      <c r="E393">
        <v>1.5699999999999999E-2</v>
      </c>
      <c r="F393">
        <v>2.0400000000000001E-2</v>
      </c>
      <c r="H393" s="36">
        <f t="shared" si="33"/>
        <v>43590</v>
      </c>
      <c r="I393" s="37">
        <f t="shared" si="33"/>
        <v>2.0833333333333332E-2</v>
      </c>
      <c r="J393" s="38">
        <f t="shared" ref="J393:J456" si="35">(+E393*$G$3)/4</f>
        <v>6.4227208500000001</v>
      </c>
      <c r="K393" s="39" t="str">
        <f t="shared" si="34"/>
        <v/>
      </c>
      <c r="L393" s="38">
        <f t="shared" ref="L393:L456" si="36">IF(K393="",J393,"")</f>
        <v>6.4227208500000001</v>
      </c>
      <c r="M393" s="38">
        <f t="shared" ref="M393:M456" si="37">(+F393*$G$3)/4</f>
        <v>8.3454462000000014</v>
      </c>
    </row>
    <row r="394" spans="1:13" x14ac:dyDescent="0.25">
      <c r="A394">
        <v>2828049</v>
      </c>
      <c r="B394" s="34">
        <v>43590</v>
      </c>
      <c r="C394" s="35">
        <v>3.125E-2</v>
      </c>
      <c r="D394">
        <v>15</v>
      </c>
      <c r="E394">
        <v>1.54E-2</v>
      </c>
      <c r="F394">
        <v>2.01E-2</v>
      </c>
      <c r="H394" s="36">
        <f t="shared" si="33"/>
        <v>43590</v>
      </c>
      <c r="I394" s="37">
        <f t="shared" si="33"/>
        <v>3.125E-2</v>
      </c>
      <c r="J394" s="38">
        <f t="shared" si="35"/>
        <v>6.2999937000000008</v>
      </c>
      <c r="K394" s="39" t="str">
        <f t="shared" si="34"/>
        <v/>
      </c>
      <c r="L394" s="38">
        <f t="shared" si="36"/>
        <v>6.2999937000000008</v>
      </c>
      <c r="M394" s="38">
        <f t="shared" si="37"/>
        <v>8.2227190500000003</v>
      </c>
    </row>
    <row r="395" spans="1:13" x14ac:dyDescent="0.25">
      <c r="A395">
        <v>2828049</v>
      </c>
      <c r="B395" s="34">
        <v>43590</v>
      </c>
      <c r="C395" s="35">
        <v>4.1666666666666664E-2</v>
      </c>
      <c r="D395">
        <v>15</v>
      </c>
      <c r="E395">
        <v>1.4800000000000001E-2</v>
      </c>
      <c r="F395">
        <v>2.06E-2</v>
      </c>
      <c r="H395" s="36">
        <f t="shared" si="33"/>
        <v>43590</v>
      </c>
      <c r="I395" s="37">
        <f t="shared" si="33"/>
        <v>4.1666666666666664E-2</v>
      </c>
      <c r="J395" s="38">
        <f t="shared" si="35"/>
        <v>6.0545394000000003</v>
      </c>
      <c r="K395" s="39" t="str">
        <f t="shared" si="34"/>
        <v/>
      </c>
      <c r="L395" s="38">
        <f t="shared" si="36"/>
        <v>6.0545394000000003</v>
      </c>
      <c r="M395" s="38">
        <f t="shared" si="37"/>
        <v>8.4272643000000009</v>
      </c>
    </row>
    <row r="396" spans="1:13" x14ac:dyDescent="0.25">
      <c r="A396">
        <v>2828049</v>
      </c>
      <c r="B396" s="34">
        <v>43590</v>
      </c>
      <c r="C396" s="35">
        <v>5.2083333333333336E-2</v>
      </c>
      <c r="D396">
        <v>15</v>
      </c>
      <c r="E396">
        <v>1.44E-2</v>
      </c>
      <c r="F396">
        <v>2.07E-2</v>
      </c>
      <c r="H396" s="36">
        <f t="shared" si="33"/>
        <v>43590</v>
      </c>
      <c r="I396" s="37">
        <f t="shared" si="33"/>
        <v>5.2083333333333336E-2</v>
      </c>
      <c r="J396" s="38">
        <f t="shared" si="35"/>
        <v>5.8909032000000003</v>
      </c>
      <c r="K396" s="39" t="str">
        <f t="shared" si="34"/>
        <v/>
      </c>
      <c r="L396" s="38">
        <f t="shared" si="36"/>
        <v>5.8909032000000003</v>
      </c>
      <c r="M396" s="38">
        <f t="shared" si="37"/>
        <v>8.4681733500000007</v>
      </c>
    </row>
    <row r="397" spans="1:13" x14ac:dyDescent="0.25">
      <c r="A397">
        <v>2828049</v>
      </c>
      <c r="B397" s="34">
        <v>43590</v>
      </c>
      <c r="C397" s="35">
        <v>6.25E-2</v>
      </c>
      <c r="D397">
        <v>15</v>
      </c>
      <c r="E397">
        <v>1.38E-2</v>
      </c>
      <c r="F397">
        <v>2.0400000000000001E-2</v>
      </c>
      <c r="H397" s="36">
        <f t="shared" si="33"/>
        <v>43590</v>
      </c>
      <c r="I397" s="37">
        <f t="shared" si="33"/>
        <v>6.25E-2</v>
      </c>
      <c r="J397" s="38">
        <f t="shared" si="35"/>
        <v>5.6454488999999999</v>
      </c>
      <c r="K397" s="39" t="str">
        <f t="shared" si="34"/>
        <v/>
      </c>
      <c r="L397" s="38">
        <f t="shared" si="36"/>
        <v>5.6454488999999999</v>
      </c>
      <c r="M397" s="38">
        <f t="shared" si="37"/>
        <v>8.3454462000000014</v>
      </c>
    </row>
    <row r="398" spans="1:13" x14ac:dyDescent="0.25">
      <c r="A398">
        <v>2828049</v>
      </c>
      <c r="B398" s="34">
        <v>43590</v>
      </c>
      <c r="C398" s="35">
        <v>7.2916666666666671E-2</v>
      </c>
      <c r="D398">
        <v>15</v>
      </c>
      <c r="E398">
        <v>1.38E-2</v>
      </c>
      <c r="F398">
        <v>2.0500000000000001E-2</v>
      </c>
      <c r="H398" s="36">
        <f t="shared" si="33"/>
        <v>43590</v>
      </c>
      <c r="I398" s="37">
        <f t="shared" si="33"/>
        <v>7.2916666666666671E-2</v>
      </c>
      <c r="J398" s="38">
        <f t="shared" si="35"/>
        <v>5.6454488999999999</v>
      </c>
      <c r="K398" s="39" t="str">
        <f t="shared" si="34"/>
        <v/>
      </c>
      <c r="L398" s="38">
        <f t="shared" si="36"/>
        <v>5.6454488999999999</v>
      </c>
      <c r="M398" s="38">
        <f t="shared" si="37"/>
        <v>8.3863552500000011</v>
      </c>
    </row>
    <row r="399" spans="1:13" x14ac:dyDescent="0.25">
      <c r="A399">
        <v>2828049</v>
      </c>
      <c r="B399" s="34">
        <v>43590</v>
      </c>
      <c r="C399" s="35">
        <v>8.3333333333333329E-2</v>
      </c>
      <c r="D399">
        <v>15</v>
      </c>
      <c r="E399">
        <v>1.3599999999999999E-2</v>
      </c>
      <c r="F399">
        <v>1.8499999999999999E-2</v>
      </c>
      <c r="H399" s="36">
        <f t="shared" si="33"/>
        <v>43590</v>
      </c>
      <c r="I399" s="37">
        <f t="shared" si="33"/>
        <v>8.3333333333333329E-2</v>
      </c>
      <c r="J399" s="38">
        <f t="shared" si="35"/>
        <v>5.5636308000000003</v>
      </c>
      <c r="K399" s="39" t="str">
        <f t="shared" si="34"/>
        <v/>
      </c>
      <c r="L399" s="38">
        <f t="shared" si="36"/>
        <v>5.5636308000000003</v>
      </c>
      <c r="M399" s="38">
        <f t="shared" si="37"/>
        <v>7.5681742500000002</v>
      </c>
    </row>
    <row r="400" spans="1:13" x14ac:dyDescent="0.25">
      <c r="A400">
        <v>2828049</v>
      </c>
      <c r="B400" s="34">
        <v>43590</v>
      </c>
      <c r="C400" s="35">
        <v>9.375E-2</v>
      </c>
      <c r="D400">
        <v>15</v>
      </c>
      <c r="E400">
        <v>1.4800000000000001E-2</v>
      </c>
      <c r="F400">
        <v>1.9099999999999999E-2</v>
      </c>
      <c r="H400" s="36">
        <f t="shared" si="33"/>
        <v>43590</v>
      </c>
      <c r="I400" s="37">
        <f t="shared" si="33"/>
        <v>9.375E-2</v>
      </c>
      <c r="J400" s="38">
        <f t="shared" si="35"/>
        <v>6.0545394000000003</v>
      </c>
      <c r="K400" s="39" t="str">
        <f t="shared" si="34"/>
        <v/>
      </c>
      <c r="L400" s="38">
        <f t="shared" si="36"/>
        <v>6.0545394000000003</v>
      </c>
      <c r="M400" s="38">
        <f t="shared" si="37"/>
        <v>7.8136285499999998</v>
      </c>
    </row>
    <row r="401" spans="1:13" x14ac:dyDescent="0.25">
      <c r="A401">
        <v>2828049</v>
      </c>
      <c r="B401" s="34">
        <v>43590</v>
      </c>
      <c r="C401" s="35">
        <v>0.10416666666666667</v>
      </c>
      <c r="D401">
        <v>15</v>
      </c>
      <c r="E401">
        <v>1.5299999999999999E-2</v>
      </c>
      <c r="F401">
        <v>1.8800000000000001E-2</v>
      </c>
      <c r="H401" s="36">
        <f t="shared" si="33"/>
        <v>43590</v>
      </c>
      <c r="I401" s="37">
        <f t="shared" si="33"/>
        <v>0.10416666666666667</v>
      </c>
      <c r="J401" s="38">
        <f t="shared" si="35"/>
        <v>6.2590846500000001</v>
      </c>
      <c r="K401" s="39" t="str">
        <f t="shared" si="34"/>
        <v/>
      </c>
      <c r="L401" s="38">
        <f t="shared" si="36"/>
        <v>6.2590846500000001</v>
      </c>
      <c r="M401" s="38">
        <f t="shared" si="37"/>
        <v>7.6909014000000004</v>
      </c>
    </row>
    <row r="402" spans="1:13" x14ac:dyDescent="0.25">
      <c r="A402">
        <v>2828049</v>
      </c>
      <c r="B402" s="34">
        <v>43590</v>
      </c>
      <c r="C402" s="35">
        <v>0.11458333333333333</v>
      </c>
      <c r="D402">
        <v>15</v>
      </c>
      <c r="E402">
        <v>1.52E-2</v>
      </c>
      <c r="F402">
        <v>1.7299999999999999E-2</v>
      </c>
      <c r="H402" s="36">
        <f t="shared" si="33"/>
        <v>43590</v>
      </c>
      <c r="I402" s="37">
        <f t="shared" si="33"/>
        <v>0.11458333333333333</v>
      </c>
      <c r="J402" s="38">
        <f t="shared" si="35"/>
        <v>6.2181756000000004</v>
      </c>
      <c r="K402" s="39" t="str">
        <f t="shared" si="34"/>
        <v/>
      </c>
      <c r="L402" s="38">
        <f t="shared" si="36"/>
        <v>6.2181756000000004</v>
      </c>
      <c r="M402" s="38">
        <f t="shared" si="37"/>
        <v>7.0772656500000002</v>
      </c>
    </row>
    <row r="403" spans="1:13" x14ac:dyDescent="0.25">
      <c r="A403">
        <v>2828049</v>
      </c>
      <c r="B403" s="34">
        <v>43590</v>
      </c>
      <c r="C403" s="35">
        <v>0.125</v>
      </c>
      <c r="D403">
        <v>15</v>
      </c>
      <c r="E403">
        <v>1.49E-2</v>
      </c>
      <c r="F403">
        <v>1.6799999999999999E-2</v>
      </c>
      <c r="H403" s="36">
        <f t="shared" si="33"/>
        <v>43590</v>
      </c>
      <c r="I403" s="37">
        <f t="shared" si="33"/>
        <v>0.125</v>
      </c>
      <c r="J403" s="38">
        <f t="shared" si="35"/>
        <v>6.0954484500000001</v>
      </c>
      <c r="K403" s="39" t="str">
        <f t="shared" si="34"/>
        <v/>
      </c>
      <c r="L403" s="38">
        <f t="shared" si="36"/>
        <v>6.0954484500000001</v>
      </c>
      <c r="M403" s="38">
        <f t="shared" si="37"/>
        <v>6.8727203999999995</v>
      </c>
    </row>
    <row r="404" spans="1:13" x14ac:dyDescent="0.25">
      <c r="A404">
        <v>2828049</v>
      </c>
      <c r="B404" s="34">
        <v>43590</v>
      </c>
      <c r="C404" s="35">
        <v>0.13541666666666666</v>
      </c>
      <c r="D404">
        <v>15</v>
      </c>
      <c r="E404">
        <v>1.49E-2</v>
      </c>
      <c r="F404">
        <v>1.67E-2</v>
      </c>
      <c r="H404" s="36">
        <f t="shared" si="33"/>
        <v>43590</v>
      </c>
      <c r="I404" s="37">
        <f t="shared" si="33"/>
        <v>0.13541666666666666</v>
      </c>
      <c r="J404" s="38">
        <f t="shared" si="35"/>
        <v>6.0954484500000001</v>
      </c>
      <c r="K404" s="39" t="str">
        <f t="shared" si="34"/>
        <v/>
      </c>
      <c r="L404" s="38">
        <f t="shared" si="36"/>
        <v>6.0954484500000001</v>
      </c>
      <c r="M404" s="38">
        <f t="shared" si="37"/>
        <v>6.8318113499999997</v>
      </c>
    </row>
    <row r="405" spans="1:13" x14ac:dyDescent="0.25">
      <c r="A405">
        <v>2828049</v>
      </c>
      <c r="B405" s="34">
        <v>43590</v>
      </c>
      <c r="C405" s="35">
        <v>0.14583333333333334</v>
      </c>
      <c r="D405">
        <v>15</v>
      </c>
      <c r="E405">
        <v>1.3899999999999999E-2</v>
      </c>
      <c r="F405">
        <v>1.66E-2</v>
      </c>
      <c r="H405" s="36">
        <f t="shared" si="33"/>
        <v>43590</v>
      </c>
      <c r="I405" s="37">
        <f t="shared" si="33"/>
        <v>0.14583333333333334</v>
      </c>
      <c r="J405" s="38">
        <f t="shared" si="35"/>
        <v>5.6863579499999997</v>
      </c>
      <c r="K405" s="39" t="str">
        <f t="shared" si="34"/>
        <v/>
      </c>
      <c r="L405" s="38">
        <f t="shared" si="36"/>
        <v>5.6863579499999997</v>
      </c>
      <c r="M405" s="38">
        <f t="shared" si="37"/>
        <v>6.7909023000000008</v>
      </c>
    </row>
    <row r="406" spans="1:13" x14ac:dyDescent="0.25">
      <c r="A406">
        <v>2828049</v>
      </c>
      <c r="B406" s="34">
        <v>43590</v>
      </c>
      <c r="C406" s="35">
        <v>0.15625</v>
      </c>
      <c r="D406">
        <v>15</v>
      </c>
      <c r="E406">
        <v>1.32E-2</v>
      </c>
      <c r="F406">
        <v>1.6500000000000001E-2</v>
      </c>
      <c r="H406" s="36">
        <f t="shared" si="33"/>
        <v>43590</v>
      </c>
      <c r="I406" s="37">
        <f t="shared" si="33"/>
        <v>0.15625</v>
      </c>
      <c r="J406" s="38">
        <f t="shared" si="35"/>
        <v>5.3999946000000003</v>
      </c>
      <c r="K406" s="39" t="str">
        <f t="shared" si="34"/>
        <v/>
      </c>
      <c r="L406" s="38">
        <f t="shared" si="36"/>
        <v>5.3999946000000003</v>
      </c>
      <c r="M406" s="38">
        <f t="shared" si="37"/>
        <v>6.7499932500000011</v>
      </c>
    </row>
    <row r="407" spans="1:13" x14ac:dyDescent="0.25">
      <c r="A407">
        <v>2828049</v>
      </c>
      <c r="B407" s="34">
        <v>43590</v>
      </c>
      <c r="C407" s="35">
        <v>0.16666666666666666</v>
      </c>
      <c r="D407">
        <v>15</v>
      </c>
      <c r="E407">
        <v>1.3100000000000001E-2</v>
      </c>
      <c r="F407">
        <v>1.6299999999999999E-2</v>
      </c>
      <c r="H407" s="36">
        <f t="shared" si="33"/>
        <v>43590</v>
      </c>
      <c r="I407" s="37">
        <f t="shared" si="33"/>
        <v>0.16666666666666666</v>
      </c>
      <c r="J407" s="38">
        <f t="shared" si="35"/>
        <v>5.3590855500000005</v>
      </c>
      <c r="K407" s="39" t="str">
        <f t="shared" si="34"/>
        <v/>
      </c>
      <c r="L407" s="38">
        <f t="shared" si="36"/>
        <v>5.3590855500000005</v>
      </c>
      <c r="M407" s="38">
        <f t="shared" si="37"/>
        <v>6.6681751499999997</v>
      </c>
    </row>
    <row r="408" spans="1:13" x14ac:dyDescent="0.25">
      <c r="A408">
        <v>2828049</v>
      </c>
      <c r="B408" s="34">
        <v>43590</v>
      </c>
      <c r="C408" s="35">
        <v>0.17708333333333334</v>
      </c>
      <c r="D408">
        <v>15</v>
      </c>
      <c r="E408">
        <v>1.3100000000000001E-2</v>
      </c>
      <c r="F408">
        <v>1.6E-2</v>
      </c>
      <c r="H408" s="36">
        <f t="shared" si="33"/>
        <v>43590</v>
      </c>
      <c r="I408" s="37">
        <f t="shared" si="33"/>
        <v>0.17708333333333334</v>
      </c>
      <c r="J408" s="38">
        <f t="shared" si="35"/>
        <v>5.3590855500000005</v>
      </c>
      <c r="K408" s="39" t="str">
        <f t="shared" si="34"/>
        <v/>
      </c>
      <c r="L408" s="38">
        <f t="shared" si="36"/>
        <v>5.3590855500000005</v>
      </c>
      <c r="M408" s="38">
        <f t="shared" si="37"/>
        <v>6.5454480000000004</v>
      </c>
    </row>
    <row r="409" spans="1:13" x14ac:dyDescent="0.25">
      <c r="A409">
        <v>2828049</v>
      </c>
      <c r="B409" s="34">
        <v>43590</v>
      </c>
      <c r="C409" s="35">
        <v>0.1875</v>
      </c>
      <c r="D409">
        <v>15</v>
      </c>
      <c r="E409">
        <v>1.41E-2</v>
      </c>
      <c r="F409">
        <v>1.66E-2</v>
      </c>
      <c r="H409" s="36">
        <f t="shared" si="33"/>
        <v>43590</v>
      </c>
      <c r="I409" s="37">
        <f t="shared" si="33"/>
        <v>0.1875</v>
      </c>
      <c r="J409" s="38">
        <f t="shared" si="35"/>
        <v>5.7681760500000001</v>
      </c>
      <c r="K409" s="39" t="str">
        <f t="shared" si="34"/>
        <v/>
      </c>
      <c r="L409" s="38">
        <f t="shared" si="36"/>
        <v>5.7681760500000001</v>
      </c>
      <c r="M409" s="38">
        <f t="shared" si="37"/>
        <v>6.7909023000000008</v>
      </c>
    </row>
    <row r="410" spans="1:13" x14ac:dyDescent="0.25">
      <c r="A410">
        <v>2828049</v>
      </c>
      <c r="B410" s="34">
        <v>43590</v>
      </c>
      <c r="C410" s="35">
        <v>0.19791666666666666</v>
      </c>
      <c r="D410">
        <v>15</v>
      </c>
      <c r="E410">
        <v>1.3299999999999999E-2</v>
      </c>
      <c r="F410">
        <v>1.5699999999999999E-2</v>
      </c>
      <c r="H410" s="36">
        <f t="shared" si="33"/>
        <v>43590</v>
      </c>
      <c r="I410" s="37">
        <f t="shared" si="33"/>
        <v>0.19791666666666666</v>
      </c>
      <c r="J410" s="38">
        <f t="shared" si="35"/>
        <v>5.4409036500000001</v>
      </c>
      <c r="K410" s="39" t="str">
        <f t="shared" si="34"/>
        <v/>
      </c>
      <c r="L410" s="38">
        <f t="shared" si="36"/>
        <v>5.4409036500000001</v>
      </c>
      <c r="M410" s="38">
        <f t="shared" si="37"/>
        <v>6.4227208500000001</v>
      </c>
    </row>
    <row r="411" spans="1:13" x14ac:dyDescent="0.25">
      <c r="A411">
        <v>2828049</v>
      </c>
      <c r="B411" s="34">
        <v>43590</v>
      </c>
      <c r="C411" s="35">
        <v>0.20833333333333334</v>
      </c>
      <c r="D411">
        <v>15</v>
      </c>
      <c r="E411">
        <v>1.46E-2</v>
      </c>
      <c r="F411">
        <v>1.5699999999999999E-2</v>
      </c>
      <c r="H411" s="36">
        <f t="shared" si="33"/>
        <v>43590</v>
      </c>
      <c r="I411" s="37">
        <f t="shared" si="33"/>
        <v>0.20833333333333334</v>
      </c>
      <c r="J411" s="38">
        <f t="shared" si="35"/>
        <v>5.9727213000000008</v>
      </c>
      <c r="K411" s="39" t="str">
        <f t="shared" si="34"/>
        <v/>
      </c>
      <c r="L411" s="38">
        <f t="shared" si="36"/>
        <v>5.9727213000000008</v>
      </c>
      <c r="M411" s="38">
        <f t="shared" si="37"/>
        <v>6.4227208500000001</v>
      </c>
    </row>
    <row r="412" spans="1:13" x14ac:dyDescent="0.25">
      <c r="A412">
        <v>2828049</v>
      </c>
      <c r="B412" s="34">
        <v>43590</v>
      </c>
      <c r="C412" s="35">
        <v>0.21875</v>
      </c>
      <c r="D412">
        <v>15</v>
      </c>
      <c r="E412">
        <v>1.4800000000000001E-2</v>
      </c>
      <c r="F412">
        <v>1.6500000000000001E-2</v>
      </c>
      <c r="H412" s="36">
        <f t="shared" si="33"/>
        <v>43590</v>
      </c>
      <c r="I412" s="37">
        <f t="shared" si="33"/>
        <v>0.21875</v>
      </c>
      <c r="J412" s="38">
        <f t="shared" si="35"/>
        <v>6.0545394000000003</v>
      </c>
      <c r="K412" s="39" t="str">
        <f t="shared" si="34"/>
        <v/>
      </c>
      <c r="L412" s="38">
        <f t="shared" si="36"/>
        <v>6.0545394000000003</v>
      </c>
      <c r="M412" s="38">
        <f t="shared" si="37"/>
        <v>6.7499932500000011</v>
      </c>
    </row>
    <row r="413" spans="1:13" x14ac:dyDescent="0.25">
      <c r="A413">
        <v>2828049</v>
      </c>
      <c r="B413" s="34">
        <v>43590</v>
      </c>
      <c r="C413" s="35">
        <v>0.22916666666666666</v>
      </c>
      <c r="D413">
        <v>15</v>
      </c>
      <c r="E413">
        <v>1.46E-2</v>
      </c>
      <c r="F413">
        <v>1.6500000000000001E-2</v>
      </c>
      <c r="H413" s="36">
        <f t="shared" si="33"/>
        <v>43590</v>
      </c>
      <c r="I413" s="37">
        <f t="shared" si="33"/>
        <v>0.22916666666666666</v>
      </c>
      <c r="J413" s="38">
        <f t="shared" si="35"/>
        <v>5.9727213000000008</v>
      </c>
      <c r="K413" s="39" t="str">
        <f t="shared" si="34"/>
        <v/>
      </c>
      <c r="L413" s="38">
        <f t="shared" si="36"/>
        <v>5.9727213000000008</v>
      </c>
      <c r="M413" s="38">
        <f t="shared" si="37"/>
        <v>6.7499932500000011</v>
      </c>
    </row>
    <row r="414" spans="1:13" x14ac:dyDescent="0.25">
      <c r="A414">
        <v>2828049</v>
      </c>
      <c r="B414" s="34">
        <v>43590</v>
      </c>
      <c r="C414" s="35">
        <v>0.23958333333333334</v>
      </c>
      <c r="D414">
        <v>15</v>
      </c>
      <c r="E414">
        <v>1.2999999999999999E-2</v>
      </c>
      <c r="F414">
        <v>1.67E-2</v>
      </c>
      <c r="H414" s="36">
        <f t="shared" si="33"/>
        <v>43590</v>
      </c>
      <c r="I414" s="37">
        <f t="shared" si="33"/>
        <v>0.23958333333333334</v>
      </c>
      <c r="J414" s="38">
        <f t="shared" si="35"/>
        <v>5.3181764999999999</v>
      </c>
      <c r="K414" s="39" t="str">
        <f t="shared" si="34"/>
        <v/>
      </c>
      <c r="L414" s="38">
        <f t="shared" si="36"/>
        <v>5.3181764999999999</v>
      </c>
      <c r="M414" s="38">
        <f t="shared" si="37"/>
        <v>6.8318113499999997</v>
      </c>
    </row>
    <row r="415" spans="1:13" x14ac:dyDescent="0.25">
      <c r="A415">
        <v>2828049</v>
      </c>
      <c r="B415" s="34">
        <v>43590</v>
      </c>
      <c r="C415" s="35">
        <v>0.25</v>
      </c>
      <c r="D415">
        <v>15</v>
      </c>
      <c r="E415">
        <v>9.1000000000000004E-3</v>
      </c>
      <c r="F415">
        <v>1.61E-2</v>
      </c>
      <c r="H415" s="36">
        <f t="shared" si="33"/>
        <v>43590</v>
      </c>
      <c r="I415" s="37">
        <f t="shared" si="33"/>
        <v>0.25</v>
      </c>
      <c r="J415" s="38">
        <f t="shared" si="35"/>
        <v>3.7227235500000004</v>
      </c>
      <c r="K415" s="39" t="str">
        <f t="shared" si="34"/>
        <v/>
      </c>
      <c r="L415" s="38">
        <f t="shared" si="36"/>
        <v>3.7227235500000004</v>
      </c>
      <c r="M415" s="38">
        <f t="shared" si="37"/>
        <v>6.5863570500000002</v>
      </c>
    </row>
    <row r="416" spans="1:13" x14ac:dyDescent="0.25">
      <c r="A416">
        <v>2828049</v>
      </c>
      <c r="B416" s="34">
        <v>43590</v>
      </c>
      <c r="C416" s="35">
        <v>0.26041666666666669</v>
      </c>
      <c r="D416">
        <v>15</v>
      </c>
      <c r="E416">
        <v>3.4200000000000001E-2</v>
      </c>
      <c r="F416">
        <v>3.0499999999999999E-2</v>
      </c>
      <c r="H416" s="36">
        <f t="shared" si="33"/>
        <v>43590</v>
      </c>
      <c r="I416" s="37">
        <f t="shared" si="33"/>
        <v>0.26041666666666669</v>
      </c>
      <c r="J416" s="38">
        <f t="shared" si="35"/>
        <v>13.990895100000001</v>
      </c>
      <c r="K416" s="39" t="str">
        <f t="shared" si="34"/>
        <v/>
      </c>
      <c r="L416" s="38">
        <f t="shared" si="36"/>
        <v>13.990895100000001</v>
      </c>
      <c r="M416" s="38">
        <f t="shared" si="37"/>
        <v>12.47726025</v>
      </c>
    </row>
    <row r="417" spans="1:13" x14ac:dyDescent="0.25">
      <c r="A417">
        <v>2828049</v>
      </c>
      <c r="B417" s="34">
        <v>43590</v>
      </c>
      <c r="C417" s="35">
        <v>0.27083333333333331</v>
      </c>
      <c r="D417">
        <v>15</v>
      </c>
      <c r="E417">
        <v>3.6200000000000003E-2</v>
      </c>
      <c r="F417">
        <v>3.3599999999999998E-2</v>
      </c>
      <c r="H417" s="36">
        <f t="shared" si="33"/>
        <v>43590</v>
      </c>
      <c r="I417" s="37">
        <f t="shared" si="33"/>
        <v>0.27083333333333331</v>
      </c>
      <c r="J417" s="38">
        <f t="shared" si="35"/>
        <v>14.809076100000002</v>
      </c>
      <c r="K417" s="39" t="str">
        <f t="shared" si="34"/>
        <v/>
      </c>
      <c r="L417" s="38">
        <f t="shared" si="36"/>
        <v>14.809076100000002</v>
      </c>
      <c r="M417" s="38">
        <f t="shared" si="37"/>
        <v>13.745440799999999</v>
      </c>
    </row>
    <row r="418" spans="1:13" x14ac:dyDescent="0.25">
      <c r="A418">
        <v>2828049</v>
      </c>
      <c r="B418" s="34">
        <v>43590</v>
      </c>
      <c r="C418" s="35">
        <v>0.28125</v>
      </c>
      <c r="D418">
        <v>15</v>
      </c>
      <c r="E418">
        <v>0.30209999999999998</v>
      </c>
      <c r="F418">
        <v>0.1145</v>
      </c>
      <c r="H418" s="36">
        <f t="shared" si="33"/>
        <v>43590</v>
      </c>
      <c r="I418" s="37">
        <f t="shared" si="33"/>
        <v>0.28125</v>
      </c>
      <c r="J418" s="38">
        <f t="shared" si="35"/>
        <v>123.58624005</v>
      </c>
      <c r="K418" s="39" t="str">
        <f t="shared" si="34"/>
        <v/>
      </c>
      <c r="L418" s="38">
        <f t="shared" si="36"/>
        <v>123.58624005</v>
      </c>
      <c r="M418" s="38">
        <f t="shared" si="37"/>
        <v>46.840862250000001</v>
      </c>
    </row>
    <row r="419" spans="1:13" x14ac:dyDescent="0.25">
      <c r="A419">
        <v>2828049</v>
      </c>
      <c r="B419" s="34">
        <v>43590</v>
      </c>
      <c r="C419" s="35">
        <v>0.29166666666666669</v>
      </c>
      <c r="D419">
        <v>15</v>
      </c>
      <c r="E419">
        <v>0.63560000000000005</v>
      </c>
      <c r="F419">
        <v>0.1847</v>
      </c>
      <c r="H419" s="36">
        <f t="shared" si="33"/>
        <v>43590</v>
      </c>
      <c r="I419" s="37">
        <f t="shared" si="33"/>
        <v>0.29166666666666669</v>
      </c>
      <c r="J419" s="38">
        <f t="shared" si="35"/>
        <v>260.01792180000001</v>
      </c>
      <c r="K419" s="39" t="str">
        <f t="shared" si="34"/>
        <v/>
      </c>
      <c r="L419" s="38">
        <f t="shared" si="36"/>
        <v>260.01792180000001</v>
      </c>
      <c r="M419" s="38">
        <f t="shared" si="37"/>
        <v>75.55901535000001</v>
      </c>
    </row>
    <row r="420" spans="1:13" x14ac:dyDescent="0.25">
      <c r="A420">
        <v>2828049</v>
      </c>
      <c r="B420" s="34">
        <v>43590</v>
      </c>
      <c r="C420" s="35">
        <v>0.30208333333333331</v>
      </c>
      <c r="D420">
        <v>15</v>
      </c>
      <c r="E420">
        <v>0.65439999999999998</v>
      </c>
      <c r="F420">
        <v>0.1895</v>
      </c>
      <c r="H420" s="36">
        <f t="shared" si="33"/>
        <v>43590</v>
      </c>
      <c r="I420" s="37">
        <f t="shared" si="33"/>
        <v>0.30208333333333331</v>
      </c>
      <c r="J420" s="38">
        <f t="shared" si="35"/>
        <v>267.70882319999998</v>
      </c>
      <c r="K420" s="39" t="str">
        <f t="shared" si="34"/>
        <v/>
      </c>
      <c r="L420" s="38">
        <f t="shared" si="36"/>
        <v>267.70882319999998</v>
      </c>
      <c r="M420" s="38">
        <f t="shared" si="37"/>
        <v>77.522649749999999</v>
      </c>
    </row>
    <row r="421" spans="1:13" x14ac:dyDescent="0.25">
      <c r="A421">
        <v>2828049</v>
      </c>
      <c r="B421" s="34">
        <v>43590</v>
      </c>
      <c r="C421" s="35">
        <v>0.3125</v>
      </c>
      <c r="D421">
        <v>15</v>
      </c>
      <c r="E421">
        <v>0.65639999999999998</v>
      </c>
      <c r="F421">
        <v>0.18809999999999999</v>
      </c>
      <c r="H421" s="36">
        <f t="shared" si="33"/>
        <v>43590</v>
      </c>
      <c r="I421" s="37">
        <f t="shared" si="33"/>
        <v>0.3125</v>
      </c>
      <c r="J421" s="38">
        <f t="shared" si="35"/>
        <v>268.52700420000002</v>
      </c>
      <c r="K421" s="39" t="str">
        <f t="shared" si="34"/>
        <v/>
      </c>
      <c r="L421" s="38">
        <f t="shared" si="36"/>
        <v>268.52700420000002</v>
      </c>
      <c r="M421" s="38">
        <f t="shared" si="37"/>
        <v>76.949923049999995</v>
      </c>
    </row>
    <row r="422" spans="1:13" x14ac:dyDescent="0.25">
      <c r="A422">
        <v>2828049</v>
      </c>
      <c r="B422" s="34">
        <v>43590</v>
      </c>
      <c r="C422" s="35">
        <v>0.32291666666666669</v>
      </c>
      <c r="D422">
        <v>15</v>
      </c>
      <c r="E422">
        <v>0.66110000000000002</v>
      </c>
      <c r="F422">
        <v>0.18990000000000001</v>
      </c>
      <c r="H422" s="36">
        <f t="shared" si="33"/>
        <v>43590</v>
      </c>
      <c r="I422" s="37">
        <f t="shared" si="33"/>
        <v>0.32291666666666669</v>
      </c>
      <c r="J422" s="38">
        <f t="shared" si="35"/>
        <v>270.44972955000003</v>
      </c>
      <c r="K422" s="39" t="str">
        <f t="shared" si="34"/>
        <v/>
      </c>
      <c r="L422" s="38">
        <f t="shared" si="36"/>
        <v>270.44972955000003</v>
      </c>
      <c r="M422" s="38">
        <f t="shared" si="37"/>
        <v>77.686285950000013</v>
      </c>
    </row>
    <row r="423" spans="1:13" x14ac:dyDescent="0.25">
      <c r="A423">
        <v>2828049</v>
      </c>
      <c r="B423" s="34">
        <v>43590</v>
      </c>
      <c r="C423" s="35">
        <v>0.33333333333333331</v>
      </c>
      <c r="D423">
        <v>15</v>
      </c>
      <c r="E423">
        <v>0.65800000000000003</v>
      </c>
      <c r="F423">
        <v>0.18840000000000001</v>
      </c>
      <c r="H423" s="36">
        <f t="shared" si="33"/>
        <v>43590</v>
      </c>
      <c r="I423" s="37">
        <f t="shared" si="33"/>
        <v>0.33333333333333331</v>
      </c>
      <c r="J423" s="38">
        <f t="shared" si="35"/>
        <v>269.18154900000002</v>
      </c>
      <c r="K423" s="39" t="str">
        <f t="shared" si="34"/>
        <v/>
      </c>
      <c r="L423" s="38">
        <f t="shared" si="36"/>
        <v>269.18154900000002</v>
      </c>
      <c r="M423" s="38">
        <f t="shared" si="37"/>
        <v>77.072650200000012</v>
      </c>
    </row>
    <row r="424" spans="1:13" x14ac:dyDescent="0.25">
      <c r="A424">
        <v>2828049</v>
      </c>
      <c r="B424" s="34">
        <v>43590</v>
      </c>
      <c r="C424" s="35">
        <v>0.34375</v>
      </c>
      <c r="D424">
        <v>15</v>
      </c>
      <c r="E424">
        <v>0.65580000000000005</v>
      </c>
      <c r="F424">
        <v>0.1847</v>
      </c>
      <c r="H424" s="36">
        <f t="shared" si="33"/>
        <v>43590</v>
      </c>
      <c r="I424" s="37">
        <f t="shared" si="33"/>
        <v>0.34375</v>
      </c>
      <c r="J424" s="38">
        <f t="shared" si="35"/>
        <v>268.28154990000002</v>
      </c>
      <c r="K424" s="39" t="str">
        <f t="shared" si="34"/>
        <v/>
      </c>
      <c r="L424" s="38">
        <f t="shared" si="36"/>
        <v>268.28154990000002</v>
      </c>
      <c r="M424" s="38">
        <f t="shared" si="37"/>
        <v>75.55901535000001</v>
      </c>
    </row>
    <row r="425" spans="1:13" x14ac:dyDescent="0.25">
      <c r="A425">
        <v>2828049</v>
      </c>
      <c r="B425" s="34">
        <v>43590</v>
      </c>
      <c r="C425" s="35">
        <v>0.35416666666666669</v>
      </c>
      <c r="D425">
        <v>15</v>
      </c>
      <c r="E425">
        <v>0.65129999999999999</v>
      </c>
      <c r="F425">
        <v>0.1817</v>
      </c>
      <c r="H425" s="36">
        <f t="shared" si="33"/>
        <v>43590</v>
      </c>
      <c r="I425" s="37">
        <f t="shared" si="33"/>
        <v>0.35416666666666669</v>
      </c>
      <c r="J425" s="38">
        <f t="shared" si="35"/>
        <v>266.44064265000003</v>
      </c>
      <c r="K425" s="39" t="str">
        <f t="shared" si="34"/>
        <v/>
      </c>
      <c r="L425" s="38">
        <f t="shared" si="36"/>
        <v>266.44064265000003</v>
      </c>
      <c r="M425" s="38">
        <f t="shared" si="37"/>
        <v>74.331743850000009</v>
      </c>
    </row>
    <row r="426" spans="1:13" x14ac:dyDescent="0.25">
      <c r="A426">
        <v>2828049</v>
      </c>
      <c r="B426" s="34">
        <v>43590</v>
      </c>
      <c r="C426" s="35">
        <v>0.36458333333333331</v>
      </c>
      <c r="D426">
        <v>15</v>
      </c>
      <c r="E426">
        <v>0.68610000000000004</v>
      </c>
      <c r="F426">
        <v>0.22159999999999999</v>
      </c>
      <c r="H426" s="36">
        <f t="shared" si="33"/>
        <v>43590</v>
      </c>
      <c r="I426" s="37">
        <f t="shared" si="33"/>
        <v>0.36458333333333331</v>
      </c>
      <c r="J426" s="38">
        <f t="shared" si="35"/>
        <v>280.67699205000002</v>
      </c>
      <c r="K426" s="39" t="str">
        <f t="shared" si="34"/>
        <v/>
      </c>
      <c r="L426" s="38">
        <f t="shared" si="36"/>
        <v>280.67699205000002</v>
      </c>
      <c r="M426" s="38">
        <f t="shared" si="37"/>
        <v>90.654454799999996</v>
      </c>
    </row>
    <row r="427" spans="1:13" x14ac:dyDescent="0.25">
      <c r="A427">
        <v>2828049</v>
      </c>
      <c r="B427" s="34">
        <v>43590</v>
      </c>
      <c r="C427" s="35">
        <v>0.375</v>
      </c>
      <c r="D427">
        <v>15</v>
      </c>
      <c r="E427">
        <v>0.69059999999999999</v>
      </c>
      <c r="F427">
        <v>0.22470000000000001</v>
      </c>
      <c r="H427" s="36">
        <f t="shared" si="33"/>
        <v>43590</v>
      </c>
      <c r="I427" s="37">
        <f t="shared" si="33"/>
        <v>0.375</v>
      </c>
      <c r="J427" s="38">
        <f t="shared" si="35"/>
        <v>282.51789930000001</v>
      </c>
      <c r="K427" s="39" t="str">
        <f t="shared" si="34"/>
        <v/>
      </c>
      <c r="L427" s="38">
        <f t="shared" si="36"/>
        <v>282.51789930000001</v>
      </c>
      <c r="M427" s="38">
        <f t="shared" si="37"/>
        <v>91.922635350000007</v>
      </c>
    </row>
    <row r="428" spans="1:13" x14ac:dyDescent="0.25">
      <c r="A428">
        <v>2828049</v>
      </c>
      <c r="B428" s="34">
        <v>43590</v>
      </c>
      <c r="C428" s="35">
        <v>0.38541666666666669</v>
      </c>
      <c r="D428">
        <v>15</v>
      </c>
      <c r="E428">
        <v>0.68899999999999995</v>
      </c>
      <c r="F428">
        <v>0.2248</v>
      </c>
      <c r="H428" s="36">
        <f t="shared" si="33"/>
        <v>43590</v>
      </c>
      <c r="I428" s="37">
        <f t="shared" si="33"/>
        <v>0.38541666666666669</v>
      </c>
      <c r="J428" s="38">
        <f t="shared" si="35"/>
        <v>281.86335450000001</v>
      </c>
      <c r="K428" s="39" t="str">
        <f t="shared" si="34"/>
        <v/>
      </c>
      <c r="L428" s="38">
        <f t="shared" si="36"/>
        <v>281.86335450000001</v>
      </c>
      <c r="M428" s="38">
        <f t="shared" si="37"/>
        <v>91.963544400000004</v>
      </c>
    </row>
    <row r="429" spans="1:13" x14ac:dyDescent="0.25">
      <c r="A429">
        <v>2828049</v>
      </c>
      <c r="B429" s="34">
        <v>43590</v>
      </c>
      <c r="C429" s="35">
        <v>0.39583333333333331</v>
      </c>
      <c r="D429">
        <v>15</v>
      </c>
      <c r="E429">
        <v>0.68820000000000003</v>
      </c>
      <c r="F429">
        <v>0.22409999999999999</v>
      </c>
      <c r="H429" s="36">
        <f t="shared" si="33"/>
        <v>43590</v>
      </c>
      <c r="I429" s="37">
        <f t="shared" si="33"/>
        <v>0.39583333333333331</v>
      </c>
      <c r="J429" s="38">
        <f t="shared" si="35"/>
        <v>281.53608210000004</v>
      </c>
      <c r="K429" s="39" t="str">
        <f t="shared" si="34"/>
        <v/>
      </c>
      <c r="L429" s="38">
        <f t="shared" si="36"/>
        <v>281.53608210000004</v>
      </c>
      <c r="M429" s="38">
        <f t="shared" si="37"/>
        <v>91.677181050000002</v>
      </c>
    </row>
    <row r="430" spans="1:13" x14ac:dyDescent="0.25">
      <c r="A430">
        <v>2828049</v>
      </c>
      <c r="B430" s="34">
        <v>43590</v>
      </c>
      <c r="C430" s="35">
        <v>0.40625</v>
      </c>
      <c r="D430">
        <v>15</v>
      </c>
      <c r="E430">
        <v>0.68600000000000005</v>
      </c>
      <c r="F430">
        <v>0.22339999999999999</v>
      </c>
      <c r="H430" s="36">
        <f t="shared" si="33"/>
        <v>43590</v>
      </c>
      <c r="I430" s="37">
        <f t="shared" si="33"/>
        <v>0.40625</v>
      </c>
      <c r="J430" s="38">
        <f t="shared" si="35"/>
        <v>280.63608300000004</v>
      </c>
      <c r="K430" s="39" t="str">
        <f t="shared" si="34"/>
        <v/>
      </c>
      <c r="L430" s="38">
        <f t="shared" si="36"/>
        <v>280.63608300000004</v>
      </c>
      <c r="M430" s="38">
        <f t="shared" si="37"/>
        <v>91.390817699999999</v>
      </c>
    </row>
    <row r="431" spans="1:13" x14ac:dyDescent="0.25">
      <c r="A431">
        <v>2828049</v>
      </c>
      <c r="B431" s="34">
        <v>43590</v>
      </c>
      <c r="C431" s="35">
        <v>0.41666666666666669</v>
      </c>
      <c r="D431">
        <v>15</v>
      </c>
      <c r="E431">
        <v>0.68530000000000002</v>
      </c>
      <c r="F431">
        <v>0.22170000000000001</v>
      </c>
      <c r="H431" s="36">
        <f t="shared" si="33"/>
        <v>43590</v>
      </c>
      <c r="I431" s="37">
        <f t="shared" si="33"/>
        <v>0.41666666666666669</v>
      </c>
      <c r="J431" s="38">
        <f t="shared" si="35"/>
        <v>280.34971965</v>
      </c>
      <c r="K431" s="39" t="str">
        <f t="shared" si="34"/>
        <v/>
      </c>
      <c r="L431" s="38">
        <f t="shared" si="36"/>
        <v>280.34971965</v>
      </c>
      <c r="M431" s="38">
        <f t="shared" si="37"/>
        <v>90.695363850000007</v>
      </c>
    </row>
    <row r="432" spans="1:13" x14ac:dyDescent="0.25">
      <c r="A432">
        <v>2828049</v>
      </c>
      <c r="B432" s="34">
        <v>43590</v>
      </c>
      <c r="C432" s="35">
        <v>0.42708333333333331</v>
      </c>
      <c r="D432">
        <v>15</v>
      </c>
      <c r="E432">
        <v>0.7248</v>
      </c>
      <c r="F432">
        <v>0.25590000000000002</v>
      </c>
      <c r="H432" s="36">
        <f t="shared" si="33"/>
        <v>43590</v>
      </c>
      <c r="I432" s="37">
        <f t="shared" si="33"/>
        <v>0.42708333333333331</v>
      </c>
      <c r="J432" s="38">
        <f t="shared" si="35"/>
        <v>296.5087944</v>
      </c>
      <c r="K432" s="39" t="str">
        <f t="shared" si="34"/>
        <v/>
      </c>
      <c r="L432" s="38">
        <f t="shared" si="36"/>
        <v>296.5087944</v>
      </c>
      <c r="M432" s="38">
        <f t="shared" si="37"/>
        <v>104.68625895000001</v>
      </c>
    </row>
    <row r="433" spans="1:13" x14ac:dyDescent="0.25">
      <c r="A433">
        <v>2828049</v>
      </c>
      <c r="B433" s="34">
        <v>43590</v>
      </c>
      <c r="C433" s="35">
        <v>0.4375</v>
      </c>
      <c r="D433">
        <v>15</v>
      </c>
      <c r="E433">
        <v>0.73109999999999997</v>
      </c>
      <c r="F433">
        <v>0.25940000000000002</v>
      </c>
      <c r="H433" s="36">
        <f t="shared" si="33"/>
        <v>43590</v>
      </c>
      <c r="I433" s="37">
        <f t="shared" si="33"/>
        <v>0.4375</v>
      </c>
      <c r="J433" s="38">
        <f t="shared" si="35"/>
        <v>299.08606455</v>
      </c>
      <c r="K433" s="39" t="str">
        <f t="shared" si="34"/>
        <v/>
      </c>
      <c r="L433" s="38">
        <f t="shared" si="36"/>
        <v>299.08606455</v>
      </c>
      <c r="M433" s="38">
        <f t="shared" si="37"/>
        <v>106.11807570000002</v>
      </c>
    </row>
    <row r="434" spans="1:13" x14ac:dyDescent="0.25">
      <c r="A434">
        <v>2828049</v>
      </c>
      <c r="B434" s="34">
        <v>43590</v>
      </c>
      <c r="C434" s="35">
        <v>0.44791666666666669</v>
      </c>
      <c r="D434">
        <v>15</v>
      </c>
      <c r="E434">
        <v>0.73199999999999998</v>
      </c>
      <c r="F434">
        <v>0.26129999999999998</v>
      </c>
      <c r="H434" s="36">
        <f t="shared" si="33"/>
        <v>43590</v>
      </c>
      <c r="I434" s="37">
        <f t="shared" si="33"/>
        <v>0.44791666666666669</v>
      </c>
      <c r="J434" s="38">
        <f t="shared" si="35"/>
        <v>299.45424600000001</v>
      </c>
      <c r="K434" s="39" t="str">
        <f t="shared" si="34"/>
        <v/>
      </c>
      <c r="L434" s="38">
        <f t="shared" si="36"/>
        <v>299.45424600000001</v>
      </c>
      <c r="M434" s="38">
        <f t="shared" si="37"/>
        <v>106.89534764999999</v>
      </c>
    </row>
    <row r="435" spans="1:13" x14ac:dyDescent="0.25">
      <c r="A435">
        <v>2828049</v>
      </c>
      <c r="B435" s="34">
        <v>43590</v>
      </c>
      <c r="C435" s="35">
        <v>0.45833333333333331</v>
      </c>
      <c r="D435">
        <v>15</v>
      </c>
      <c r="E435">
        <v>0.73</v>
      </c>
      <c r="F435">
        <v>0.26140000000000002</v>
      </c>
      <c r="H435" s="36">
        <f t="shared" si="33"/>
        <v>43590</v>
      </c>
      <c r="I435" s="37">
        <f t="shared" si="33"/>
        <v>0.45833333333333331</v>
      </c>
      <c r="J435" s="38">
        <f t="shared" si="35"/>
        <v>298.63606500000003</v>
      </c>
      <c r="K435" s="39" t="str">
        <f t="shared" si="34"/>
        <v/>
      </c>
      <c r="L435" s="38">
        <f t="shared" si="36"/>
        <v>298.63606500000003</v>
      </c>
      <c r="M435" s="38">
        <f t="shared" si="37"/>
        <v>106.93625670000002</v>
      </c>
    </row>
    <row r="436" spans="1:13" x14ac:dyDescent="0.25">
      <c r="A436">
        <v>2828049</v>
      </c>
      <c r="B436" s="34">
        <v>43590</v>
      </c>
      <c r="C436" s="35">
        <v>0.46875</v>
      </c>
      <c r="D436">
        <v>15</v>
      </c>
      <c r="E436">
        <v>0.72719999999999996</v>
      </c>
      <c r="F436">
        <v>0.25900000000000001</v>
      </c>
      <c r="H436" s="36">
        <f t="shared" si="33"/>
        <v>43590</v>
      </c>
      <c r="I436" s="37">
        <f t="shared" si="33"/>
        <v>0.46875</v>
      </c>
      <c r="J436" s="38">
        <f t="shared" si="35"/>
        <v>297.49061160000002</v>
      </c>
      <c r="K436" s="39" t="str">
        <f t="shared" si="34"/>
        <v/>
      </c>
      <c r="L436" s="38">
        <f t="shared" si="36"/>
        <v>297.49061160000002</v>
      </c>
      <c r="M436" s="38">
        <f t="shared" si="37"/>
        <v>105.95443950000001</v>
      </c>
    </row>
    <row r="437" spans="1:13" x14ac:dyDescent="0.25">
      <c r="A437">
        <v>2828049</v>
      </c>
      <c r="B437" s="34">
        <v>43590</v>
      </c>
      <c r="C437" s="35">
        <v>0.47916666666666669</v>
      </c>
      <c r="D437">
        <v>15</v>
      </c>
      <c r="E437">
        <v>0.72609999999999997</v>
      </c>
      <c r="F437">
        <v>0.26079999999999998</v>
      </c>
      <c r="H437" s="36">
        <f t="shared" si="33"/>
        <v>43590</v>
      </c>
      <c r="I437" s="37">
        <f t="shared" si="33"/>
        <v>0.47916666666666669</v>
      </c>
      <c r="J437" s="38">
        <f t="shared" si="35"/>
        <v>297.04061204999999</v>
      </c>
      <c r="K437" s="39" t="str">
        <f t="shared" si="34"/>
        <v/>
      </c>
      <c r="L437" s="38">
        <f t="shared" si="36"/>
        <v>297.04061204999999</v>
      </c>
      <c r="M437" s="38">
        <f t="shared" si="37"/>
        <v>106.6908024</v>
      </c>
    </row>
    <row r="438" spans="1:13" x14ac:dyDescent="0.25">
      <c r="A438">
        <v>2828049</v>
      </c>
      <c r="B438" s="34">
        <v>43590</v>
      </c>
      <c r="C438" s="35">
        <v>0.48958333333333331</v>
      </c>
      <c r="D438">
        <v>15</v>
      </c>
      <c r="E438">
        <v>0.71220000000000006</v>
      </c>
      <c r="F438">
        <v>0.26090000000000002</v>
      </c>
      <c r="H438" s="36">
        <f t="shared" si="33"/>
        <v>43590</v>
      </c>
      <c r="I438" s="37">
        <f t="shared" si="33"/>
        <v>0.48958333333333331</v>
      </c>
      <c r="J438" s="38">
        <f t="shared" si="35"/>
        <v>291.35425410000005</v>
      </c>
      <c r="K438" s="39" t="str">
        <f t="shared" si="34"/>
        <v/>
      </c>
      <c r="L438" s="38">
        <f t="shared" si="36"/>
        <v>291.35425410000005</v>
      </c>
      <c r="M438" s="38">
        <f t="shared" si="37"/>
        <v>106.73171145000002</v>
      </c>
    </row>
    <row r="439" spans="1:13" x14ac:dyDescent="0.25">
      <c r="A439">
        <v>2828049</v>
      </c>
      <c r="B439" s="34">
        <v>43590</v>
      </c>
      <c r="C439" s="35">
        <v>0.5</v>
      </c>
      <c r="D439">
        <v>15</v>
      </c>
      <c r="E439">
        <v>0.71960000000000002</v>
      </c>
      <c r="F439">
        <v>0.25779999999999997</v>
      </c>
      <c r="H439" s="36">
        <f t="shared" si="33"/>
        <v>43590</v>
      </c>
      <c r="I439" s="37">
        <f t="shared" si="33"/>
        <v>0.5</v>
      </c>
      <c r="J439" s="38">
        <f t="shared" si="35"/>
        <v>294.38152380000002</v>
      </c>
      <c r="K439" s="39" t="str">
        <f t="shared" si="34"/>
        <v/>
      </c>
      <c r="L439" s="38">
        <f t="shared" si="36"/>
        <v>294.38152380000002</v>
      </c>
      <c r="M439" s="38">
        <f t="shared" si="37"/>
        <v>105.46353089999999</v>
      </c>
    </row>
    <row r="440" spans="1:13" x14ac:dyDescent="0.25">
      <c r="A440">
        <v>2828049</v>
      </c>
      <c r="B440" s="34">
        <v>43590</v>
      </c>
      <c r="C440" s="35">
        <v>0.51041666666666663</v>
      </c>
      <c r="D440">
        <v>15</v>
      </c>
      <c r="E440">
        <v>0.72009999999999996</v>
      </c>
      <c r="F440">
        <v>0.25990000000000002</v>
      </c>
      <c r="H440" s="36">
        <f t="shared" si="33"/>
        <v>43590</v>
      </c>
      <c r="I440" s="37">
        <f t="shared" si="33"/>
        <v>0.51041666666666663</v>
      </c>
      <c r="J440" s="38">
        <f t="shared" si="35"/>
        <v>294.58606904999999</v>
      </c>
      <c r="K440" s="39" t="str">
        <f t="shared" si="34"/>
        <v/>
      </c>
      <c r="L440" s="38">
        <f t="shared" si="36"/>
        <v>294.58606904999999</v>
      </c>
      <c r="M440" s="38">
        <f t="shared" si="37"/>
        <v>106.32262095000002</v>
      </c>
    </row>
    <row r="441" spans="1:13" x14ac:dyDescent="0.25">
      <c r="A441">
        <v>2828049</v>
      </c>
      <c r="B441" s="34">
        <v>43590</v>
      </c>
      <c r="C441" s="35">
        <v>0.52083333333333337</v>
      </c>
      <c r="D441">
        <v>15</v>
      </c>
      <c r="E441">
        <v>0.71909999999999996</v>
      </c>
      <c r="F441">
        <v>0.25979999999999998</v>
      </c>
      <c r="H441" s="36">
        <f t="shared" si="33"/>
        <v>43590</v>
      </c>
      <c r="I441" s="37">
        <f t="shared" si="33"/>
        <v>0.52083333333333337</v>
      </c>
      <c r="J441" s="38">
        <f t="shared" si="35"/>
        <v>294.17697855</v>
      </c>
      <c r="K441" s="39" t="str">
        <f t="shared" si="34"/>
        <v/>
      </c>
      <c r="L441" s="38">
        <f t="shared" si="36"/>
        <v>294.17697855</v>
      </c>
      <c r="M441" s="38">
        <f t="shared" si="37"/>
        <v>106.28171189999999</v>
      </c>
    </row>
    <row r="442" spans="1:13" x14ac:dyDescent="0.25">
      <c r="A442">
        <v>2828049</v>
      </c>
      <c r="B442" s="34">
        <v>43590</v>
      </c>
      <c r="C442" s="35">
        <v>0.53125</v>
      </c>
      <c r="D442">
        <v>15</v>
      </c>
      <c r="E442">
        <v>0.72050000000000003</v>
      </c>
      <c r="F442">
        <v>0.25950000000000001</v>
      </c>
      <c r="H442" s="36">
        <f t="shared" si="33"/>
        <v>43590</v>
      </c>
      <c r="I442" s="37">
        <f t="shared" si="33"/>
        <v>0.53125</v>
      </c>
      <c r="J442" s="38">
        <f t="shared" si="35"/>
        <v>294.74970525000003</v>
      </c>
      <c r="K442" s="39" t="str">
        <f t="shared" si="34"/>
        <v/>
      </c>
      <c r="L442" s="38">
        <f t="shared" si="36"/>
        <v>294.74970525000003</v>
      </c>
      <c r="M442" s="38">
        <f t="shared" si="37"/>
        <v>106.15898475</v>
      </c>
    </row>
    <row r="443" spans="1:13" x14ac:dyDescent="0.25">
      <c r="A443">
        <v>2828049</v>
      </c>
      <c r="B443" s="34">
        <v>43590</v>
      </c>
      <c r="C443" s="35">
        <v>0.54166666666666663</v>
      </c>
      <c r="D443">
        <v>15</v>
      </c>
      <c r="E443">
        <v>0.7218</v>
      </c>
      <c r="F443">
        <v>0.2601</v>
      </c>
      <c r="H443" s="36">
        <f t="shared" si="33"/>
        <v>43590</v>
      </c>
      <c r="I443" s="37">
        <f t="shared" si="33"/>
        <v>0.54166666666666663</v>
      </c>
      <c r="J443" s="38">
        <f t="shared" si="35"/>
        <v>295.28152290000003</v>
      </c>
      <c r="K443" s="39" t="str">
        <f t="shared" si="34"/>
        <v/>
      </c>
      <c r="L443" s="38">
        <f t="shared" si="36"/>
        <v>295.28152290000003</v>
      </c>
      <c r="M443" s="38">
        <f t="shared" si="37"/>
        <v>106.40443905000001</v>
      </c>
    </row>
    <row r="444" spans="1:13" x14ac:dyDescent="0.25">
      <c r="A444">
        <v>2828049</v>
      </c>
      <c r="B444" s="34">
        <v>43590</v>
      </c>
      <c r="C444" s="35">
        <v>0.55208333333333337</v>
      </c>
      <c r="D444">
        <v>15</v>
      </c>
      <c r="E444">
        <v>0.71950000000000003</v>
      </c>
      <c r="F444">
        <v>0.25929999999999997</v>
      </c>
      <c r="H444" s="36">
        <f t="shared" si="33"/>
        <v>43590</v>
      </c>
      <c r="I444" s="37">
        <f t="shared" si="33"/>
        <v>0.55208333333333337</v>
      </c>
      <c r="J444" s="38">
        <f t="shared" si="35"/>
        <v>294.34061475000004</v>
      </c>
      <c r="K444" s="39" t="str">
        <f t="shared" si="34"/>
        <v/>
      </c>
      <c r="L444" s="38">
        <f t="shared" si="36"/>
        <v>294.34061475000004</v>
      </c>
      <c r="M444" s="38">
        <f t="shared" si="37"/>
        <v>106.07716665</v>
      </c>
    </row>
    <row r="445" spans="1:13" x14ac:dyDescent="0.25">
      <c r="A445">
        <v>2828049</v>
      </c>
      <c r="B445" s="34">
        <v>43590</v>
      </c>
      <c r="C445" s="35">
        <v>0.5625</v>
      </c>
      <c r="D445">
        <v>15</v>
      </c>
      <c r="E445">
        <v>0.72040000000000004</v>
      </c>
      <c r="F445">
        <v>0.2596</v>
      </c>
      <c r="H445" s="36">
        <f t="shared" si="33"/>
        <v>43590</v>
      </c>
      <c r="I445" s="37">
        <f t="shared" si="33"/>
        <v>0.5625</v>
      </c>
      <c r="J445" s="38">
        <f t="shared" si="35"/>
        <v>294.70879620000005</v>
      </c>
      <c r="K445" s="39" t="str">
        <f t="shared" si="34"/>
        <v/>
      </c>
      <c r="L445" s="38">
        <f t="shared" si="36"/>
        <v>294.70879620000005</v>
      </c>
      <c r="M445" s="38">
        <f t="shared" si="37"/>
        <v>106.1998938</v>
      </c>
    </row>
    <row r="446" spans="1:13" x14ac:dyDescent="0.25">
      <c r="A446">
        <v>2828049</v>
      </c>
      <c r="B446" s="34">
        <v>43590</v>
      </c>
      <c r="C446" s="35">
        <v>0.57291666666666663</v>
      </c>
      <c r="D446">
        <v>15</v>
      </c>
      <c r="E446">
        <v>0.7198</v>
      </c>
      <c r="F446">
        <v>0.2591</v>
      </c>
      <c r="H446" s="36">
        <f t="shared" si="33"/>
        <v>43590</v>
      </c>
      <c r="I446" s="37">
        <f t="shared" si="33"/>
        <v>0.57291666666666663</v>
      </c>
      <c r="J446" s="38">
        <f t="shared" si="35"/>
        <v>294.46334189999999</v>
      </c>
      <c r="K446" s="39" t="str">
        <f t="shared" si="34"/>
        <v/>
      </c>
      <c r="L446" s="38">
        <f t="shared" si="36"/>
        <v>294.46334189999999</v>
      </c>
      <c r="M446" s="38">
        <f t="shared" si="37"/>
        <v>105.99534855</v>
      </c>
    </row>
    <row r="447" spans="1:13" x14ac:dyDescent="0.25">
      <c r="A447">
        <v>2828049</v>
      </c>
      <c r="B447" s="34">
        <v>43590</v>
      </c>
      <c r="C447" s="35">
        <v>0.58333333333333337</v>
      </c>
      <c r="D447">
        <v>15</v>
      </c>
      <c r="E447">
        <v>0.71850000000000003</v>
      </c>
      <c r="F447">
        <v>0.2591</v>
      </c>
      <c r="H447" s="36">
        <f t="shared" si="33"/>
        <v>43590</v>
      </c>
      <c r="I447" s="37">
        <f t="shared" si="33"/>
        <v>0.58333333333333337</v>
      </c>
      <c r="J447" s="38">
        <f t="shared" si="35"/>
        <v>293.93152425000005</v>
      </c>
      <c r="K447" s="39" t="str">
        <f t="shared" si="34"/>
        <v/>
      </c>
      <c r="L447" s="38">
        <f t="shared" si="36"/>
        <v>293.93152425000005</v>
      </c>
      <c r="M447" s="38">
        <f t="shared" si="37"/>
        <v>105.99534855</v>
      </c>
    </row>
    <row r="448" spans="1:13" x14ac:dyDescent="0.25">
      <c r="A448">
        <v>2828049</v>
      </c>
      <c r="B448" s="34">
        <v>43590</v>
      </c>
      <c r="C448" s="35">
        <v>0.59375</v>
      </c>
      <c r="D448">
        <v>15</v>
      </c>
      <c r="E448">
        <v>0.71579999999999999</v>
      </c>
      <c r="F448">
        <v>0.2576</v>
      </c>
      <c r="H448" s="36">
        <f t="shared" si="33"/>
        <v>43590</v>
      </c>
      <c r="I448" s="37">
        <f t="shared" si="33"/>
        <v>0.59375</v>
      </c>
      <c r="J448" s="38">
        <f t="shared" si="35"/>
        <v>292.82697990000003</v>
      </c>
      <c r="K448" s="39" t="str">
        <f t="shared" si="34"/>
        <v/>
      </c>
      <c r="L448" s="38">
        <f t="shared" si="36"/>
        <v>292.82697990000003</v>
      </c>
      <c r="M448" s="38">
        <f t="shared" si="37"/>
        <v>105.3817128</v>
      </c>
    </row>
    <row r="449" spans="1:13" x14ac:dyDescent="0.25">
      <c r="A449">
        <v>2828049</v>
      </c>
      <c r="B449" s="34">
        <v>43590</v>
      </c>
      <c r="C449" s="35">
        <v>0.60416666666666663</v>
      </c>
      <c r="D449">
        <v>15</v>
      </c>
      <c r="E449">
        <v>0.70450000000000002</v>
      </c>
      <c r="F449">
        <v>0.25169999999999998</v>
      </c>
      <c r="H449" s="36">
        <f t="shared" si="33"/>
        <v>43590</v>
      </c>
      <c r="I449" s="37">
        <f t="shared" si="33"/>
        <v>0.60416666666666663</v>
      </c>
      <c r="J449" s="38">
        <f t="shared" si="35"/>
        <v>288.20425725000001</v>
      </c>
      <c r="K449" s="39" t="str">
        <f t="shared" si="34"/>
        <v/>
      </c>
      <c r="L449" s="38">
        <f t="shared" si="36"/>
        <v>288.20425725000001</v>
      </c>
      <c r="M449" s="38">
        <f t="shared" si="37"/>
        <v>102.96807885</v>
      </c>
    </row>
    <row r="450" spans="1:13" x14ac:dyDescent="0.25">
      <c r="A450">
        <v>2828049</v>
      </c>
      <c r="B450" s="34">
        <v>43590</v>
      </c>
      <c r="C450" s="35">
        <v>0.61458333333333337</v>
      </c>
      <c r="D450">
        <v>15</v>
      </c>
      <c r="E450">
        <v>0.68689999999999996</v>
      </c>
      <c r="F450">
        <v>0.22159999999999999</v>
      </c>
      <c r="H450" s="36">
        <f t="shared" si="33"/>
        <v>43590</v>
      </c>
      <c r="I450" s="37">
        <f t="shared" si="33"/>
        <v>0.61458333333333337</v>
      </c>
      <c r="J450" s="38">
        <f t="shared" si="35"/>
        <v>281.00426444999999</v>
      </c>
      <c r="K450" s="39" t="str">
        <f t="shared" si="34"/>
        <v/>
      </c>
      <c r="L450" s="38">
        <f t="shared" si="36"/>
        <v>281.00426444999999</v>
      </c>
      <c r="M450" s="38">
        <f t="shared" si="37"/>
        <v>90.654454799999996</v>
      </c>
    </row>
    <row r="451" spans="1:13" x14ac:dyDescent="0.25">
      <c r="A451">
        <v>2828049</v>
      </c>
      <c r="B451" s="34">
        <v>43590</v>
      </c>
      <c r="C451" s="35">
        <v>0.625</v>
      </c>
      <c r="D451">
        <v>15</v>
      </c>
      <c r="E451">
        <v>0.68459999999999999</v>
      </c>
      <c r="F451">
        <v>0.21879999999999999</v>
      </c>
      <c r="H451" s="36">
        <f t="shared" si="33"/>
        <v>43590</v>
      </c>
      <c r="I451" s="37">
        <f t="shared" si="33"/>
        <v>0.625</v>
      </c>
      <c r="J451" s="38">
        <f t="shared" si="35"/>
        <v>280.06335630000001</v>
      </c>
      <c r="K451" s="39" t="str">
        <f t="shared" si="34"/>
        <v/>
      </c>
      <c r="L451" s="38">
        <f t="shared" si="36"/>
        <v>280.06335630000001</v>
      </c>
      <c r="M451" s="38">
        <f t="shared" si="37"/>
        <v>89.509001400000002</v>
      </c>
    </row>
    <row r="452" spans="1:13" x14ac:dyDescent="0.25">
      <c r="A452">
        <v>2828049</v>
      </c>
      <c r="B452" s="34">
        <v>43590</v>
      </c>
      <c r="C452" s="35">
        <v>0.63541666666666663</v>
      </c>
      <c r="D452">
        <v>15</v>
      </c>
      <c r="E452">
        <v>0.68379999999999996</v>
      </c>
      <c r="F452">
        <v>0.22109999999999999</v>
      </c>
      <c r="H452" s="36">
        <f t="shared" si="33"/>
        <v>43590</v>
      </c>
      <c r="I452" s="37">
        <f t="shared" si="33"/>
        <v>0.63541666666666663</v>
      </c>
      <c r="J452" s="38">
        <f t="shared" si="35"/>
        <v>279.73608389999998</v>
      </c>
      <c r="K452" s="39" t="str">
        <f t="shared" si="34"/>
        <v/>
      </c>
      <c r="L452" s="38">
        <f t="shared" si="36"/>
        <v>279.73608389999998</v>
      </c>
      <c r="M452" s="38">
        <f t="shared" si="37"/>
        <v>90.449909550000001</v>
      </c>
    </row>
    <row r="453" spans="1:13" x14ac:dyDescent="0.25">
      <c r="A453">
        <v>2828049</v>
      </c>
      <c r="B453" s="34">
        <v>43590</v>
      </c>
      <c r="C453" s="35">
        <v>0.64583333333333337</v>
      </c>
      <c r="D453">
        <v>15</v>
      </c>
      <c r="E453">
        <v>0.68669999999999998</v>
      </c>
      <c r="F453">
        <v>0.2243</v>
      </c>
      <c r="H453" s="36">
        <f t="shared" si="33"/>
        <v>43590</v>
      </c>
      <c r="I453" s="37">
        <f t="shared" si="33"/>
        <v>0.64583333333333337</v>
      </c>
      <c r="J453" s="38">
        <f t="shared" si="35"/>
        <v>280.92244635000003</v>
      </c>
      <c r="K453" s="39" t="str">
        <f t="shared" si="34"/>
        <v/>
      </c>
      <c r="L453" s="38">
        <f t="shared" si="36"/>
        <v>280.92244635000003</v>
      </c>
      <c r="M453" s="38">
        <f t="shared" si="37"/>
        <v>91.758999150000008</v>
      </c>
    </row>
    <row r="454" spans="1:13" x14ac:dyDescent="0.25">
      <c r="A454">
        <v>2828049</v>
      </c>
      <c r="B454" s="34">
        <v>43590</v>
      </c>
      <c r="C454" s="35">
        <v>0.65625</v>
      </c>
      <c r="D454">
        <v>15</v>
      </c>
      <c r="E454">
        <v>0.68540000000000001</v>
      </c>
      <c r="F454">
        <v>0.222</v>
      </c>
      <c r="H454" s="36">
        <f t="shared" si="33"/>
        <v>43590</v>
      </c>
      <c r="I454" s="37">
        <f t="shared" si="33"/>
        <v>0.65625</v>
      </c>
      <c r="J454" s="38">
        <f t="shared" si="35"/>
        <v>280.39062870000004</v>
      </c>
      <c r="K454" s="39" t="str">
        <f t="shared" si="34"/>
        <v/>
      </c>
      <c r="L454" s="38">
        <f t="shared" si="36"/>
        <v>280.39062870000004</v>
      </c>
      <c r="M454" s="38">
        <f t="shared" si="37"/>
        <v>90.81809100000001</v>
      </c>
    </row>
    <row r="455" spans="1:13" x14ac:dyDescent="0.25">
      <c r="A455">
        <v>2828049</v>
      </c>
      <c r="B455" s="34">
        <v>43590</v>
      </c>
      <c r="C455" s="35">
        <v>0.66666666666666663</v>
      </c>
      <c r="D455">
        <v>15</v>
      </c>
      <c r="E455">
        <v>0.68779999999999997</v>
      </c>
      <c r="F455">
        <v>0.22459999999999999</v>
      </c>
      <c r="H455" s="36">
        <f t="shared" si="33"/>
        <v>43590</v>
      </c>
      <c r="I455" s="37">
        <f t="shared" si="33"/>
        <v>0.66666666666666663</v>
      </c>
      <c r="J455" s="38">
        <f t="shared" si="35"/>
        <v>281.3724459</v>
      </c>
      <c r="K455" s="39" t="str">
        <f t="shared" si="34"/>
        <v/>
      </c>
      <c r="L455" s="38">
        <f t="shared" si="36"/>
        <v>281.3724459</v>
      </c>
      <c r="M455" s="38">
        <f t="shared" si="37"/>
        <v>91.881726299999997</v>
      </c>
    </row>
    <row r="456" spans="1:13" x14ac:dyDescent="0.25">
      <c r="A456">
        <v>2828049</v>
      </c>
      <c r="B456" s="34">
        <v>43590</v>
      </c>
      <c r="C456" s="35">
        <v>0.67708333333333337</v>
      </c>
      <c r="D456">
        <v>15</v>
      </c>
      <c r="E456">
        <v>0.68530000000000002</v>
      </c>
      <c r="F456">
        <v>0.22359999999999999</v>
      </c>
      <c r="H456" s="36">
        <f t="shared" ref="H456:I519" si="38">+B456</f>
        <v>43590</v>
      </c>
      <c r="I456" s="37">
        <f t="shared" si="38"/>
        <v>0.67708333333333337</v>
      </c>
      <c r="J456" s="38">
        <f t="shared" si="35"/>
        <v>280.34971965</v>
      </c>
      <c r="K456" s="39" t="str">
        <f t="shared" ref="K456:K519" si="39">IF(AND(HOUR(I456)=18,MINUTE(I456)=0),"",IF(AND(HOUR(I456)=23,MINUTE(I456)=0),J456,IF(AND(HOUR(I456)&gt;=18,HOUR(I456)&lt;23),J456,"")))</f>
        <v/>
      </c>
      <c r="L456" s="38">
        <f t="shared" si="36"/>
        <v>280.34971965</v>
      </c>
      <c r="M456" s="38">
        <f t="shared" si="37"/>
        <v>91.472635800000006</v>
      </c>
    </row>
    <row r="457" spans="1:13" x14ac:dyDescent="0.25">
      <c r="A457">
        <v>2828049</v>
      </c>
      <c r="B457" s="34">
        <v>43590</v>
      </c>
      <c r="C457" s="35">
        <v>0.6875</v>
      </c>
      <c r="D457">
        <v>15</v>
      </c>
      <c r="E457">
        <v>0.6865</v>
      </c>
      <c r="F457">
        <v>0.22509999999999999</v>
      </c>
      <c r="H457" s="36">
        <f t="shared" si="38"/>
        <v>43590</v>
      </c>
      <c r="I457" s="37">
        <f t="shared" si="38"/>
        <v>0.6875</v>
      </c>
      <c r="J457" s="38">
        <f t="shared" ref="J457:J520" si="40">(+E457*$G$3)/4</f>
        <v>280.84062825000001</v>
      </c>
      <c r="K457" s="39" t="str">
        <f t="shared" si="39"/>
        <v/>
      </c>
      <c r="L457" s="38">
        <f t="shared" ref="L457:L520" si="41">IF(K457="",J457,"")</f>
        <v>280.84062825000001</v>
      </c>
      <c r="M457" s="38">
        <f t="shared" ref="M457:M520" si="42">(+F457*$G$3)/4</f>
        <v>92.086271550000006</v>
      </c>
    </row>
    <row r="458" spans="1:13" x14ac:dyDescent="0.25">
      <c r="A458">
        <v>2828049</v>
      </c>
      <c r="B458" s="34">
        <v>43590</v>
      </c>
      <c r="C458" s="35">
        <v>0.69791666666666663</v>
      </c>
      <c r="D458">
        <v>15</v>
      </c>
      <c r="E458">
        <v>0.68489999999999995</v>
      </c>
      <c r="F458">
        <v>0.22600000000000001</v>
      </c>
      <c r="H458" s="36">
        <f t="shared" si="38"/>
        <v>43590</v>
      </c>
      <c r="I458" s="37">
        <f t="shared" si="38"/>
        <v>0.69791666666666663</v>
      </c>
      <c r="J458" s="38">
        <f t="shared" si="40"/>
        <v>280.18608345000001</v>
      </c>
      <c r="K458" s="39" t="str">
        <f t="shared" si="39"/>
        <v/>
      </c>
      <c r="L458" s="38">
        <f t="shared" si="41"/>
        <v>280.18608345000001</v>
      </c>
      <c r="M458" s="38">
        <f t="shared" si="42"/>
        <v>92.454453000000001</v>
      </c>
    </row>
    <row r="459" spans="1:13" x14ac:dyDescent="0.25">
      <c r="A459">
        <v>2828049</v>
      </c>
      <c r="B459" s="34">
        <v>43590</v>
      </c>
      <c r="C459" s="35">
        <v>0.70833333333333337</v>
      </c>
      <c r="D459">
        <v>15</v>
      </c>
      <c r="E459">
        <v>0.68869999999999998</v>
      </c>
      <c r="F459">
        <v>0.22539999999999999</v>
      </c>
      <c r="H459" s="36">
        <f t="shared" si="38"/>
        <v>43590</v>
      </c>
      <c r="I459" s="37">
        <f t="shared" si="38"/>
        <v>0.70833333333333337</v>
      </c>
      <c r="J459" s="38">
        <f t="shared" si="40"/>
        <v>281.74062735000001</v>
      </c>
      <c r="K459" s="39" t="str">
        <f t="shared" si="39"/>
        <v/>
      </c>
      <c r="L459" s="38">
        <f t="shared" si="41"/>
        <v>281.74062735000001</v>
      </c>
      <c r="M459" s="38">
        <f t="shared" si="42"/>
        <v>92.208998699999995</v>
      </c>
    </row>
    <row r="460" spans="1:13" x14ac:dyDescent="0.25">
      <c r="A460">
        <v>2828049</v>
      </c>
      <c r="B460" s="34">
        <v>43590</v>
      </c>
      <c r="C460" s="35">
        <v>0.71875</v>
      </c>
      <c r="D460">
        <v>15</v>
      </c>
      <c r="E460">
        <v>0.68799999999999994</v>
      </c>
      <c r="F460">
        <v>0.223</v>
      </c>
      <c r="H460" s="36">
        <f t="shared" si="38"/>
        <v>43590</v>
      </c>
      <c r="I460" s="37">
        <f t="shared" si="38"/>
        <v>0.71875</v>
      </c>
      <c r="J460" s="38">
        <f t="shared" si="40"/>
        <v>281.45426399999997</v>
      </c>
      <c r="K460" s="39" t="str">
        <f t="shared" si="39"/>
        <v/>
      </c>
      <c r="L460" s="38">
        <f t="shared" si="41"/>
        <v>281.45426399999997</v>
      </c>
      <c r="M460" s="38">
        <f t="shared" si="42"/>
        <v>91.2271815</v>
      </c>
    </row>
    <row r="461" spans="1:13" x14ac:dyDescent="0.25">
      <c r="A461">
        <v>2828049</v>
      </c>
      <c r="B461" s="34">
        <v>43590</v>
      </c>
      <c r="C461" s="35">
        <v>0.72916666666666663</v>
      </c>
      <c r="D461">
        <v>15</v>
      </c>
      <c r="E461">
        <v>0.69</v>
      </c>
      <c r="F461">
        <v>0.2263</v>
      </c>
      <c r="H461" s="36">
        <f t="shared" si="38"/>
        <v>43590</v>
      </c>
      <c r="I461" s="37">
        <f t="shared" si="38"/>
        <v>0.72916666666666663</v>
      </c>
      <c r="J461" s="38">
        <f t="shared" si="40"/>
        <v>282.272445</v>
      </c>
      <c r="K461" s="39" t="str">
        <f t="shared" si="39"/>
        <v/>
      </c>
      <c r="L461" s="38">
        <f t="shared" si="41"/>
        <v>282.272445</v>
      </c>
      <c r="M461" s="38">
        <f t="shared" si="42"/>
        <v>92.577180150000004</v>
      </c>
    </row>
    <row r="462" spans="1:13" x14ac:dyDescent="0.25">
      <c r="A462">
        <v>2828049</v>
      </c>
      <c r="B462" s="34">
        <v>43590</v>
      </c>
      <c r="C462" s="35">
        <v>0.73958333333333337</v>
      </c>
      <c r="D462">
        <v>15</v>
      </c>
      <c r="E462">
        <v>0.69240000000000002</v>
      </c>
      <c r="F462">
        <v>0.22020000000000001</v>
      </c>
      <c r="H462" s="36">
        <f t="shared" si="38"/>
        <v>43590</v>
      </c>
      <c r="I462" s="37">
        <f t="shared" si="38"/>
        <v>0.73958333333333337</v>
      </c>
      <c r="J462" s="38">
        <f t="shared" si="40"/>
        <v>283.25426220000003</v>
      </c>
      <c r="K462" s="39" t="str">
        <f t="shared" si="39"/>
        <v/>
      </c>
      <c r="L462" s="38">
        <f t="shared" si="41"/>
        <v>283.25426220000003</v>
      </c>
      <c r="M462" s="38">
        <f t="shared" si="42"/>
        <v>90.081728100000007</v>
      </c>
    </row>
    <row r="463" spans="1:13" x14ac:dyDescent="0.25">
      <c r="A463">
        <v>2828049</v>
      </c>
      <c r="B463" s="34">
        <v>43590</v>
      </c>
      <c r="C463" s="35">
        <v>0.75</v>
      </c>
      <c r="D463">
        <v>15</v>
      </c>
      <c r="E463">
        <v>0.69289999999999996</v>
      </c>
      <c r="F463">
        <v>0.21990000000000001</v>
      </c>
      <c r="H463" s="36">
        <f t="shared" si="38"/>
        <v>43590</v>
      </c>
      <c r="I463" s="37">
        <f t="shared" si="38"/>
        <v>0.75</v>
      </c>
      <c r="J463" s="38">
        <f t="shared" si="40"/>
        <v>283.45880744999999</v>
      </c>
      <c r="K463" s="39" t="str">
        <f t="shared" si="39"/>
        <v/>
      </c>
      <c r="L463" s="38">
        <f t="shared" si="41"/>
        <v>283.45880744999999</v>
      </c>
      <c r="M463" s="38">
        <f t="shared" si="42"/>
        <v>89.959000950000004</v>
      </c>
    </row>
    <row r="464" spans="1:13" x14ac:dyDescent="0.25">
      <c r="A464">
        <v>2828049</v>
      </c>
      <c r="B464" s="34">
        <v>43590</v>
      </c>
      <c r="C464" s="35">
        <v>0.76041666666666663</v>
      </c>
      <c r="D464">
        <v>15</v>
      </c>
      <c r="E464">
        <v>0.69840000000000002</v>
      </c>
      <c r="F464">
        <v>0.22639999999999999</v>
      </c>
      <c r="H464" s="36">
        <f t="shared" si="38"/>
        <v>43590</v>
      </c>
      <c r="I464" s="37">
        <f t="shared" si="38"/>
        <v>0.76041666666666663</v>
      </c>
      <c r="J464" s="38">
        <f t="shared" si="40"/>
        <v>285.70880520000003</v>
      </c>
      <c r="K464" s="39"/>
      <c r="L464" s="38">
        <f t="shared" si="41"/>
        <v>285.70880520000003</v>
      </c>
      <c r="M464" s="38">
        <f t="shared" si="42"/>
        <v>92.6180892</v>
      </c>
    </row>
    <row r="465" spans="1:13" x14ac:dyDescent="0.25">
      <c r="A465">
        <v>2828049</v>
      </c>
      <c r="B465" s="34">
        <v>43590</v>
      </c>
      <c r="C465" s="35">
        <v>0.77083333333333337</v>
      </c>
      <c r="D465">
        <v>15</v>
      </c>
      <c r="E465">
        <v>0.69699999999999995</v>
      </c>
      <c r="F465">
        <v>0.22520000000000001</v>
      </c>
      <c r="H465" s="36">
        <f t="shared" si="38"/>
        <v>43590</v>
      </c>
      <c r="I465" s="37">
        <f t="shared" si="38"/>
        <v>0.77083333333333337</v>
      </c>
      <c r="J465" s="38">
        <f t="shared" si="40"/>
        <v>285.1360785</v>
      </c>
      <c r="K465" s="39"/>
      <c r="L465" s="38">
        <f t="shared" si="41"/>
        <v>285.1360785</v>
      </c>
      <c r="M465" s="38">
        <f t="shared" si="42"/>
        <v>92.127180600000003</v>
      </c>
    </row>
    <row r="466" spans="1:13" x14ac:dyDescent="0.25">
      <c r="A466">
        <v>2828049</v>
      </c>
      <c r="B466" s="34">
        <v>43590</v>
      </c>
      <c r="C466" s="35">
        <v>0.78125</v>
      </c>
      <c r="D466">
        <v>15</v>
      </c>
      <c r="E466">
        <v>0.69879999999999998</v>
      </c>
      <c r="F466">
        <v>0.2276</v>
      </c>
      <c r="H466" s="36">
        <f t="shared" si="38"/>
        <v>43590</v>
      </c>
      <c r="I466" s="58">
        <f t="shared" si="38"/>
        <v>0.78125</v>
      </c>
      <c r="J466" s="38">
        <f t="shared" si="40"/>
        <v>285.87244140000001</v>
      </c>
      <c r="K466" s="39"/>
      <c r="L466" s="38">
        <f t="shared" si="41"/>
        <v>285.87244140000001</v>
      </c>
      <c r="M466" s="38">
        <f t="shared" si="42"/>
        <v>93.108997799999997</v>
      </c>
    </row>
    <row r="467" spans="1:13" x14ac:dyDescent="0.25">
      <c r="A467">
        <v>2828049</v>
      </c>
      <c r="B467" s="34">
        <v>43590</v>
      </c>
      <c r="C467" s="35">
        <v>0.79166666666666663</v>
      </c>
      <c r="D467">
        <v>15</v>
      </c>
      <c r="E467">
        <v>0.69740000000000002</v>
      </c>
      <c r="F467">
        <v>0.2283</v>
      </c>
      <c r="H467" s="36">
        <f t="shared" si="38"/>
        <v>43590</v>
      </c>
      <c r="I467" s="58">
        <f t="shared" si="38"/>
        <v>0.79166666666666663</v>
      </c>
      <c r="J467" s="38">
        <f t="shared" si="40"/>
        <v>285.29971470000004</v>
      </c>
      <c r="K467" s="39"/>
      <c r="L467" s="38">
        <f t="shared" si="41"/>
        <v>285.29971470000004</v>
      </c>
      <c r="M467" s="38">
        <f t="shared" si="42"/>
        <v>93.395361149999999</v>
      </c>
    </row>
    <row r="468" spans="1:13" x14ac:dyDescent="0.25">
      <c r="A468">
        <v>2828049</v>
      </c>
      <c r="B468" s="34">
        <v>43590</v>
      </c>
      <c r="C468" s="35">
        <v>0.80208333333333337</v>
      </c>
      <c r="D468">
        <v>15</v>
      </c>
      <c r="E468">
        <v>0.69840000000000002</v>
      </c>
      <c r="F468">
        <v>0.23219999999999999</v>
      </c>
      <c r="H468" s="36">
        <f t="shared" si="38"/>
        <v>43590</v>
      </c>
      <c r="I468" s="58">
        <f t="shared" si="38"/>
        <v>0.80208333333333337</v>
      </c>
      <c r="J468" s="38">
        <f t="shared" si="40"/>
        <v>285.70880520000003</v>
      </c>
      <c r="K468" s="39"/>
      <c r="L468" s="38">
        <f t="shared" si="41"/>
        <v>285.70880520000003</v>
      </c>
      <c r="M468" s="38">
        <f t="shared" si="42"/>
        <v>94.990814099999994</v>
      </c>
    </row>
    <row r="469" spans="1:13" x14ac:dyDescent="0.25">
      <c r="A469">
        <v>2828049</v>
      </c>
      <c r="B469" s="34">
        <v>43590</v>
      </c>
      <c r="C469" s="35">
        <v>0.8125</v>
      </c>
      <c r="D469">
        <v>15</v>
      </c>
      <c r="E469">
        <v>0.69389999999999996</v>
      </c>
      <c r="F469">
        <v>0.2263</v>
      </c>
      <c r="H469" s="36">
        <f t="shared" si="38"/>
        <v>43590</v>
      </c>
      <c r="I469" s="58">
        <f t="shared" si="38"/>
        <v>0.8125</v>
      </c>
      <c r="J469" s="38">
        <f t="shared" si="40"/>
        <v>283.86789794999999</v>
      </c>
      <c r="K469" s="39"/>
      <c r="L469" s="38">
        <f t="shared" si="41"/>
        <v>283.86789794999999</v>
      </c>
      <c r="M469" s="38">
        <f t="shared" si="42"/>
        <v>92.577180150000004</v>
      </c>
    </row>
    <row r="470" spans="1:13" x14ac:dyDescent="0.25">
      <c r="A470">
        <v>2828049</v>
      </c>
      <c r="B470" s="34">
        <v>43590</v>
      </c>
      <c r="C470" s="35">
        <v>0.82291666666666663</v>
      </c>
      <c r="D470">
        <v>15</v>
      </c>
      <c r="E470">
        <v>0.69420000000000004</v>
      </c>
      <c r="F470">
        <v>0.22670000000000001</v>
      </c>
      <c r="H470" s="36">
        <f t="shared" si="38"/>
        <v>43590</v>
      </c>
      <c r="I470" s="58">
        <f t="shared" si="38"/>
        <v>0.82291666666666663</v>
      </c>
      <c r="J470" s="38">
        <f t="shared" si="40"/>
        <v>283.99062510000005</v>
      </c>
      <c r="K470" s="39"/>
      <c r="L470" s="38">
        <f t="shared" si="41"/>
        <v>283.99062510000005</v>
      </c>
      <c r="M470" s="38">
        <f t="shared" si="42"/>
        <v>92.740816350000003</v>
      </c>
    </row>
    <row r="471" spans="1:13" x14ac:dyDescent="0.25">
      <c r="A471">
        <v>2828049</v>
      </c>
      <c r="B471" s="34">
        <v>43590</v>
      </c>
      <c r="C471" s="35">
        <v>0.83333333333333337</v>
      </c>
      <c r="D471">
        <v>15</v>
      </c>
      <c r="E471">
        <v>0.70299999999999996</v>
      </c>
      <c r="F471">
        <v>0.2359</v>
      </c>
      <c r="H471" s="36">
        <f t="shared" si="38"/>
        <v>43590</v>
      </c>
      <c r="I471" s="58">
        <f t="shared" si="38"/>
        <v>0.83333333333333337</v>
      </c>
      <c r="J471" s="38">
        <f t="shared" si="40"/>
        <v>287.5906215</v>
      </c>
      <c r="K471" s="39"/>
      <c r="L471" s="38">
        <f t="shared" si="41"/>
        <v>287.5906215</v>
      </c>
      <c r="M471" s="38">
        <f t="shared" si="42"/>
        <v>96.504448950000011</v>
      </c>
    </row>
    <row r="472" spans="1:13" x14ac:dyDescent="0.25">
      <c r="A472">
        <v>2828049</v>
      </c>
      <c r="B472" s="34">
        <v>43590</v>
      </c>
      <c r="C472" s="35">
        <v>0.84375</v>
      </c>
      <c r="D472">
        <v>15</v>
      </c>
      <c r="E472">
        <v>0.70209999999999995</v>
      </c>
      <c r="F472">
        <v>0.2369</v>
      </c>
      <c r="H472" s="36">
        <f t="shared" si="38"/>
        <v>43590</v>
      </c>
      <c r="I472" s="58">
        <f t="shared" si="38"/>
        <v>0.84375</v>
      </c>
      <c r="J472" s="38">
        <f t="shared" si="40"/>
        <v>287.22244004999999</v>
      </c>
      <c r="K472" s="39"/>
      <c r="L472" s="38">
        <f t="shared" si="41"/>
        <v>287.22244004999999</v>
      </c>
      <c r="M472" s="38">
        <f t="shared" si="42"/>
        <v>96.913539450000002</v>
      </c>
    </row>
    <row r="473" spans="1:13" x14ac:dyDescent="0.25">
      <c r="A473">
        <v>2828049</v>
      </c>
      <c r="B473" s="34">
        <v>43590</v>
      </c>
      <c r="C473" s="35">
        <v>0.85416666666666663</v>
      </c>
      <c r="D473">
        <v>15</v>
      </c>
      <c r="E473">
        <v>0.69889999999999997</v>
      </c>
      <c r="F473">
        <v>0.2359</v>
      </c>
      <c r="H473" s="36">
        <f t="shared" si="38"/>
        <v>43590</v>
      </c>
      <c r="I473" s="58">
        <f t="shared" si="38"/>
        <v>0.85416666666666663</v>
      </c>
      <c r="J473" s="38">
        <f t="shared" si="40"/>
        <v>285.91335045</v>
      </c>
      <c r="K473" s="39"/>
      <c r="L473" s="38">
        <f t="shared" si="41"/>
        <v>285.91335045</v>
      </c>
      <c r="M473" s="38">
        <f t="shared" si="42"/>
        <v>96.504448950000011</v>
      </c>
    </row>
    <row r="474" spans="1:13" x14ac:dyDescent="0.25">
      <c r="A474">
        <v>2828049</v>
      </c>
      <c r="B474" s="34">
        <v>43590</v>
      </c>
      <c r="C474" s="35">
        <v>0.86458333333333337</v>
      </c>
      <c r="D474">
        <v>15</v>
      </c>
      <c r="E474">
        <v>0.69289999999999996</v>
      </c>
      <c r="F474">
        <v>0.22720000000000001</v>
      </c>
      <c r="H474" s="36">
        <f t="shared" si="38"/>
        <v>43590</v>
      </c>
      <c r="I474" s="58">
        <f t="shared" si="38"/>
        <v>0.86458333333333337</v>
      </c>
      <c r="J474" s="38">
        <f t="shared" si="40"/>
        <v>283.45880744999999</v>
      </c>
      <c r="K474" s="39"/>
      <c r="L474" s="38">
        <f t="shared" si="41"/>
        <v>283.45880744999999</v>
      </c>
      <c r="M474" s="38">
        <f t="shared" si="42"/>
        <v>92.945361600000012</v>
      </c>
    </row>
    <row r="475" spans="1:13" x14ac:dyDescent="0.25">
      <c r="A475">
        <v>2828049</v>
      </c>
      <c r="B475" s="34">
        <v>43590</v>
      </c>
      <c r="C475" s="35">
        <v>0.875</v>
      </c>
      <c r="D475">
        <v>15</v>
      </c>
      <c r="E475">
        <v>0.68940000000000001</v>
      </c>
      <c r="F475">
        <v>0.21440000000000001</v>
      </c>
      <c r="H475" s="36">
        <f t="shared" si="38"/>
        <v>43590</v>
      </c>
      <c r="I475" s="58">
        <f t="shared" si="38"/>
        <v>0.875</v>
      </c>
      <c r="J475" s="38">
        <f t="shared" si="40"/>
        <v>282.0269907</v>
      </c>
      <c r="K475" s="39"/>
      <c r="L475" s="38">
        <f t="shared" si="41"/>
        <v>282.0269907</v>
      </c>
      <c r="M475" s="38">
        <f t="shared" si="42"/>
        <v>87.709003200000012</v>
      </c>
    </row>
    <row r="476" spans="1:13" x14ac:dyDescent="0.25">
      <c r="A476">
        <v>2828049</v>
      </c>
      <c r="B476" s="34">
        <v>43590</v>
      </c>
      <c r="C476" s="35">
        <v>0.88541666666666663</v>
      </c>
      <c r="D476">
        <v>15</v>
      </c>
      <c r="E476">
        <v>0.68930000000000002</v>
      </c>
      <c r="F476">
        <v>0.2145</v>
      </c>
      <c r="H476" s="36">
        <f t="shared" si="38"/>
        <v>43590</v>
      </c>
      <c r="I476" s="58">
        <f t="shared" si="38"/>
        <v>0.88541666666666663</v>
      </c>
      <c r="J476" s="38">
        <f t="shared" si="40"/>
        <v>281.98608165000002</v>
      </c>
      <c r="K476" s="39"/>
      <c r="L476" s="38">
        <f t="shared" si="41"/>
        <v>281.98608165000002</v>
      </c>
      <c r="M476" s="38">
        <f t="shared" si="42"/>
        <v>87.749912250000008</v>
      </c>
    </row>
    <row r="477" spans="1:13" x14ac:dyDescent="0.25">
      <c r="A477">
        <v>2828049</v>
      </c>
      <c r="B477" s="34">
        <v>43590</v>
      </c>
      <c r="C477" s="35">
        <v>0.89583333333333337</v>
      </c>
      <c r="D477">
        <v>15</v>
      </c>
      <c r="E477">
        <v>0.4521</v>
      </c>
      <c r="F477">
        <v>0.1479</v>
      </c>
      <c r="H477" s="36">
        <f t="shared" si="38"/>
        <v>43590</v>
      </c>
      <c r="I477" s="58">
        <f t="shared" si="38"/>
        <v>0.89583333333333337</v>
      </c>
      <c r="J477" s="38">
        <f t="shared" si="40"/>
        <v>184.94981505000001</v>
      </c>
      <c r="K477" s="39"/>
      <c r="L477" s="38">
        <f t="shared" si="41"/>
        <v>184.94981505000001</v>
      </c>
      <c r="M477" s="38">
        <f t="shared" si="42"/>
        <v>60.504484950000005</v>
      </c>
    </row>
    <row r="478" spans="1:13" x14ac:dyDescent="0.25">
      <c r="A478">
        <v>2828049</v>
      </c>
      <c r="B478" s="34">
        <v>43590</v>
      </c>
      <c r="C478" s="35">
        <v>0.90625</v>
      </c>
      <c r="D478">
        <v>15</v>
      </c>
      <c r="E478">
        <v>5.1799999999999999E-2</v>
      </c>
      <c r="F478">
        <v>2.9000000000000001E-2</v>
      </c>
      <c r="H478" s="36">
        <f t="shared" si="38"/>
        <v>43590</v>
      </c>
      <c r="I478" s="58">
        <f t="shared" si="38"/>
        <v>0.90625</v>
      </c>
      <c r="J478" s="38">
        <f t="shared" si="40"/>
        <v>21.1908879</v>
      </c>
      <c r="K478" s="39"/>
      <c r="L478" s="38">
        <f t="shared" si="41"/>
        <v>21.1908879</v>
      </c>
      <c r="M478" s="38">
        <f t="shared" si="42"/>
        <v>11.863624500000002</v>
      </c>
    </row>
    <row r="479" spans="1:13" x14ac:dyDescent="0.25">
      <c r="A479">
        <v>2828049</v>
      </c>
      <c r="B479" s="34">
        <v>43590</v>
      </c>
      <c r="C479" s="35">
        <v>0.91666666666666663</v>
      </c>
      <c r="D479">
        <v>15</v>
      </c>
      <c r="E479">
        <v>3.9899999999999998E-2</v>
      </c>
      <c r="F479">
        <v>3.2000000000000001E-2</v>
      </c>
      <c r="H479" s="36">
        <f t="shared" si="38"/>
        <v>43590</v>
      </c>
      <c r="I479" s="58">
        <f t="shared" si="38"/>
        <v>0.91666666666666663</v>
      </c>
      <c r="J479" s="38">
        <f t="shared" si="40"/>
        <v>16.322710950000001</v>
      </c>
      <c r="K479" s="39"/>
      <c r="L479" s="38">
        <f t="shared" si="41"/>
        <v>16.322710950000001</v>
      </c>
      <c r="M479" s="38">
        <f t="shared" si="42"/>
        <v>13.090896000000001</v>
      </c>
    </row>
    <row r="480" spans="1:13" x14ac:dyDescent="0.25">
      <c r="A480">
        <v>2828049</v>
      </c>
      <c r="B480" s="34">
        <v>43590</v>
      </c>
      <c r="C480" s="35">
        <v>0.92708333333333337</v>
      </c>
      <c r="D480">
        <v>15</v>
      </c>
      <c r="E480">
        <v>1.41E-2</v>
      </c>
      <c r="F480">
        <v>1.9099999999999999E-2</v>
      </c>
      <c r="H480" s="36">
        <f t="shared" si="38"/>
        <v>43590</v>
      </c>
      <c r="I480" s="58">
        <f t="shared" si="38"/>
        <v>0.92708333333333337</v>
      </c>
      <c r="J480" s="38">
        <f t="shared" si="40"/>
        <v>5.7681760500000001</v>
      </c>
      <c r="K480" s="39"/>
      <c r="L480" s="38">
        <f t="shared" si="41"/>
        <v>5.7681760500000001</v>
      </c>
      <c r="M480" s="38">
        <f t="shared" si="42"/>
        <v>7.8136285499999998</v>
      </c>
    </row>
    <row r="481" spans="1:13" x14ac:dyDescent="0.25">
      <c r="A481">
        <v>2828049</v>
      </c>
      <c r="B481" s="34">
        <v>43590</v>
      </c>
      <c r="C481" s="35">
        <v>0.9375</v>
      </c>
      <c r="D481">
        <v>15</v>
      </c>
      <c r="E481">
        <v>1.43E-2</v>
      </c>
      <c r="F481">
        <v>1.8499999999999999E-2</v>
      </c>
      <c r="H481" s="36">
        <f t="shared" si="38"/>
        <v>43590</v>
      </c>
      <c r="I481" s="58">
        <f t="shared" si="38"/>
        <v>0.9375</v>
      </c>
      <c r="J481" s="38">
        <f t="shared" si="40"/>
        <v>5.8499941500000006</v>
      </c>
      <c r="K481" s="39"/>
      <c r="L481" s="38">
        <f t="shared" si="41"/>
        <v>5.8499941500000006</v>
      </c>
      <c r="M481" s="38">
        <f t="shared" si="42"/>
        <v>7.5681742500000002</v>
      </c>
    </row>
    <row r="482" spans="1:13" x14ac:dyDescent="0.25">
      <c r="A482">
        <v>2828049</v>
      </c>
      <c r="B482" s="34">
        <v>43590</v>
      </c>
      <c r="C482" s="35">
        <v>0.94791666666666663</v>
      </c>
      <c r="D482">
        <v>15</v>
      </c>
      <c r="E482">
        <v>1.4E-2</v>
      </c>
      <c r="F482">
        <v>1.8599999999999998E-2</v>
      </c>
      <c r="H482" s="36">
        <f t="shared" si="38"/>
        <v>43590</v>
      </c>
      <c r="I482" s="58">
        <f t="shared" si="38"/>
        <v>0.94791666666666663</v>
      </c>
      <c r="J482" s="38">
        <f t="shared" si="40"/>
        <v>5.7272670000000003</v>
      </c>
      <c r="K482" s="39"/>
      <c r="L482" s="38">
        <f t="shared" si="41"/>
        <v>5.7272670000000003</v>
      </c>
      <c r="M482" s="38">
        <f t="shared" si="42"/>
        <v>7.6090833</v>
      </c>
    </row>
    <row r="483" spans="1:13" x14ac:dyDescent="0.25">
      <c r="A483">
        <v>2828049</v>
      </c>
      <c r="B483" s="34">
        <v>43590</v>
      </c>
      <c r="C483" s="35">
        <v>0.95833333333333337</v>
      </c>
      <c r="D483">
        <v>15</v>
      </c>
      <c r="E483">
        <v>1.41E-2</v>
      </c>
      <c r="F483">
        <v>1.8800000000000001E-2</v>
      </c>
      <c r="H483" s="36">
        <f t="shared" si="38"/>
        <v>43590</v>
      </c>
      <c r="I483" s="58">
        <f t="shared" si="38"/>
        <v>0.95833333333333337</v>
      </c>
      <c r="J483" s="38">
        <f t="shared" si="40"/>
        <v>5.7681760500000001</v>
      </c>
      <c r="K483" s="39"/>
      <c r="L483" s="38">
        <f t="shared" si="41"/>
        <v>5.7681760500000001</v>
      </c>
      <c r="M483" s="38">
        <f t="shared" si="42"/>
        <v>7.6909014000000004</v>
      </c>
    </row>
    <row r="484" spans="1:13" x14ac:dyDescent="0.25">
      <c r="A484">
        <v>2828049</v>
      </c>
      <c r="B484" s="34">
        <v>43590</v>
      </c>
      <c r="C484" s="35">
        <v>0.96875</v>
      </c>
      <c r="D484">
        <v>15</v>
      </c>
      <c r="E484">
        <v>1.4500000000000001E-2</v>
      </c>
      <c r="F484">
        <v>1.8800000000000001E-2</v>
      </c>
      <c r="H484" s="36">
        <f t="shared" si="38"/>
        <v>43590</v>
      </c>
      <c r="I484" s="58">
        <f t="shared" si="38"/>
        <v>0.96875</v>
      </c>
      <c r="J484" s="38">
        <f t="shared" si="40"/>
        <v>5.931812250000001</v>
      </c>
      <c r="K484" s="39"/>
      <c r="L484" s="38">
        <f t="shared" si="41"/>
        <v>5.931812250000001</v>
      </c>
      <c r="M484" s="38">
        <f t="shared" si="42"/>
        <v>7.6909014000000004</v>
      </c>
    </row>
    <row r="485" spans="1:13" x14ac:dyDescent="0.25">
      <c r="A485">
        <v>2828049</v>
      </c>
      <c r="B485" s="34">
        <v>43590</v>
      </c>
      <c r="C485" s="35">
        <v>0.97916666666666663</v>
      </c>
      <c r="D485">
        <v>15</v>
      </c>
      <c r="E485">
        <v>1.6400000000000001E-2</v>
      </c>
      <c r="F485">
        <v>1.8700000000000001E-2</v>
      </c>
      <c r="H485" s="36">
        <f t="shared" si="38"/>
        <v>43590</v>
      </c>
      <c r="I485" s="58">
        <f t="shared" si="38"/>
        <v>0.97916666666666663</v>
      </c>
      <c r="J485" s="38">
        <f t="shared" si="40"/>
        <v>6.7090842000000013</v>
      </c>
      <c r="K485" s="39" t="str">
        <f t="shared" si="39"/>
        <v/>
      </c>
      <c r="L485" s="38">
        <f t="shared" si="41"/>
        <v>6.7090842000000013</v>
      </c>
      <c r="M485" s="38">
        <f t="shared" si="42"/>
        <v>7.6499923500000007</v>
      </c>
    </row>
    <row r="486" spans="1:13" x14ac:dyDescent="0.25">
      <c r="A486">
        <v>2828049</v>
      </c>
      <c r="B486" s="34">
        <v>43590</v>
      </c>
      <c r="C486" s="35">
        <v>0.98958333333333337</v>
      </c>
      <c r="D486">
        <v>15</v>
      </c>
      <c r="E486">
        <v>1.7100000000000001E-2</v>
      </c>
      <c r="F486">
        <v>1.8200000000000001E-2</v>
      </c>
      <c r="H486" s="36">
        <f t="shared" si="38"/>
        <v>43590</v>
      </c>
      <c r="I486" s="58">
        <f t="shared" si="38"/>
        <v>0.98958333333333337</v>
      </c>
      <c r="J486" s="38">
        <f t="shared" si="40"/>
        <v>6.9954475500000006</v>
      </c>
      <c r="K486" s="39" t="str">
        <f t="shared" si="39"/>
        <v/>
      </c>
      <c r="L486" s="38">
        <f t="shared" si="41"/>
        <v>6.9954475500000006</v>
      </c>
      <c r="M486" s="38">
        <f t="shared" si="42"/>
        <v>7.4454471000000009</v>
      </c>
    </row>
    <row r="487" spans="1:13" x14ac:dyDescent="0.25">
      <c r="A487">
        <v>2828049</v>
      </c>
      <c r="B487" s="34">
        <v>43590</v>
      </c>
      <c r="C487" s="57">
        <v>1</v>
      </c>
      <c r="D487">
        <v>15</v>
      </c>
      <c r="E487">
        <v>1.52E-2</v>
      </c>
      <c r="F487">
        <v>1.7600000000000001E-2</v>
      </c>
      <c r="H487" s="36">
        <f t="shared" si="38"/>
        <v>43590</v>
      </c>
      <c r="I487" s="58">
        <f t="shared" si="38"/>
        <v>1</v>
      </c>
      <c r="J487" s="38">
        <f t="shared" si="40"/>
        <v>6.2181756000000004</v>
      </c>
      <c r="K487" s="39" t="str">
        <f t="shared" si="39"/>
        <v/>
      </c>
      <c r="L487" s="38">
        <f t="shared" si="41"/>
        <v>6.2181756000000004</v>
      </c>
      <c r="M487" s="38">
        <f t="shared" si="42"/>
        <v>7.1999928000000004</v>
      </c>
    </row>
    <row r="488" spans="1:13" x14ac:dyDescent="0.25">
      <c r="A488">
        <v>2828049</v>
      </c>
      <c r="B488" s="34">
        <v>43591</v>
      </c>
      <c r="C488" s="35">
        <v>1.0416666666666666E-2</v>
      </c>
      <c r="D488">
        <v>15</v>
      </c>
      <c r="E488">
        <v>1.4999999999999999E-2</v>
      </c>
      <c r="F488">
        <v>1.83E-2</v>
      </c>
      <c r="H488" s="36">
        <f t="shared" si="38"/>
        <v>43591</v>
      </c>
      <c r="I488" s="58">
        <f t="shared" si="38"/>
        <v>1.0416666666666666E-2</v>
      </c>
      <c r="J488" s="38">
        <f t="shared" si="40"/>
        <v>6.1363574999999999</v>
      </c>
      <c r="K488" s="39" t="str">
        <f t="shared" si="39"/>
        <v/>
      </c>
      <c r="L488" s="38">
        <f t="shared" si="41"/>
        <v>6.1363574999999999</v>
      </c>
      <c r="M488" s="38">
        <f t="shared" si="42"/>
        <v>7.4863561500000007</v>
      </c>
    </row>
    <row r="489" spans="1:13" x14ac:dyDescent="0.25">
      <c r="A489">
        <v>2828049</v>
      </c>
      <c r="B489" s="34">
        <v>43591</v>
      </c>
      <c r="C489" s="35">
        <v>2.0833333333333332E-2</v>
      </c>
      <c r="D489">
        <v>15</v>
      </c>
      <c r="E489">
        <v>1.38E-2</v>
      </c>
      <c r="F489">
        <v>1.8100000000000002E-2</v>
      </c>
      <c r="H489" s="36">
        <f t="shared" si="38"/>
        <v>43591</v>
      </c>
      <c r="I489" s="58">
        <f t="shared" si="38"/>
        <v>2.0833333333333332E-2</v>
      </c>
      <c r="J489" s="38">
        <f t="shared" si="40"/>
        <v>5.6454488999999999</v>
      </c>
      <c r="K489" s="39" t="str">
        <f t="shared" si="39"/>
        <v/>
      </c>
      <c r="L489" s="38">
        <f t="shared" si="41"/>
        <v>5.6454488999999999</v>
      </c>
      <c r="M489" s="38">
        <f t="shared" si="42"/>
        <v>7.4045380500000011</v>
      </c>
    </row>
    <row r="490" spans="1:13" x14ac:dyDescent="0.25">
      <c r="A490">
        <v>2828049</v>
      </c>
      <c r="B490" s="34">
        <v>43591</v>
      </c>
      <c r="C490" s="35">
        <v>3.125E-2</v>
      </c>
      <c r="D490">
        <v>15</v>
      </c>
      <c r="E490">
        <v>1.34E-2</v>
      </c>
      <c r="F490">
        <v>1.77E-2</v>
      </c>
      <c r="H490" s="36">
        <f t="shared" si="38"/>
        <v>43591</v>
      </c>
      <c r="I490" s="58">
        <f t="shared" si="38"/>
        <v>3.125E-2</v>
      </c>
      <c r="J490" s="38">
        <f t="shared" si="40"/>
        <v>5.4818127000000008</v>
      </c>
      <c r="K490" s="39" t="str">
        <f t="shared" si="39"/>
        <v/>
      </c>
      <c r="L490" s="38">
        <f t="shared" si="41"/>
        <v>5.4818127000000008</v>
      </c>
      <c r="M490" s="38">
        <f t="shared" si="42"/>
        <v>7.2409018500000002</v>
      </c>
    </row>
    <row r="491" spans="1:13" x14ac:dyDescent="0.25">
      <c r="A491">
        <v>2828049</v>
      </c>
      <c r="B491" s="34">
        <v>43591</v>
      </c>
      <c r="C491" s="35">
        <v>4.1666666666666664E-2</v>
      </c>
      <c r="D491">
        <v>15</v>
      </c>
      <c r="E491">
        <v>1.34E-2</v>
      </c>
      <c r="F491">
        <v>1.77E-2</v>
      </c>
      <c r="H491" s="36">
        <f t="shared" si="38"/>
        <v>43591</v>
      </c>
      <c r="I491" s="58">
        <f t="shared" si="38"/>
        <v>4.1666666666666664E-2</v>
      </c>
      <c r="J491" s="38">
        <f t="shared" si="40"/>
        <v>5.4818127000000008</v>
      </c>
      <c r="K491" s="39" t="str">
        <f t="shared" si="39"/>
        <v/>
      </c>
      <c r="L491" s="38">
        <f t="shared" si="41"/>
        <v>5.4818127000000008</v>
      </c>
      <c r="M491" s="38">
        <f t="shared" si="42"/>
        <v>7.2409018500000002</v>
      </c>
    </row>
    <row r="492" spans="1:13" x14ac:dyDescent="0.25">
      <c r="A492">
        <v>2828049</v>
      </c>
      <c r="B492" s="34">
        <v>43591</v>
      </c>
      <c r="C492" s="35">
        <v>5.2083333333333336E-2</v>
      </c>
      <c r="D492">
        <v>15</v>
      </c>
      <c r="E492">
        <v>1.37E-2</v>
      </c>
      <c r="F492">
        <v>1.7999999999999999E-2</v>
      </c>
      <c r="H492" s="36">
        <f t="shared" si="38"/>
        <v>43591</v>
      </c>
      <c r="I492" s="58">
        <f t="shared" si="38"/>
        <v>5.2083333333333336E-2</v>
      </c>
      <c r="J492" s="38">
        <f t="shared" si="40"/>
        <v>5.6045398500000001</v>
      </c>
      <c r="K492" s="39" t="str">
        <f t="shared" si="39"/>
        <v/>
      </c>
      <c r="L492" s="38">
        <f t="shared" si="41"/>
        <v>5.6045398500000001</v>
      </c>
      <c r="M492" s="38">
        <f t="shared" si="42"/>
        <v>7.3636289999999995</v>
      </c>
    </row>
    <row r="493" spans="1:13" x14ac:dyDescent="0.25">
      <c r="A493">
        <v>2828049</v>
      </c>
      <c r="B493" s="34">
        <v>43591</v>
      </c>
      <c r="C493" s="35">
        <v>6.25E-2</v>
      </c>
      <c r="D493">
        <v>15</v>
      </c>
      <c r="E493">
        <v>1.38E-2</v>
      </c>
      <c r="F493">
        <v>1.7999999999999999E-2</v>
      </c>
      <c r="H493" s="36">
        <f t="shared" si="38"/>
        <v>43591</v>
      </c>
      <c r="I493" s="58">
        <f t="shared" si="38"/>
        <v>6.25E-2</v>
      </c>
      <c r="J493" s="38">
        <f t="shared" si="40"/>
        <v>5.6454488999999999</v>
      </c>
      <c r="K493" s="39" t="str">
        <f t="shared" si="39"/>
        <v/>
      </c>
      <c r="L493" s="38">
        <f t="shared" si="41"/>
        <v>5.6454488999999999</v>
      </c>
      <c r="M493" s="38">
        <f t="shared" si="42"/>
        <v>7.3636289999999995</v>
      </c>
    </row>
    <row r="494" spans="1:13" x14ac:dyDescent="0.25">
      <c r="A494">
        <v>2828049</v>
      </c>
      <c r="B494" s="34">
        <v>43591</v>
      </c>
      <c r="C494" s="35">
        <v>7.2916666666666671E-2</v>
      </c>
      <c r="D494">
        <v>15</v>
      </c>
      <c r="E494">
        <v>1.4999999999999999E-2</v>
      </c>
      <c r="F494">
        <v>1.7899999999999999E-2</v>
      </c>
      <c r="H494" s="36">
        <f t="shared" si="38"/>
        <v>43591</v>
      </c>
      <c r="I494" s="58">
        <f t="shared" si="38"/>
        <v>7.2916666666666671E-2</v>
      </c>
      <c r="J494" s="38">
        <f t="shared" si="40"/>
        <v>6.1363574999999999</v>
      </c>
      <c r="K494" s="39" t="str">
        <f t="shared" si="39"/>
        <v/>
      </c>
      <c r="L494" s="38">
        <f t="shared" si="41"/>
        <v>6.1363574999999999</v>
      </c>
      <c r="M494" s="38">
        <f t="shared" si="42"/>
        <v>7.3227199499999998</v>
      </c>
    </row>
    <row r="495" spans="1:13" x14ac:dyDescent="0.25">
      <c r="A495">
        <v>2828049</v>
      </c>
      <c r="B495" s="34">
        <v>43591</v>
      </c>
      <c r="C495" s="35">
        <v>8.3333333333333329E-2</v>
      </c>
      <c r="D495">
        <v>15</v>
      </c>
      <c r="E495">
        <v>1.6199999999999999E-2</v>
      </c>
      <c r="F495">
        <v>1.9099999999999999E-2</v>
      </c>
      <c r="H495" s="36">
        <f t="shared" si="38"/>
        <v>43591</v>
      </c>
      <c r="I495" s="58">
        <f t="shared" si="38"/>
        <v>8.3333333333333329E-2</v>
      </c>
      <c r="J495" s="38">
        <f t="shared" si="40"/>
        <v>6.6272660999999999</v>
      </c>
      <c r="K495" s="39" t="str">
        <f t="shared" si="39"/>
        <v/>
      </c>
      <c r="L495" s="38">
        <f t="shared" si="41"/>
        <v>6.6272660999999999</v>
      </c>
      <c r="M495" s="38">
        <f t="shared" si="42"/>
        <v>7.8136285499999998</v>
      </c>
    </row>
    <row r="496" spans="1:13" x14ac:dyDescent="0.25">
      <c r="A496">
        <v>2828049</v>
      </c>
      <c r="B496" s="34">
        <v>43591</v>
      </c>
      <c r="C496" s="35">
        <v>9.375E-2</v>
      </c>
      <c r="D496">
        <v>15</v>
      </c>
      <c r="E496">
        <v>1.5100000000000001E-2</v>
      </c>
      <c r="F496">
        <v>1.8499999999999999E-2</v>
      </c>
      <c r="H496" s="36">
        <f t="shared" si="38"/>
        <v>43591</v>
      </c>
      <c r="I496" s="58">
        <f t="shared" si="38"/>
        <v>9.375E-2</v>
      </c>
      <c r="J496" s="38">
        <f t="shared" si="40"/>
        <v>6.1772665500000006</v>
      </c>
      <c r="K496" s="39" t="str">
        <f t="shared" si="39"/>
        <v/>
      </c>
      <c r="L496" s="38">
        <f t="shared" si="41"/>
        <v>6.1772665500000006</v>
      </c>
      <c r="M496" s="38">
        <f t="shared" si="42"/>
        <v>7.5681742500000002</v>
      </c>
    </row>
    <row r="497" spans="1:13" x14ac:dyDescent="0.25">
      <c r="A497">
        <v>2828049</v>
      </c>
      <c r="B497" s="34">
        <v>43591</v>
      </c>
      <c r="C497" s="35">
        <v>0.10416666666666667</v>
      </c>
      <c r="D497">
        <v>15</v>
      </c>
      <c r="E497">
        <v>1.5299999999999999E-2</v>
      </c>
      <c r="F497">
        <v>1.8800000000000001E-2</v>
      </c>
      <c r="H497" s="36">
        <f t="shared" si="38"/>
        <v>43591</v>
      </c>
      <c r="I497" s="58">
        <f t="shared" si="38"/>
        <v>0.10416666666666667</v>
      </c>
      <c r="J497" s="38">
        <f t="shared" si="40"/>
        <v>6.2590846500000001</v>
      </c>
      <c r="K497" s="39" t="str">
        <f t="shared" si="39"/>
        <v/>
      </c>
      <c r="L497" s="38">
        <f t="shared" si="41"/>
        <v>6.2590846500000001</v>
      </c>
      <c r="M497" s="38">
        <f t="shared" si="42"/>
        <v>7.6909014000000004</v>
      </c>
    </row>
    <row r="498" spans="1:13" x14ac:dyDescent="0.25">
      <c r="A498">
        <v>2828049</v>
      </c>
      <c r="B498" s="34">
        <v>43591</v>
      </c>
      <c r="C498" s="35">
        <v>0.11458333333333333</v>
      </c>
      <c r="D498">
        <v>15</v>
      </c>
      <c r="E498">
        <v>1.46E-2</v>
      </c>
      <c r="F498">
        <v>1.77E-2</v>
      </c>
      <c r="H498" s="36">
        <f t="shared" si="38"/>
        <v>43591</v>
      </c>
      <c r="I498" s="58">
        <f t="shared" si="38"/>
        <v>0.11458333333333333</v>
      </c>
      <c r="J498" s="38">
        <f t="shared" si="40"/>
        <v>5.9727213000000008</v>
      </c>
      <c r="K498" s="39" t="str">
        <f t="shared" si="39"/>
        <v/>
      </c>
      <c r="L498" s="38">
        <f t="shared" si="41"/>
        <v>5.9727213000000008</v>
      </c>
      <c r="M498" s="38">
        <f t="shared" si="42"/>
        <v>7.2409018500000002</v>
      </c>
    </row>
    <row r="499" spans="1:13" x14ac:dyDescent="0.25">
      <c r="A499">
        <v>2828049</v>
      </c>
      <c r="B499" s="34">
        <v>43591</v>
      </c>
      <c r="C499" s="35">
        <v>0.125</v>
      </c>
      <c r="D499">
        <v>15</v>
      </c>
      <c r="E499">
        <v>1.3299999999999999E-2</v>
      </c>
      <c r="F499">
        <v>1.7399999999999999E-2</v>
      </c>
      <c r="H499" s="36">
        <f t="shared" si="38"/>
        <v>43591</v>
      </c>
      <c r="I499" s="58">
        <f t="shared" si="38"/>
        <v>0.125</v>
      </c>
      <c r="J499" s="38">
        <f t="shared" si="40"/>
        <v>5.4409036500000001</v>
      </c>
      <c r="K499" s="39" t="str">
        <f t="shared" si="39"/>
        <v/>
      </c>
      <c r="L499" s="38">
        <f t="shared" si="41"/>
        <v>5.4409036500000001</v>
      </c>
      <c r="M499" s="38">
        <f t="shared" si="42"/>
        <v>7.1181747</v>
      </c>
    </row>
    <row r="500" spans="1:13" x14ac:dyDescent="0.25">
      <c r="A500">
        <v>2828049</v>
      </c>
      <c r="B500" s="34">
        <v>43591</v>
      </c>
      <c r="C500" s="35">
        <v>0.13541666666666666</v>
      </c>
      <c r="D500">
        <v>15</v>
      </c>
      <c r="E500">
        <v>1.34E-2</v>
      </c>
      <c r="F500">
        <v>1.7600000000000001E-2</v>
      </c>
      <c r="H500" s="36">
        <f t="shared" si="38"/>
        <v>43591</v>
      </c>
      <c r="I500" s="58">
        <f t="shared" si="38"/>
        <v>0.13541666666666666</v>
      </c>
      <c r="J500" s="38">
        <f t="shared" si="40"/>
        <v>5.4818127000000008</v>
      </c>
      <c r="K500" s="39" t="str">
        <f t="shared" si="39"/>
        <v/>
      </c>
      <c r="L500" s="38">
        <f t="shared" si="41"/>
        <v>5.4818127000000008</v>
      </c>
      <c r="M500" s="38">
        <f t="shared" si="42"/>
        <v>7.1999928000000004</v>
      </c>
    </row>
    <row r="501" spans="1:13" x14ac:dyDescent="0.25">
      <c r="A501">
        <v>2828049</v>
      </c>
      <c r="B501" s="34">
        <v>43591</v>
      </c>
      <c r="C501" s="35">
        <v>0.14583333333333334</v>
      </c>
      <c r="D501">
        <v>15</v>
      </c>
      <c r="E501">
        <v>1.34E-2</v>
      </c>
      <c r="F501">
        <v>1.7899999999999999E-2</v>
      </c>
      <c r="H501" s="36">
        <f t="shared" si="38"/>
        <v>43591</v>
      </c>
      <c r="I501" s="58">
        <f t="shared" si="38"/>
        <v>0.14583333333333334</v>
      </c>
      <c r="J501" s="38">
        <f t="shared" si="40"/>
        <v>5.4818127000000008</v>
      </c>
      <c r="K501" s="39" t="str">
        <f t="shared" si="39"/>
        <v/>
      </c>
      <c r="L501" s="38">
        <f t="shared" si="41"/>
        <v>5.4818127000000008</v>
      </c>
      <c r="M501" s="38">
        <f t="shared" si="42"/>
        <v>7.3227199499999998</v>
      </c>
    </row>
    <row r="502" spans="1:13" x14ac:dyDescent="0.25">
      <c r="A502">
        <v>2828049</v>
      </c>
      <c r="B502" s="34">
        <v>43591</v>
      </c>
      <c r="C502" s="35">
        <v>0.15625</v>
      </c>
      <c r="D502">
        <v>15</v>
      </c>
      <c r="E502">
        <v>1.35E-2</v>
      </c>
      <c r="F502">
        <v>1.8100000000000002E-2</v>
      </c>
      <c r="H502" s="36">
        <f t="shared" si="38"/>
        <v>43591</v>
      </c>
      <c r="I502" s="58">
        <f t="shared" si="38"/>
        <v>0.15625</v>
      </c>
      <c r="J502" s="38">
        <f t="shared" si="40"/>
        <v>5.5227217500000005</v>
      </c>
      <c r="K502" s="39" t="str">
        <f t="shared" si="39"/>
        <v/>
      </c>
      <c r="L502" s="38">
        <f t="shared" si="41"/>
        <v>5.5227217500000005</v>
      </c>
      <c r="M502" s="38">
        <f t="shared" si="42"/>
        <v>7.4045380500000011</v>
      </c>
    </row>
    <row r="503" spans="1:13" x14ac:dyDescent="0.25">
      <c r="A503">
        <v>2828049</v>
      </c>
      <c r="B503" s="34">
        <v>43591</v>
      </c>
      <c r="C503" s="35">
        <v>0.16666666666666666</v>
      </c>
      <c r="D503">
        <v>15</v>
      </c>
      <c r="E503">
        <v>1.35E-2</v>
      </c>
      <c r="F503">
        <v>1.8100000000000002E-2</v>
      </c>
      <c r="H503" s="36">
        <f t="shared" si="38"/>
        <v>43591</v>
      </c>
      <c r="I503" s="58">
        <f t="shared" si="38"/>
        <v>0.16666666666666666</v>
      </c>
      <c r="J503" s="38">
        <f t="shared" si="40"/>
        <v>5.5227217500000005</v>
      </c>
      <c r="K503" s="39" t="str">
        <f t="shared" si="39"/>
        <v/>
      </c>
      <c r="L503" s="38">
        <f t="shared" si="41"/>
        <v>5.5227217500000005</v>
      </c>
      <c r="M503" s="38">
        <f t="shared" si="42"/>
        <v>7.4045380500000011</v>
      </c>
    </row>
    <row r="504" spans="1:13" x14ac:dyDescent="0.25">
      <c r="A504">
        <v>2828049</v>
      </c>
      <c r="B504" s="34">
        <v>43591</v>
      </c>
      <c r="C504" s="35">
        <v>0.17708333333333334</v>
      </c>
      <c r="D504">
        <v>15</v>
      </c>
      <c r="E504">
        <v>1.55E-2</v>
      </c>
      <c r="F504">
        <v>1.77E-2</v>
      </c>
      <c r="H504" s="36">
        <f t="shared" si="38"/>
        <v>43591</v>
      </c>
      <c r="I504" s="58">
        <f t="shared" si="38"/>
        <v>0.17708333333333334</v>
      </c>
      <c r="J504" s="38">
        <f t="shared" si="40"/>
        <v>6.3409027500000006</v>
      </c>
      <c r="K504" s="39" t="str">
        <f t="shared" si="39"/>
        <v/>
      </c>
      <c r="L504" s="38">
        <f t="shared" si="41"/>
        <v>6.3409027500000006</v>
      </c>
      <c r="M504" s="38">
        <f t="shared" si="42"/>
        <v>7.2409018500000002</v>
      </c>
    </row>
    <row r="505" spans="1:13" x14ac:dyDescent="0.25">
      <c r="A505">
        <v>2828049</v>
      </c>
      <c r="B505" s="34">
        <v>43591</v>
      </c>
      <c r="C505" s="35">
        <v>0.1875</v>
      </c>
      <c r="D505">
        <v>15</v>
      </c>
      <c r="E505">
        <v>1.49E-2</v>
      </c>
      <c r="F505">
        <v>1.6799999999999999E-2</v>
      </c>
      <c r="H505" s="36">
        <f t="shared" si="38"/>
        <v>43591</v>
      </c>
      <c r="I505" s="58">
        <f t="shared" si="38"/>
        <v>0.1875</v>
      </c>
      <c r="J505" s="38">
        <f t="shared" si="40"/>
        <v>6.0954484500000001</v>
      </c>
      <c r="K505" s="39" t="str">
        <f t="shared" si="39"/>
        <v/>
      </c>
      <c r="L505" s="38">
        <f t="shared" si="41"/>
        <v>6.0954484500000001</v>
      </c>
      <c r="M505" s="38">
        <f t="shared" si="42"/>
        <v>6.8727203999999995</v>
      </c>
    </row>
    <row r="506" spans="1:13" x14ac:dyDescent="0.25">
      <c r="A506">
        <v>2828049</v>
      </c>
      <c r="B506" s="34">
        <v>43591</v>
      </c>
      <c r="C506" s="35">
        <v>0.19791666666666666</v>
      </c>
      <c r="D506">
        <v>15</v>
      </c>
      <c r="E506">
        <v>1.49E-2</v>
      </c>
      <c r="F506">
        <v>1.67E-2</v>
      </c>
      <c r="H506" s="36">
        <f t="shared" si="38"/>
        <v>43591</v>
      </c>
      <c r="I506" s="58">
        <f t="shared" si="38"/>
        <v>0.19791666666666666</v>
      </c>
      <c r="J506" s="38">
        <f t="shared" si="40"/>
        <v>6.0954484500000001</v>
      </c>
      <c r="K506" s="39" t="str">
        <f t="shared" si="39"/>
        <v/>
      </c>
      <c r="L506" s="38">
        <f t="shared" si="41"/>
        <v>6.0954484500000001</v>
      </c>
      <c r="M506" s="38">
        <f t="shared" si="42"/>
        <v>6.8318113499999997</v>
      </c>
    </row>
    <row r="507" spans="1:13" x14ac:dyDescent="0.25">
      <c r="A507">
        <v>2828049</v>
      </c>
      <c r="B507" s="34">
        <v>43591</v>
      </c>
      <c r="C507" s="35">
        <v>0.20833333333333334</v>
      </c>
      <c r="D507">
        <v>15</v>
      </c>
      <c r="E507">
        <v>1.5800000000000002E-2</v>
      </c>
      <c r="F507">
        <v>1.7100000000000001E-2</v>
      </c>
      <c r="H507" s="36">
        <f t="shared" si="38"/>
        <v>43591</v>
      </c>
      <c r="I507" s="58">
        <f t="shared" si="38"/>
        <v>0.20833333333333334</v>
      </c>
      <c r="J507" s="38">
        <f t="shared" si="40"/>
        <v>6.4636299000000008</v>
      </c>
      <c r="K507" s="39" t="str">
        <f t="shared" si="39"/>
        <v/>
      </c>
      <c r="L507" s="38">
        <f t="shared" si="41"/>
        <v>6.4636299000000008</v>
      </c>
      <c r="M507" s="38">
        <f t="shared" si="42"/>
        <v>6.9954475500000006</v>
      </c>
    </row>
    <row r="508" spans="1:13" x14ac:dyDescent="0.25">
      <c r="A508">
        <v>2828049</v>
      </c>
      <c r="B508" s="34">
        <v>43591</v>
      </c>
      <c r="C508" s="35">
        <v>0.21875</v>
      </c>
      <c r="D508">
        <v>15</v>
      </c>
      <c r="E508">
        <v>1.61E-2</v>
      </c>
      <c r="F508">
        <v>1.7399999999999999E-2</v>
      </c>
      <c r="H508" s="36">
        <f t="shared" si="38"/>
        <v>43591</v>
      </c>
      <c r="I508" s="58">
        <f t="shared" si="38"/>
        <v>0.21875</v>
      </c>
      <c r="J508" s="38">
        <f t="shared" si="40"/>
        <v>6.5863570500000002</v>
      </c>
      <c r="K508" s="39" t="str">
        <f t="shared" si="39"/>
        <v/>
      </c>
      <c r="L508" s="38">
        <f t="shared" si="41"/>
        <v>6.5863570500000002</v>
      </c>
      <c r="M508" s="38">
        <f t="shared" si="42"/>
        <v>7.1181747</v>
      </c>
    </row>
    <row r="509" spans="1:13" x14ac:dyDescent="0.25">
      <c r="A509">
        <v>2828049</v>
      </c>
      <c r="B509" s="34">
        <v>43591</v>
      </c>
      <c r="C509" s="35">
        <v>0.22916666666666666</v>
      </c>
      <c r="D509">
        <v>15</v>
      </c>
      <c r="E509">
        <v>1.43E-2</v>
      </c>
      <c r="F509">
        <v>1.7100000000000001E-2</v>
      </c>
      <c r="H509" s="36">
        <f t="shared" si="38"/>
        <v>43591</v>
      </c>
      <c r="I509" s="58">
        <f t="shared" si="38"/>
        <v>0.22916666666666666</v>
      </c>
      <c r="J509" s="38">
        <f t="shared" si="40"/>
        <v>5.8499941500000006</v>
      </c>
      <c r="K509" s="39" t="str">
        <f t="shared" si="39"/>
        <v/>
      </c>
      <c r="L509" s="38">
        <f t="shared" si="41"/>
        <v>5.8499941500000006</v>
      </c>
      <c r="M509" s="38">
        <f t="shared" si="42"/>
        <v>6.9954475500000006</v>
      </c>
    </row>
    <row r="510" spans="1:13" x14ac:dyDescent="0.25">
      <c r="A510">
        <v>2828049</v>
      </c>
      <c r="B510" s="34">
        <v>43591</v>
      </c>
      <c r="C510" s="35">
        <v>0.23958333333333334</v>
      </c>
      <c r="D510">
        <v>15</v>
      </c>
      <c r="E510">
        <v>9.7000000000000003E-3</v>
      </c>
      <c r="F510">
        <v>1.5299999999999999E-2</v>
      </c>
      <c r="H510" s="36">
        <f t="shared" si="38"/>
        <v>43591</v>
      </c>
      <c r="I510" s="58">
        <f t="shared" si="38"/>
        <v>0.23958333333333334</v>
      </c>
      <c r="J510" s="38">
        <f t="shared" si="40"/>
        <v>3.9681778500000005</v>
      </c>
      <c r="K510" s="39" t="str">
        <f t="shared" si="39"/>
        <v/>
      </c>
      <c r="L510" s="38">
        <f t="shared" si="41"/>
        <v>3.9681778500000005</v>
      </c>
      <c r="M510" s="38">
        <f t="shared" si="42"/>
        <v>6.2590846500000001</v>
      </c>
    </row>
    <row r="511" spans="1:13" x14ac:dyDescent="0.25">
      <c r="A511">
        <v>2828049</v>
      </c>
      <c r="B511" s="34">
        <v>43591</v>
      </c>
      <c r="C511" s="35">
        <v>0.25</v>
      </c>
      <c r="D511">
        <v>15</v>
      </c>
      <c r="E511">
        <v>9.7000000000000003E-3</v>
      </c>
      <c r="F511">
        <v>1.5800000000000002E-2</v>
      </c>
      <c r="H511" s="36">
        <f t="shared" si="38"/>
        <v>43591</v>
      </c>
      <c r="I511" s="58">
        <f t="shared" si="38"/>
        <v>0.25</v>
      </c>
      <c r="J511" s="38">
        <f t="shared" si="40"/>
        <v>3.9681778500000005</v>
      </c>
      <c r="K511" s="39" t="str">
        <f t="shared" si="39"/>
        <v/>
      </c>
      <c r="L511" s="38">
        <f t="shared" si="41"/>
        <v>3.9681778500000005</v>
      </c>
      <c r="M511" s="38">
        <f t="shared" si="42"/>
        <v>6.4636299000000008</v>
      </c>
    </row>
    <row r="512" spans="1:13" x14ac:dyDescent="0.25">
      <c r="A512">
        <v>2828049</v>
      </c>
      <c r="B512" s="34">
        <v>43591</v>
      </c>
      <c r="C512" s="35">
        <v>0.26041666666666669</v>
      </c>
      <c r="D512">
        <v>15</v>
      </c>
      <c r="E512">
        <v>5.2999999999999999E-2</v>
      </c>
      <c r="F512">
        <v>3.4700000000000002E-2</v>
      </c>
      <c r="H512" s="36">
        <f t="shared" si="38"/>
        <v>43591</v>
      </c>
      <c r="I512" s="58">
        <f t="shared" si="38"/>
        <v>0.26041666666666669</v>
      </c>
      <c r="J512" s="38">
        <f t="shared" si="40"/>
        <v>21.681796500000001</v>
      </c>
      <c r="K512" s="39" t="str">
        <f t="shared" si="39"/>
        <v/>
      </c>
      <c r="L512" s="38">
        <f t="shared" si="41"/>
        <v>21.681796500000001</v>
      </c>
      <c r="M512" s="38">
        <f t="shared" si="42"/>
        <v>14.195440350000002</v>
      </c>
    </row>
    <row r="513" spans="1:13" x14ac:dyDescent="0.25">
      <c r="A513">
        <v>2828049</v>
      </c>
      <c r="B513" s="34">
        <v>43591</v>
      </c>
      <c r="C513" s="35">
        <v>0.27083333333333331</v>
      </c>
      <c r="D513">
        <v>15</v>
      </c>
      <c r="E513">
        <v>0.1053</v>
      </c>
      <c r="F513">
        <v>5.8599999999999999E-2</v>
      </c>
      <c r="H513" s="36">
        <f t="shared" si="38"/>
        <v>43591</v>
      </c>
      <c r="I513" s="58">
        <f t="shared" si="38"/>
        <v>0.27083333333333331</v>
      </c>
      <c r="J513" s="38">
        <f t="shared" si="40"/>
        <v>43.077229650000007</v>
      </c>
      <c r="K513" s="39" t="str">
        <f t="shared" si="39"/>
        <v/>
      </c>
      <c r="L513" s="38">
        <f t="shared" si="41"/>
        <v>43.077229650000007</v>
      </c>
      <c r="M513" s="38">
        <f t="shared" si="42"/>
        <v>23.972703299999999</v>
      </c>
    </row>
    <row r="514" spans="1:13" x14ac:dyDescent="0.25">
      <c r="A514">
        <v>2828049</v>
      </c>
      <c r="B514" s="34">
        <v>43591</v>
      </c>
      <c r="C514" s="35">
        <v>0.28125</v>
      </c>
      <c r="D514">
        <v>15</v>
      </c>
      <c r="E514">
        <v>0.2321</v>
      </c>
      <c r="F514">
        <v>0.1087</v>
      </c>
      <c r="H514" s="36">
        <f t="shared" si="38"/>
        <v>43591</v>
      </c>
      <c r="I514" s="58">
        <f t="shared" si="38"/>
        <v>0.28125</v>
      </c>
      <c r="J514" s="38">
        <f t="shared" si="40"/>
        <v>94.949905049999998</v>
      </c>
      <c r="K514" s="39" t="str">
        <f t="shared" si="39"/>
        <v/>
      </c>
      <c r="L514" s="38">
        <f t="shared" si="41"/>
        <v>94.949905049999998</v>
      </c>
      <c r="M514" s="38">
        <f t="shared" si="42"/>
        <v>44.468137350000006</v>
      </c>
    </row>
    <row r="515" spans="1:13" x14ac:dyDescent="0.25">
      <c r="A515">
        <v>2828049</v>
      </c>
      <c r="B515" s="34">
        <v>43591</v>
      </c>
      <c r="C515" s="35">
        <v>0.29166666666666669</v>
      </c>
      <c r="D515">
        <v>15</v>
      </c>
      <c r="E515">
        <v>0.6038</v>
      </c>
      <c r="F515">
        <v>0.19819999999999999</v>
      </c>
      <c r="H515" s="36">
        <f t="shared" si="38"/>
        <v>43591</v>
      </c>
      <c r="I515" s="58">
        <f t="shared" si="38"/>
        <v>0.29166666666666669</v>
      </c>
      <c r="J515" s="38">
        <f t="shared" si="40"/>
        <v>247.00884390000002</v>
      </c>
      <c r="K515" s="39" t="str">
        <f t="shared" si="39"/>
        <v/>
      </c>
      <c r="L515" s="38">
        <f t="shared" si="41"/>
        <v>247.00884390000002</v>
      </c>
      <c r="M515" s="38">
        <f t="shared" si="42"/>
        <v>81.081737099999998</v>
      </c>
    </row>
    <row r="516" spans="1:13" x14ac:dyDescent="0.25">
      <c r="A516">
        <v>2828049</v>
      </c>
      <c r="B516" s="34">
        <v>43591</v>
      </c>
      <c r="C516" s="35">
        <v>0.30208333333333331</v>
      </c>
      <c r="D516">
        <v>15</v>
      </c>
      <c r="E516">
        <v>0.6986</v>
      </c>
      <c r="F516">
        <v>0.2238</v>
      </c>
      <c r="H516" s="36">
        <f t="shared" si="38"/>
        <v>43591</v>
      </c>
      <c r="I516" s="58">
        <f t="shared" si="38"/>
        <v>0.30208333333333331</v>
      </c>
      <c r="J516" s="38">
        <f t="shared" si="40"/>
        <v>285.79062329999999</v>
      </c>
      <c r="K516" s="39" t="str">
        <f t="shared" si="39"/>
        <v/>
      </c>
      <c r="L516" s="38">
        <f t="shared" si="41"/>
        <v>285.79062329999999</v>
      </c>
      <c r="M516" s="38">
        <f t="shared" si="42"/>
        <v>91.554453899999999</v>
      </c>
    </row>
    <row r="517" spans="1:13" x14ac:dyDescent="0.25">
      <c r="A517">
        <v>2828049</v>
      </c>
      <c r="B517" s="34">
        <v>43591</v>
      </c>
      <c r="C517" s="35">
        <v>0.3125</v>
      </c>
      <c r="D517">
        <v>15</v>
      </c>
      <c r="E517">
        <v>0.71089999999999998</v>
      </c>
      <c r="F517">
        <v>0.22289999999999999</v>
      </c>
      <c r="H517" s="36">
        <f t="shared" si="38"/>
        <v>43591</v>
      </c>
      <c r="I517" s="58">
        <f t="shared" si="38"/>
        <v>0.3125</v>
      </c>
      <c r="J517" s="38">
        <f t="shared" si="40"/>
        <v>290.82243645</v>
      </c>
      <c r="K517" s="39" t="str">
        <f t="shared" si="39"/>
        <v/>
      </c>
      <c r="L517" s="38">
        <f t="shared" si="41"/>
        <v>290.82243645</v>
      </c>
      <c r="M517" s="38">
        <f t="shared" si="42"/>
        <v>91.186272450000004</v>
      </c>
    </row>
    <row r="518" spans="1:13" x14ac:dyDescent="0.25">
      <c r="A518">
        <v>2828049</v>
      </c>
      <c r="B518" s="34">
        <v>43591</v>
      </c>
      <c r="C518" s="35">
        <v>0.32291666666666669</v>
      </c>
      <c r="D518">
        <v>15</v>
      </c>
      <c r="E518">
        <v>0.71130000000000004</v>
      </c>
      <c r="F518">
        <v>0.222</v>
      </c>
      <c r="H518" s="36">
        <f t="shared" si="38"/>
        <v>43591</v>
      </c>
      <c r="I518" s="58">
        <f t="shared" si="38"/>
        <v>0.32291666666666669</v>
      </c>
      <c r="J518" s="38">
        <f t="shared" si="40"/>
        <v>290.98607265000004</v>
      </c>
      <c r="K518" s="39" t="str">
        <f t="shared" si="39"/>
        <v/>
      </c>
      <c r="L518" s="38">
        <f t="shared" si="41"/>
        <v>290.98607265000004</v>
      </c>
      <c r="M518" s="38">
        <f t="shared" si="42"/>
        <v>90.81809100000001</v>
      </c>
    </row>
    <row r="519" spans="1:13" x14ac:dyDescent="0.25">
      <c r="A519">
        <v>2828049</v>
      </c>
      <c r="B519" s="34">
        <v>43591</v>
      </c>
      <c r="C519" s="35">
        <v>0.33333333333333331</v>
      </c>
      <c r="D519">
        <v>15</v>
      </c>
      <c r="E519">
        <v>0.71419999999999995</v>
      </c>
      <c r="F519">
        <v>0.22309999999999999</v>
      </c>
      <c r="H519" s="36">
        <f t="shared" si="38"/>
        <v>43591</v>
      </c>
      <c r="I519" s="58">
        <f t="shared" si="38"/>
        <v>0.33333333333333331</v>
      </c>
      <c r="J519" s="38">
        <f t="shared" si="40"/>
        <v>292.17243509999997</v>
      </c>
      <c r="K519" s="39" t="str">
        <f t="shared" si="39"/>
        <v/>
      </c>
      <c r="L519" s="38">
        <f t="shared" si="41"/>
        <v>292.17243509999997</v>
      </c>
      <c r="M519" s="38">
        <f t="shared" si="42"/>
        <v>91.268090549999997</v>
      </c>
    </row>
    <row r="520" spans="1:13" x14ac:dyDescent="0.25">
      <c r="A520">
        <v>2828049</v>
      </c>
      <c r="B520" s="34">
        <v>43591</v>
      </c>
      <c r="C520" s="35">
        <v>0.34375</v>
      </c>
      <c r="D520">
        <v>15</v>
      </c>
      <c r="E520">
        <v>0.71179999999999999</v>
      </c>
      <c r="F520">
        <v>0.2223</v>
      </c>
      <c r="H520" s="36">
        <f t="shared" ref="H520:I583" si="43">+B520</f>
        <v>43591</v>
      </c>
      <c r="I520" s="58">
        <f t="shared" si="43"/>
        <v>0.34375</v>
      </c>
      <c r="J520" s="38">
        <f t="shared" si="40"/>
        <v>291.19061790000001</v>
      </c>
      <c r="K520" s="39" t="str">
        <f t="shared" ref="K520:K583" si="44">IF(AND(HOUR(I520)=18,MINUTE(I520)=0),"",IF(AND(HOUR(I520)=23,MINUTE(I520)=0),J520,IF(AND(HOUR(I520)&gt;=18,HOUR(I520)&lt;23),J520,"")))</f>
        <v/>
      </c>
      <c r="L520" s="38">
        <f t="shared" si="41"/>
        <v>291.19061790000001</v>
      </c>
      <c r="M520" s="38">
        <f t="shared" si="42"/>
        <v>90.940818149999998</v>
      </c>
    </row>
    <row r="521" spans="1:13" x14ac:dyDescent="0.25">
      <c r="A521">
        <v>2828049</v>
      </c>
      <c r="B521" s="34">
        <v>43591</v>
      </c>
      <c r="C521" s="35">
        <v>0.35416666666666669</v>
      </c>
      <c r="D521">
        <v>15</v>
      </c>
      <c r="E521">
        <v>0.70979999999999999</v>
      </c>
      <c r="F521">
        <v>0.22</v>
      </c>
      <c r="H521" s="36">
        <f t="shared" si="43"/>
        <v>43591</v>
      </c>
      <c r="I521" s="58">
        <f t="shared" si="43"/>
        <v>0.35416666666666669</v>
      </c>
      <c r="J521" s="38">
        <f t="shared" ref="J521:J584" si="45">(+E521*$G$3)/4</f>
        <v>290.37243690000003</v>
      </c>
      <c r="K521" s="39" t="str">
        <f t="shared" si="44"/>
        <v/>
      </c>
      <c r="L521" s="38">
        <f t="shared" ref="L521:L584" si="46">IF(K521="",J521,"")</f>
        <v>290.37243690000003</v>
      </c>
      <c r="M521" s="38">
        <f t="shared" ref="M521:M584" si="47">(+F521*$G$3)/4</f>
        <v>89.99991</v>
      </c>
    </row>
    <row r="522" spans="1:13" x14ac:dyDescent="0.25">
      <c r="A522">
        <v>2828049</v>
      </c>
      <c r="B522" s="34">
        <v>43591</v>
      </c>
      <c r="C522" s="35">
        <v>0.36458333333333331</v>
      </c>
      <c r="D522">
        <v>15</v>
      </c>
      <c r="E522">
        <v>0.70789999999999997</v>
      </c>
      <c r="F522">
        <v>0.21909999999999999</v>
      </c>
      <c r="H522" s="36">
        <f t="shared" si="43"/>
        <v>43591</v>
      </c>
      <c r="I522" s="58">
        <f t="shared" si="43"/>
        <v>0.36458333333333331</v>
      </c>
      <c r="J522" s="38">
        <f t="shared" si="45"/>
        <v>289.59516495000003</v>
      </c>
      <c r="K522" s="39" t="str">
        <f t="shared" si="44"/>
        <v/>
      </c>
      <c r="L522" s="38">
        <f t="shared" si="46"/>
        <v>289.59516495000003</v>
      </c>
      <c r="M522" s="38">
        <f t="shared" si="47"/>
        <v>89.631728550000005</v>
      </c>
    </row>
    <row r="523" spans="1:13" x14ac:dyDescent="0.25">
      <c r="A523">
        <v>2828049</v>
      </c>
      <c r="B523" s="34">
        <v>43591</v>
      </c>
      <c r="C523" s="35">
        <v>0.375</v>
      </c>
      <c r="D523">
        <v>15</v>
      </c>
      <c r="E523">
        <v>0.72440000000000004</v>
      </c>
      <c r="F523">
        <v>0.24610000000000001</v>
      </c>
      <c r="H523" s="36">
        <f t="shared" si="43"/>
        <v>43591</v>
      </c>
      <c r="I523" s="58">
        <f t="shared" si="43"/>
        <v>0.375</v>
      </c>
      <c r="J523" s="38">
        <f t="shared" si="45"/>
        <v>296.34515820000001</v>
      </c>
      <c r="K523" s="39" t="str">
        <f t="shared" si="44"/>
        <v/>
      </c>
      <c r="L523" s="38">
        <f t="shared" si="46"/>
        <v>296.34515820000001</v>
      </c>
      <c r="M523" s="38">
        <f t="shared" si="47"/>
        <v>100.67717205000001</v>
      </c>
    </row>
    <row r="524" spans="1:13" x14ac:dyDescent="0.25">
      <c r="A524">
        <v>2828049</v>
      </c>
      <c r="B524" s="34">
        <v>43591</v>
      </c>
      <c r="C524" s="35">
        <v>0.38541666666666669</v>
      </c>
      <c r="D524">
        <v>15</v>
      </c>
      <c r="E524">
        <v>0.74370000000000003</v>
      </c>
      <c r="F524">
        <v>0.26919999999999999</v>
      </c>
      <c r="H524" s="36">
        <f t="shared" si="43"/>
        <v>43591</v>
      </c>
      <c r="I524" s="58">
        <f t="shared" si="43"/>
        <v>0.38541666666666669</v>
      </c>
      <c r="J524" s="38">
        <f t="shared" si="45"/>
        <v>304.24060485000001</v>
      </c>
      <c r="K524" s="39" t="str">
        <f t="shared" si="44"/>
        <v/>
      </c>
      <c r="L524" s="38">
        <f t="shared" si="46"/>
        <v>304.24060485000001</v>
      </c>
      <c r="M524" s="38">
        <f t="shared" si="47"/>
        <v>110.12716260000001</v>
      </c>
    </row>
    <row r="525" spans="1:13" x14ac:dyDescent="0.25">
      <c r="A525">
        <v>2828049</v>
      </c>
      <c r="B525" s="34">
        <v>43591</v>
      </c>
      <c r="C525" s="35">
        <v>0.39583333333333331</v>
      </c>
      <c r="D525">
        <v>15</v>
      </c>
      <c r="E525">
        <v>0.74309999999999998</v>
      </c>
      <c r="F525">
        <v>0.26860000000000001</v>
      </c>
      <c r="H525" s="36">
        <f t="shared" si="43"/>
        <v>43591</v>
      </c>
      <c r="I525" s="58">
        <f t="shared" si="43"/>
        <v>0.39583333333333331</v>
      </c>
      <c r="J525" s="38">
        <f t="shared" si="45"/>
        <v>303.99515055000001</v>
      </c>
      <c r="K525" s="39" t="str">
        <f t="shared" si="44"/>
        <v/>
      </c>
      <c r="L525" s="38">
        <f t="shared" si="46"/>
        <v>303.99515055000001</v>
      </c>
      <c r="M525" s="38">
        <f t="shared" si="47"/>
        <v>109.88170830000001</v>
      </c>
    </row>
    <row r="526" spans="1:13" x14ac:dyDescent="0.25">
      <c r="A526">
        <v>2828049</v>
      </c>
      <c r="B526" s="34">
        <v>43591</v>
      </c>
      <c r="C526" s="35">
        <v>0.40625</v>
      </c>
      <c r="D526">
        <v>15</v>
      </c>
      <c r="E526">
        <v>0.75229999999999997</v>
      </c>
      <c r="F526">
        <v>0.2918</v>
      </c>
      <c r="H526" s="36">
        <f t="shared" si="43"/>
        <v>43591</v>
      </c>
      <c r="I526" s="58">
        <f t="shared" si="43"/>
        <v>0.40625</v>
      </c>
      <c r="J526" s="38">
        <f t="shared" si="45"/>
        <v>307.75878315</v>
      </c>
      <c r="K526" s="39" t="str">
        <f t="shared" si="44"/>
        <v/>
      </c>
      <c r="L526" s="38">
        <f t="shared" si="46"/>
        <v>307.75878315</v>
      </c>
      <c r="M526" s="38">
        <f t="shared" si="47"/>
        <v>119.37260790000001</v>
      </c>
    </row>
    <row r="527" spans="1:13" x14ac:dyDescent="0.25">
      <c r="A527">
        <v>2828049</v>
      </c>
      <c r="B527" s="34">
        <v>43591</v>
      </c>
      <c r="C527" s="35">
        <v>0.41666666666666669</v>
      </c>
      <c r="D527">
        <v>15</v>
      </c>
      <c r="E527">
        <v>0.74770000000000003</v>
      </c>
      <c r="F527">
        <v>0.30070000000000002</v>
      </c>
      <c r="H527" s="36">
        <f t="shared" si="43"/>
        <v>43591</v>
      </c>
      <c r="I527" s="58">
        <f t="shared" si="43"/>
        <v>0.41666666666666669</v>
      </c>
      <c r="J527" s="38">
        <f t="shared" si="45"/>
        <v>305.87696685000003</v>
      </c>
      <c r="K527" s="39" t="str">
        <f t="shared" si="44"/>
        <v/>
      </c>
      <c r="L527" s="38">
        <f t="shared" si="46"/>
        <v>305.87696685000003</v>
      </c>
      <c r="M527" s="38">
        <f t="shared" si="47"/>
        <v>123.01351335000001</v>
      </c>
    </row>
    <row r="528" spans="1:13" x14ac:dyDescent="0.25">
      <c r="A528">
        <v>2828049</v>
      </c>
      <c r="B528" s="34">
        <v>43591</v>
      </c>
      <c r="C528" s="35">
        <v>0.42708333333333331</v>
      </c>
      <c r="D528">
        <v>15</v>
      </c>
      <c r="E528">
        <v>0.73199999999999998</v>
      </c>
      <c r="F528">
        <v>0.28949999999999998</v>
      </c>
      <c r="H528" s="36">
        <f t="shared" si="43"/>
        <v>43591</v>
      </c>
      <c r="I528" s="58">
        <f t="shared" si="43"/>
        <v>0.42708333333333331</v>
      </c>
      <c r="J528" s="38">
        <f t="shared" si="45"/>
        <v>299.45424600000001</v>
      </c>
      <c r="K528" s="39" t="str">
        <f t="shared" si="44"/>
        <v/>
      </c>
      <c r="L528" s="38">
        <f t="shared" si="46"/>
        <v>299.45424600000001</v>
      </c>
      <c r="M528" s="38">
        <f t="shared" si="47"/>
        <v>118.43169974999999</v>
      </c>
    </row>
    <row r="529" spans="1:13" x14ac:dyDescent="0.25">
      <c r="A529">
        <v>2828049</v>
      </c>
      <c r="B529" s="34">
        <v>43591</v>
      </c>
      <c r="C529" s="35">
        <v>0.4375</v>
      </c>
      <c r="D529">
        <v>15</v>
      </c>
      <c r="E529">
        <v>0.72850000000000004</v>
      </c>
      <c r="F529">
        <v>0.2878</v>
      </c>
      <c r="H529" s="36">
        <f t="shared" si="43"/>
        <v>43591</v>
      </c>
      <c r="I529" s="58">
        <f t="shared" si="43"/>
        <v>0.4375</v>
      </c>
      <c r="J529" s="38">
        <f t="shared" si="45"/>
        <v>298.02242925000002</v>
      </c>
      <c r="K529" s="39" t="str">
        <f t="shared" si="44"/>
        <v/>
      </c>
      <c r="L529" s="38">
        <f t="shared" si="46"/>
        <v>298.02242925000002</v>
      </c>
      <c r="M529" s="38">
        <f t="shared" si="47"/>
        <v>117.7362459</v>
      </c>
    </row>
    <row r="530" spans="1:13" x14ac:dyDescent="0.25">
      <c r="A530">
        <v>2828049</v>
      </c>
      <c r="B530" s="34">
        <v>43591</v>
      </c>
      <c r="C530" s="35">
        <v>0.44791666666666669</v>
      </c>
      <c r="D530">
        <v>15</v>
      </c>
      <c r="E530">
        <v>0.72760000000000002</v>
      </c>
      <c r="F530">
        <v>0.2853</v>
      </c>
      <c r="H530" s="36">
        <f t="shared" si="43"/>
        <v>43591</v>
      </c>
      <c r="I530" s="58">
        <f t="shared" si="43"/>
        <v>0.44791666666666669</v>
      </c>
      <c r="J530" s="38">
        <f t="shared" si="45"/>
        <v>297.65424780000001</v>
      </c>
      <c r="K530" s="39" t="str">
        <f t="shared" si="44"/>
        <v/>
      </c>
      <c r="L530" s="38">
        <f t="shared" si="46"/>
        <v>297.65424780000001</v>
      </c>
      <c r="M530" s="38">
        <f t="shared" si="47"/>
        <v>116.71351965000001</v>
      </c>
    </row>
    <row r="531" spans="1:13" x14ac:dyDescent="0.25">
      <c r="A531">
        <v>2828049</v>
      </c>
      <c r="B531" s="34">
        <v>43591</v>
      </c>
      <c r="C531" s="35">
        <v>0.45833333333333331</v>
      </c>
      <c r="D531">
        <v>15</v>
      </c>
      <c r="E531">
        <v>0.75270000000000004</v>
      </c>
      <c r="F531">
        <v>0.29920000000000002</v>
      </c>
      <c r="H531" s="36">
        <f t="shared" si="43"/>
        <v>43591</v>
      </c>
      <c r="I531" s="58">
        <f t="shared" si="43"/>
        <v>0.45833333333333331</v>
      </c>
      <c r="J531" s="38">
        <f t="shared" si="45"/>
        <v>307.92241935000004</v>
      </c>
      <c r="K531" s="39" t="str">
        <f t="shared" si="44"/>
        <v/>
      </c>
      <c r="L531" s="38">
        <f t="shared" si="46"/>
        <v>307.92241935000004</v>
      </c>
      <c r="M531" s="38">
        <f t="shared" si="47"/>
        <v>122.39987760000001</v>
      </c>
    </row>
    <row r="532" spans="1:13" x14ac:dyDescent="0.25">
      <c r="A532">
        <v>2828049</v>
      </c>
      <c r="B532" s="34">
        <v>43591</v>
      </c>
      <c r="C532" s="35">
        <v>0.46875</v>
      </c>
      <c r="D532">
        <v>15</v>
      </c>
      <c r="E532">
        <v>0.75449999999999995</v>
      </c>
      <c r="F532">
        <v>0.30159999999999998</v>
      </c>
      <c r="H532" s="36">
        <f t="shared" si="43"/>
        <v>43591</v>
      </c>
      <c r="I532" s="58">
        <f t="shared" si="43"/>
        <v>0.46875</v>
      </c>
      <c r="J532" s="38">
        <f t="shared" si="45"/>
        <v>308.65878225</v>
      </c>
      <c r="K532" s="39" t="str">
        <f t="shared" si="44"/>
        <v/>
      </c>
      <c r="L532" s="38">
        <f t="shared" si="46"/>
        <v>308.65878225</v>
      </c>
      <c r="M532" s="38">
        <f t="shared" si="47"/>
        <v>123.38169479999999</v>
      </c>
    </row>
    <row r="533" spans="1:13" x14ac:dyDescent="0.25">
      <c r="A533">
        <v>2828049</v>
      </c>
      <c r="B533" s="34">
        <v>43591</v>
      </c>
      <c r="C533" s="35">
        <v>0.47916666666666669</v>
      </c>
      <c r="D533">
        <v>15</v>
      </c>
      <c r="E533">
        <v>0.72870000000000001</v>
      </c>
      <c r="F533">
        <v>0.29070000000000001</v>
      </c>
      <c r="H533" s="36">
        <f t="shared" si="43"/>
        <v>43591</v>
      </c>
      <c r="I533" s="58">
        <f t="shared" si="43"/>
        <v>0.47916666666666669</v>
      </c>
      <c r="J533" s="38">
        <f t="shared" si="45"/>
        <v>298.10424735000004</v>
      </c>
      <c r="K533" s="39" t="str">
        <f t="shared" si="44"/>
        <v/>
      </c>
      <c r="L533" s="38">
        <f t="shared" si="46"/>
        <v>298.10424735000004</v>
      </c>
      <c r="M533" s="38">
        <f t="shared" si="47"/>
        <v>118.92260835000002</v>
      </c>
    </row>
    <row r="534" spans="1:13" x14ac:dyDescent="0.25">
      <c r="A534">
        <v>2828049</v>
      </c>
      <c r="B534" s="34">
        <v>43591</v>
      </c>
      <c r="C534" s="35">
        <v>0.48958333333333331</v>
      </c>
      <c r="D534">
        <v>15</v>
      </c>
      <c r="E534">
        <v>0.72519999999999996</v>
      </c>
      <c r="F534">
        <v>0.29220000000000002</v>
      </c>
      <c r="H534" s="36">
        <f t="shared" si="43"/>
        <v>43591</v>
      </c>
      <c r="I534" s="58">
        <f t="shared" si="43"/>
        <v>0.48958333333333331</v>
      </c>
      <c r="J534" s="38">
        <f t="shared" si="45"/>
        <v>296.67243059999998</v>
      </c>
      <c r="K534" s="39" t="str">
        <f t="shared" si="44"/>
        <v/>
      </c>
      <c r="L534" s="38">
        <f t="shared" si="46"/>
        <v>296.67243059999998</v>
      </c>
      <c r="M534" s="38">
        <f t="shared" si="47"/>
        <v>119.53624410000002</v>
      </c>
    </row>
    <row r="535" spans="1:13" x14ac:dyDescent="0.25">
      <c r="A535">
        <v>2828049</v>
      </c>
      <c r="B535" s="34">
        <v>43591</v>
      </c>
      <c r="C535" s="35">
        <v>0.5</v>
      </c>
      <c r="D535">
        <v>15</v>
      </c>
      <c r="E535">
        <v>0.73280000000000001</v>
      </c>
      <c r="F535">
        <v>0.2863</v>
      </c>
      <c r="H535" s="36">
        <f t="shared" si="43"/>
        <v>43591</v>
      </c>
      <c r="I535" s="58">
        <f t="shared" si="43"/>
        <v>0.5</v>
      </c>
      <c r="J535" s="38">
        <f t="shared" si="45"/>
        <v>299.78151840000004</v>
      </c>
      <c r="K535" s="39" t="str">
        <f t="shared" si="44"/>
        <v/>
      </c>
      <c r="L535" s="38">
        <f t="shared" si="46"/>
        <v>299.78151840000004</v>
      </c>
      <c r="M535" s="38">
        <f t="shared" si="47"/>
        <v>117.12261015</v>
      </c>
    </row>
    <row r="536" spans="1:13" x14ac:dyDescent="0.25">
      <c r="A536">
        <v>2828049</v>
      </c>
      <c r="B536" s="34">
        <v>43591</v>
      </c>
      <c r="C536" s="35">
        <v>0.51041666666666663</v>
      </c>
      <c r="D536">
        <v>15</v>
      </c>
      <c r="E536">
        <v>0.73609999999999998</v>
      </c>
      <c r="F536">
        <v>0.28639999999999999</v>
      </c>
      <c r="H536" s="36">
        <f t="shared" si="43"/>
        <v>43591</v>
      </c>
      <c r="I536" s="58">
        <f t="shared" si="43"/>
        <v>0.51041666666666663</v>
      </c>
      <c r="J536" s="38">
        <f t="shared" si="45"/>
        <v>301.13151705000001</v>
      </c>
      <c r="K536" s="39" t="str">
        <f t="shared" si="44"/>
        <v/>
      </c>
      <c r="L536" s="38">
        <f t="shared" si="46"/>
        <v>301.13151705000001</v>
      </c>
      <c r="M536" s="38">
        <f t="shared" si="47"/>
        <v>117.1635192</v>
      </c>
    </row>
    <row r="537" spans="1:13" x14ac:dyDescent="0.25">
      <c r="A537">
        <v>2828049</v>
      </c>
      <c r="B537" s="34">
        <v>43591</v>
      </c>
      <c r="C537" s="35">
        <v>0.52083333333333337</v>
      </c>
      <c r="D537">
        <v>15</v>
      </c>
      <c r="E537">
        <v>0.73799999999999999</v>
      </c>
      <c r="F537">
        <v>0.28620000000000001</v>
      </c>
      <c r="H537" s="36">
        <f t="shared" si="43"/>
        <v>43591</v>
      </c>
      <c r="I537" s="58">
        <f t="shared" si="43"/>
        <v>0.52083333333333337</v>
      </c>
      <c r="J537" s="38">
        <f t="shared" si="45"/>
        <v>301.90878900000001</v>
      </c>
      <c r="K537" s="39" t="str">
        <f t="shared" si="44"/>
        <v/>
      </c>
      <c r="L537" s="38">
        <f t="shared" si="46"/>
        <v>301.90878900000001</v>
      </c>
      <c r="M537" s="38">
        <f t="shared" si="47"/>
        <v>117.0817011</v>
      </c>
    </row>
    <row r="538" spans="1:13" x14ac:dyDescent="0.25">
      <c r="A538">
        <v>2828049</v>
      </c>
      <c r="B538" s="34">
        <v>43591</v>
      </c>
      <c r="C538" s="35">
        <v>0.53125</v>
      </c>
      <c r="D538">
        <v>15</v>
      </c>
      <c r="E538">
        <v>0.75590000000000002</v>
      </c>
      <c r="F538">
        <v>0.29849999999999999</v>
      </c>
      <c r="H538" s="36">
        <f t="shared" si="43"/>
        <v>43591</v>
      </c>
      <c r="I538" s="58">
        <f t="shared" si="43"/>
        <v>0.53125</v>
      </c>
      <c r="J538" s="38">
        <f t="shared" si="45"/>
        <v>309.23150895000003</v>
      </c>
      <c r="K538" s="39" t="str">
        <f t="shared" si="44"/>
        <v/>
      </c>
      <c r="L538" s="38">
        <f t="shared" si="46"/>
        <v>309.23150895000003</v>
      </c>
      <c r="M538" s="38">
        <f t="shared" si="47"/>
        <v>122.11351424999999</v>
      </c>
    </row>
    <row r="539" spans="1:13" x14ac:dyDescent="0.25">
      <c r="A539">
        <v>2828049</v>
      </c>
      <c r="B539" s="34">
        <v>43591</v>
      </c>
      <c r="C539" s="35">
        <v>0.54166666666666663</v>
      </c>
      <c r="D539">
        <v>15</v>
      </c>
      <c r="E539">
        <v>0.77270000000000005</v>
      </c>
      <c r="F539">
        <v>0.31090000000000001</v>
      </c>
      <c r="H539" s="36">
        <f t="shared" si="43"/>
        <v>43591</v>
      </c>
      <c r="I539" s="58">
        <f t="shared" si="43"/>
        <v>0.54166666666666663</v>
      </c>
      <c r="J539" s="38">
        <f t="shared" si="45"/>
        <v>316.10422935000003</v>
      </c>
      <c r="K539" s="39" t="str">
        <f t="shared" si="44"/>
        <v/>
      </c>
      <c r="L539" s="38">
        <f t="shared" si="46"/>
        <v>316.10422935000003</v>
      </c>
      <c r="M539" s="38">
        <f t="shared" si="47"/>
        <v>127.18623645000001</v>
      </c>
    </row>
    <row r="540" spans="1:13" x14ac:dyDescent="0.25">
      <c r="A540">
        <v>2828049</v>
      </c>
      <c r="B540" s="34">
        <v>43591</v>
      </c>
      <c r="C540" s="35">
        <v>0.55208333333333337</v>
      </c>
      <c r="D540">
        <v>15</v>
      </c>
      <c r="E540">
        <v>0.77849999999999997</v>
      </c>
      <c r="F540">
        <v>0.317</v>
      </c>
      <c r="H540" s="36">
        <f t="shared" si="43"/>
        <v>43591</v>
      </c>
      <c r="I540" s="58">
        <f t="shared" si="43"/>
        <v>0.55208333333333337</v>
      </c>
      <c r="J540" s="38">
        <f t="shared" si="45"/>
        <v>318.47695425000001</v>
      </c>
      <c r="K540" s="39" t="str">
        <f t="shared" si="44"/>
        <v/>
      </c>
      <c r="L540" s="38">
        <f t="shared" si="46"/>
        <v>318.47695425000001</v>
      </c>
      <c r="M540" s="38">
        <f t="shared" si="47"/>
        <v>129.68168850000001</v>
      </c>
    </row>
    <row r="541" spans="1:13" x14ac:dyDescent="0.25">
      <c r="A541">
        <v>2828049</v>
      </c>
      <c r="B541" s="34">
        <v>43591</v>
      </c>
      <c r="C541" s="35">
        <v>0.5625</v>
      </c>
      <c r="D541">
        <v>15</v>
      </c>
      <c r="E541">
        <v>0.77610000000000001</v>
      </c>
      <c r="F541">
        <v>0.31950000000000001</v>
      </c>
      <c r="H541" s="36">
        <f t="shared" si="43"/>
        <v>43591</v>
      </c>
      <c r="I541" s="58">
        <f t="shared" si="43"/>
        <v>0.5625</v>
      </c>
      <c r="J541" s="38">
        <f t="shared" si="45"/>
        <v>317.49513705000004</v>
      </c>
      <c r="K541" s="39" t="str">
        <f t="shared" si="44"/>
        <v/>
      </c>
      <c r="L541" s="38">
        <f t="shared" si="46"/>
        <v>317.49513705000004</v>
      </c>
      <c r="M541" s="38">
        <f t="shared" si="47"/>
        <v>130.70441475000001</v>
      </c>
    </row>
    <row r="542" spans="1:13" x14ac:dyDescent="0.25">
      <c r="A542">
        <v>2828049</v>
      </c>
      <c r="B542" s="34">
        <v>43591</v>
      </c>
      <c r="C542" s="35">
        <v>0.57291666666666663</v>
      </c>
      <c r="D542">
        <v>15</v>
      </c>
      <c r="E542">
        <v>0.77349999999999997</v>
      </c>
      <c r="F542">
        <v>0.31719999999999998</v>
      </c>
      <c r="H542" s="36">
        <f t="shared" si="43"/>
        <v>43591</v>
      </c>
      <c r="I542" s="58">
        <f t="shared" si="43"/>
        <v>0.57291666666666663</v>
      </c>
      <c r="J542" s="38">
        <f t="shared" si="45"/>
        <v>316.43150175</v>
      </c>
      <c r="K542" s="39" t="str">
        <f t="shared" si="44"/>
        <v/>
      </c>
      <c r="L542" s="38">
        <f t="shared" si="46"/>
        <v>316.43150175</v>
      </c>
      <c r="M542" s="38">
        <f t="shared" si="47"/>
        <v>129.7635066</v>
      </c>
    </row>
    <row r="543" spans="1:13" x14ac:dyDescent="0.25">
      <c r="A543">
        <v>2828049</v>
      </c>
      <c r="B543" s="34">
        <v>43591</v>
      </c>
      <c r="C543" s="35">
        <v>0.58333333333333337</v>
      </c>
      <c r="D543">
        <v>15</v>
      </c>
      <c r="E543">
        <v>0.76959999999999995</v>
      </c>
      <c r="F543">
        <v>0.31530000000000002</v>
      </c>
      <c r="H543" s="36">
        <f t="shared" si="43"/>
        <v>43591</v>
      </c>
      <c r="I543" s="58">
        <f t="shared" si="43"/>
        <v>0.58333333333333337</v>
      </c>
      <c r="J543" s="38">
        <f t="shared" si="45"/>
        <v>314.83604880000001</v>
      </c>
      <c r="K543" s="39" t="str">
        <f t="shared" si="44"/>
        <v/>
      </c>
      <c r="L543" s="38">
        <f t="shared" si="46"/>
        <v>314.83604880000001</v>
      </c>
      <c r="M543" s="38">
        <f t="shared" si="47"/>
        <v>128.98623465000003</v>
      </c>
    </row>
    <row r="544" spans="1:13" x14ac:dyDescent="0.25">
      <c r="A544">
        <v>2828049</v>
      </c>
      <c r="B544" s="34">
        <v>43591</v>
      </c>
      <c r="C544" s="35">
        <v>0.59375</v>
      </c>
      <c r="D544">
        <v>15</v>
      </c>
      <c r="E544">
        <v>0.7601</v>
      </c>
      <c r="F544">
        <v>0.30919999999999997</v>
      </c>
      <c r="H544" s="36">
        <f t="shared" si="43"/>
        <v>43591</v>
      </c>
      <c r="I544" s="58">
        <f t="shared" si="43"/>
        <v>0.59375</v>
      </c>
      <c r="J544" s="38">
        <f t="shared" si="45"/>
        <v>310.94968905000002</v>
      </c>
      <c r="K544" s="39" t="str">
        <f t="shared" si="44"/>
        <v/>
      </c>
      <c r="L544" s="38">
        <f t="shared" si="46"/>
        <v>310.94968905000002</v>
      </c>
      <c r="M544" s="38">
        <f t="shared" si="47"/>
        <v>126.4907826</v>
      </c>
    </row>
    <row r="545" spans="1:13" x14ac:dyDescent="0.25">
      <c r="A545">
        <v>2828049</v>
      </c>
      <c r="B545" s="34">
        <v>43591</v>
      </c>
      <c r="C545" s="35">
        <v>0.60416666666666663</v>
      </c>
      <c r="D545">
        <v>15</v>
      </c>
      <c r="E545">
        <v>0.72919999999999996</v>
      </c>
      <c r="F545">
        <v>0.28360000000000002</v>
      </c>
      <c r="H545" s="36">
        <f t="shared" si="43"/>
        <v>43591</v>
      </c>
      <c r="I545" s="58">
        <f t="shared" si="43"/>
        <v>0.60416666666666663</v>
      </c>
      <c r="J545" s="38">
        <f t="shared" si="45"/>
        <v>298.3087926</v>
      </c>
      <c r="K545" s="39" t="str">
        <f t="shared" si="44"/>
        <v/>
      </c>
      <c r="L545" s="38">
        <f t="shared" si="46"/>
        <v>298.3087926</v>
      </c>
      <c r="M545" s="38">
        <f t="shared" si="47"/>
        <v>116.01806580000002</v>
      </c>
    </row>
    <row r="546" spans="1:13" x14ac:dyDescent="0.25">
      <c r="A546">
        <v>2828049</v>
      </c>
      <c r="B546" s="34">
        <v>43591</v>
      </c>
      <c r="C546" s="35">
        <v>0.61458333333333337</v>
      </c>
      <c r="D546">
        <v>15</v>
      </c>
      <c r="E546">
        <v>0.71020000000000005</v>
      </c>
      <c r="F546">
        <v>0.25530000000000003</v>
      </c>
      <c r="H546" s="36">
        <f t="shared" si="43"/>
        <v>43591</v>
      </c>
      <c r="I546" s="58">
        <f t="shared" si="43"/>
        <v>0.61458333333333337</v>
      </c>
      <c r="J546" s="38">
        <f t="shared" si="45"/>
        <v>290.53607310000001</v>
      </c>
      <c r="K546" s="39" t="str">
        <f t="shared" si="44"/>
        <v/>
      </c>
      <c r="L546" s="38">
        <f t="shared" si="46"/>
        <v>290.53607310000001</v>
      </c>
      <c r="M546" s="38">
        <f t="shared" si="47"/>
        <v>104.44080465000002</v>
      </c>
    </row>
    <row r="547" spans="1:13" x14ac:dyDescent="0.25">
      <c r="A547">
        <v>2828049</v>
      </c>
      <c r="B547" s="34">
        <v>43591</v>
      </c>
      <c r="C547" s="35">
        <v>0.625</v>
      </c>
      <c r="D547">
        <v>15</v>
      </c>
      <c r="E547">
        <v>0.70520000000000005</v>
      </c>
      <c r="F547">
        <v>0.2485</v>
      </c>
      <c r="H547" s="36">
        <f t="shared" si="43"/>
        <v>43591</v>
      </c>
      <c r="I547" s="58">
        <f t="shared" si="43"/>
        <v>0.625</v>
      </c>
      <c r="J547" s="38">
        <f t="shared" si="45"/>
        <v>288.49062060000006</v>
      </c>
      <c r="K547" s="39" t="str">
        <f t="shared" si="44"/>
        <v/>
      </c>
      <c r="L547" s="38">
        <f t="shared" si="46"/>
        <v>288.49062060000006</v>
      </c>
      <c r="M547" s="38">
        <f t="shared" si="47"/>
        <v>101.65898925</v>
      </c>
    </row>
    <row r="548" spans="1:13" x14ac:dyDescent="0.25">
      <c r="A548">
        <v>2828049</v>
      </c>
      <c r="B548" s="34">
        <v>43591</v>
      </c>
      <c r="C548" s="35">
        <v>0.63541666666666663</v>
      </c>
      <c r="D548">
        <v>15</v>
      </c>
      <c r="E548">
        <v>0.7218</v>
      </c>
      <c r="F548">
        <v>0.28129999999999999</v>
      </c>
      <c r="H548" s="36">
        <f t="shared" si="43"/>
        <v>43591</v>
      </c>
      <c r="I548" s="58">
        <f t="shared" si="43"/>
        <v>0.63541666666666663</v>
      </c>
      <c r="J548" s="38">
        <f t="shared" si="45"/>
        <v>295.28152290000003</v>
      </c>
      <c r="K548" s="39" t="str">
        <f t="shared" si="44"/>
        <v/>
      </c>
      <c r="L548" s="38">
        <f t="shared" si="46"/>
        <v>295.28152290000003</v>
      </c>
      <c r="M548" s="38">
        <f t="shared" si="47"/>
        <v>115.07715765</v>
      </c>
    </row>
    <row r="549" spans="1:13" x14ac:dyDescent="0.25">
      <c r="A549">
        <v>2828049</v>
      </c>
      <c r="B549" s="34">
        <v>43591</v>
      </c>
      <c r="C549" s="35">
        <v>0.64583333333333337</v>
      </c>
      <c r="D549">
        <v>15</v>
      </c>
      <c r="E549">
        <v>0.72240000000000004</v>
      </c>
      <c r="F549">
        <v>0.28129999999999999</v>
      </c>
      <c r="H549" s="36">
        <f t="shared" si="43"/>
        <v>43591</v>
      </c>
      <c r="I549" s="58">
        <f t="shared" si="43"/>
        <v>0.64583333333333337</v>
      </c>
      <c r="J549" s="38">
        <f t="shared" si="45"/>
        <v>295.52697720000003</v>
      </c>
      <c r="K549" s="39" t="str">
        <f t="shared" si="44"/>
        <v/>
      </c>
      <c r="L549" s="38">
        <f t="shared" si="46"/>
        <v>295.52697720000003</v>
      </c>
      <c r="M549" s="38">
        <f t="shared" si="47"/>
        <v>115.07715765</v>
      </c>
    </row>
    <row r="550" spans="1:13" x14ac:dyDescent="0.25">
      <c r="A550">
        <v>2828049</v>
      </c>
      <c r="B550" s="34">
        <v>43591</v>
      </c>
      <c r="C550" s="35">
        <v>0.65625</v>
      </c>
      <c r="D550">
        <v>15</v>
      </c>
      <c r="E550">
        <v>0.72319999999999995</v>
      </c>
      <c r="F550">
        <v>0.28310000000000002</v>
      </c>
      <c r="H550" s="36">
        <f t="shared" si="43"/>
        <v>43591</v>
      </c>
      <c r="I550" s="58">
        <f t="shared" si="43"/>
        <v>0.65625</v>
      </c>
      <c r="J550" s="38">
        <f t="shared" si="45"/>
        <v>295.8542496</v>
      </c>
      <c r="K550" s="39" t="str">
        <f t="shared" si="44"/>
        <v/>
      </c>
      <c r="L550" s="38">
        <f t="shared" si="46"/>
        <v>295.8542496</v>
      </c>
      <c r="M550" s="38">
        <f t="shared" si="47"/>
        <v>115.81352055000001</v>
      </c>
    </row>
    <row r="551" spans="1:13" x14ac:dyDescent="0.25">
      <c r="A551">
        <v>2828049</v>
      </c>
      <c r="B551" s="34">
        <v>43591</v>
      </c>
      <c r="C551" s="35">
        <v>0.66666666666666663</v>
      </c>
      <c r="D551">
        <v>15</v>
      </c>
      <c r="E551">
        <v>0.7208</v>
      </c>
      <c r="F551">
        <v>0.2823</v>
      </c>
      <c r="H551" s="36">
        <f t="shared" si="43"/>
        <v>43591</v>
      </c>
      <c r="I551" s="58">
        <f t="shared" si="43"/>
        <v>0.66666666666666663</v>
      </c>
      <c r="J551" s="38">
        <f t="shared" si="45"/>
        <v>294.87243240000004</v>
      </c>
      <c r="K551" s="39" t="str">
        <f t="shared" si="44"/>
        <v/>
      </c>
      <c r="L551" s="38">
        <f t="shared" si="46"/>
        <v>294.87243240000004</v>
      </c>
      <c r="M551" s="38">
        <f t="shared" si="47"/>
        <v>115.48624815000001</v>
      </c>
    </row>
    <row r="552" spans="1:13" x14ac:dyDescent="0.25">
      <c r="A552">
        <v>2828049</v>
      </c>
      <c r="B552" s="34">
        <v>43591</v>
      </c>
      <c r="C552" s="35">
        <v>0.67708333333333337</v>
      </c>
      <c r="D552">
        <v>15</v>
      </c>
      <c r="E552">
        <v>0.72209999999999996</v>
      </c>
      <c r="F552">
        <v>0.28539999999999999</v>
      </c>
      <c r="H552" s="36">
        <f t="shared" si="43"/>
        <v>43591</v>
      </c>
      <c r="I552" s="58">
        <f t="shared" si="43"/>
        <v>0.67708333333333337</v>
      </c>
      <c r="J552" s="38">
        <f t="shared" si="45"/>
        <v>295.40425004999997</v>
      </c>
      <c r="K552" s="39" t="str">
        <f t="shared" si="44"/>
        <v/>
      </c>
      <c r="L552" s="38">
        <f t="shared" si="46"/>
        <v>295.40425004999997</v>
      </c>
      <c r="M552" s="38">
        <f t="shared" si="47"/>
        <v>116.75442870000001</v>
      </c>
    </row>
    <row r="553" spans="1:13" x14ac:dyDescent="0.25">
      <c r="A553">
        <v>2828049</v>
      </c>
      <c r="B553" s="34">
        <v>43591</v>
      </c>
      <c r="C553" s="35">
        <v>0.6875</v>
      </c>
      <c r="D553">
        <v>15</v>
      </c>
      <c r="E553">
        <v>0.72109999999999996</v>
      </c>
      <c r="F553">
        <v>0.28610000000000002</v>
      </c>
      <c r="H553" s="36">
        <f t="shared" si="43"/>
        <v>43591</v>
      </c>
      <c r="I553" s="58">
        <f t="shared" si="43"/>
        <v>0.6875</v>
      </c>
      <c r="J553" s="38">
        <f t="shared" si="45"/>
        <v>294.99515954999998</v>
      </c>
      <c r="K553" s="39" t="str">
        <f t="shared" si="44"/>
        <v/>
      </c>
      <c r="L553" s="38">
        <f t="shared" si="46"/>
        <v>294.99515954999998</v>
      </c>
      <c r="M553" s="38">
        <f t="shared" si="47"/>
        <v>117.04079205000001</v>
      </c>
    </row>
    <row r="554" spans="1:13" x14ac:dyDescent="0.25">
      <c r="A554">
        <v>2828049</v>
      </c>
      <c r="B554" s="34">
        <v>43591</v>
      </c>
      <c r="C554" s="35">
        <v>0.69791666666666663</v>
      </c>
      <c r="D554">
        <v>15</v>
      </c>
      <c r="E554">
        <v>0.72470000000000001</v>
      </c>
      <c r="F554">
        <v>0.2878</v>
      </c>
      <c r="H554" s="36">
        <f t="shared" si="43"/>
        <v>43591</v>
      </c>
      <c r="I554" s="58">
        <f t="shared" si="43"/>
        <v>0.69791666666666663</v>
      </c>
      <c r="J554" s="38">
        <f t="shared" si="45"/>
        <v>296.46788535000002</v>
      </c>
      <c r="K554" s="39" t="str">
        <f t="shared" si="44"/>
        <v/>
      </c>
      <c r="L554" s="38">
        <f t="shared" si="46"/>
        <v>296.46788535000002</v>
      </c>
      <c r="M554" s="38">
        <f t="shared" si="47"/>
        <v>117.7362459</v>
      </c>
    </row>
    <row r="555" spans="1:13" x14ac:dyDescent="0.25">
      <c r="A555">
        <v>2828049</v>
      </c>
      <c r="B555" s="34">
        <v>43591</v>
      </c>
      <c r="C555" s="35">
        <v>0.70833333333333337</v>
      </c>
      <c r="D555">
        <v>15</v>
      </c>
      <c r="E555">
        <v>0.72440000000000004</v>
      </c>
      <c r="F555">
        <v>0.2903</v>
      </c>
      <c r="H555" s="36">
        <f t="shared" si="43"/>
        <v>43591</v>
      </c>
      <c r="I555" s="58">
        <f t="shared" si="43"/>
        <v>0.70833333333333337</v>
      </c>
      <c r="J555" s="38">
        <f t="shared" si="45"/>
        <v>296.34515820000001</v>
      </c>
      <c r="K555" s="39" t="str">
        <f t="shared" si="44"/>
        <v/>
      </c>
      <c r="L555" s="38">
        <f t="shared" si="46"/>
        <v>296.34515820000001</v>
      </c>
      <c r="M555" s="38">
        <f t="shared" si="47"/>
        <v>118.75897215000001</v>
      </c>
    </row>
    <row r="556" spans="1:13" x14ac:dyDescent="0.25">
      <c r="A556">
        <v>2828049</v>
      </c>
      <c r="B556" s="34">
        <v>43591</v>
      </c>
      <c r="C556" s="35">
        <v>0.71875</v>
      </c>
      <c r="D556">
        <v>15</v>
      </c>
      <c r="E556">
        <v>0.74529999999999996</v>
      </c>
      <c r="F556">
        <v>0.29249999999999998</v>
      </c>
      <c r="H556" s="36">
        <f t="shared" si="43"/>
        <v>43591</v>
      </c>
      <c r="I556" s="58">
        <f t="shared" si="43"/>
        <v>0.71875</v>
      </c>
      <c r="J556" s="38">
        <f t="shared" si="45"/>
        <v>304.89514965000001</v>
      </c>
      <c r="K556" s="39" t="str">
        <f t="shared" si="44"/>
        <v/>
      </c>
      <c r="L556" s="38">
        <f t="shared" si="46"/>
        <v>304.89514965000001</v>
      </c>
      <c r="M556" s="38">
        <f t="shared" si="47"/>
        <v>119.65897124999999</v>
      </c>
    </row>
    <row r="557" spans="1:13" x14ac:dyDescent="0.25">
      <c r="A557">
        <v>2828049</v>
      </c>
      <c r="B557" s="34">
        <v>43591</v>
      </c>
      <c r="C557" s="35">
        <v>0.72916666666666663</v>
      </c>
      <c r="D557">
        <v>15</v>
      </c>
      <c r="E557">
        <v>0.75080000000000002</v>
      </c>
      <c r="F557">
        <v>0.28770000000000001</v>
      </c>
      <c r="H557" s="36">
        <f t="shared" si="43"/>
        <v>43591</v>
      </c>
      <c r="I557" s="58">
        <f t="shared" si="43"/>
        <v>0.72916666666666663</v>
      </c>
      <c r="J557" s="38">
        <f t="shared" si="45"/>
        <v>307.14514740000004</v>
      </c>
      <c r="K557" s="39" t="str">
        <f t="shared" si="44"/>
        <v/>
      </c>
      <c r="L557" s="38">
        <f t="shared" si="46"/>
        <v>307.14514740000004</v>
      </c>
      <c r="M557" s="38">
        <f t="shared" si="47"/>
        <v>117.69533685</v>
      </c>
    </row>
    <row r="558" spans="1:13" x14ac:dyDescent="0.25">
      <c r="A558">
        <v>2828049</v>
      </c>
      <c r="B558" s="34">
        <v>43591</v>
      </c>
      <c r="C558" s="35">
        <v>0.73958333333333337</v>
      </c>
      <c r="D558">
        <v>15</v>
      </c>
      <c r="E558">
        <v>0.74739999999999995</v>
      </c>
      <c r="F558">
        <v>0.2757</v>
      </c>
      <c r="H558" s="36">
        <f t="shared" si="43"/>
        <v>43591</v>
      </c>
      <c r="I558" s="58">
        <f t="shared" si="43"/>
        <v>0.73958333333333337</v>
      </c>
      <c r="J558" s="38">
        <f t="shared" si="45"/>
        <v>305.75423969999997</v>
      </c>
      <c r="K558" s="39" t="str">
        <f t="shared" si="44"/>
        <v/>
      </c>
      <c r="L558" s="38">
        <f t="shared" si="46"/>
        <v>305.75423969999997</v>
      </c>
      <c r="M558" s="38">
        <f t="shared" si="47"/>
        <v>112.78625085</v>
      </c>
    </row>
    <row r="559" spans="1:13" x14ac:dyDescent="0.25">
      <c r="A559">
        <v>2828049</v>
      </c>
      <c r="B559" s="34">
        <v>43591</v>
      </c>
      <c r="C559" s="35">
        <v>0.75</v>
      </c>
      <c r="D559">
        <v>15</v>
      </c>
      <c r="E559">
        <v>0.74470000000000003</v>
      </c>
      <c r="F559">
        <v>0.2702</v>
      </c>
      <c r="H559" s="36">
        <f t="shared" si="43"/>
        <v>43591</v>
      </c>
      <c r="I559" s="58">
        <f t="shared" si="43"/>
        <v>0.75</v>
      </c>
      <c r="J559" s="38">
        <f t="shared" si="45"/>
        <v>304.64969535</v>
      </c>
      <c r="K559" s="39" t="str">
        <f t="shared" si="44"/>
        <v/>
      </c>
      <c r="L559" s="38">
        <f t="shared" si="46"/>
        <v>304.64969535</v>
      </c>
      <c r="M559" s="38">
        <f t="shared" si="47"/>
        <v>110.53625310000001</v>
      </c>
    </row>
    <row r="560" spans="1:13" x14ac:dyDescent="0.25">
      <c r="A560">
        <v>2828049</v>
      </c>
      <c r="B560" s="34">
        <v>43591</v>
      </c>
      <c r="C560" s="35">
        <v>0.76041666666666663</v>
      </c>
      <c r="D560">
        <v>15</v>
      </c>
      <c r="E560">
        <v>0.74570000000000003</v>
      </c>
      <c r="F560">
        <v>0.27229999999999999</v>
      </c>
      <c r="H560" s="36">
        <f t="shared" si="43"/>
        <v>43591</v>
      </c>
      <c r="I560" s="58">
        <f t="shared" si="43"/>
        <v>0.76041666666666663</v>
      </c>
      <c r="J560" s="38">
        <f t="shared" si="45"/>
        <v>305.05878585000005</v>
      </c>
      <c r="K560" s="39">
        <f t="shared" si="44"/>
        <v>305.05878585000005</v>
      </c>
      <c r="L560" s="38" t="str">
        <f t="shared" si="46"/>
        <v/>
      </c>
      <c r="M560" s="38">
        <f t="shared" si="47"/>
        <v>111.39534315</v>
      </c>
    </row>
    <row r="561" spans="1:13" x14ac:dyDescent="0.25">
      <c r="A561">
        <v>2828049</v>
      </c>
      <c r="B561" s="34">
        <v>43591</v>
      </c>
      <c r="C561" s="35">
        <v>0.77083333333333337</v>
      </c>
      <c r="D561">
        <v>15</v>
      </c>
      <c r="E561">
        <v>0.74419999999999997</v>
      </c>
      <c r="F561">
        <v>0.2702</v>
      </c>
      <c r="H561" s="36">
        <f t="shared" si="43"/>
        <v>43591</v>
      </c>
      <c r="I561" s="58">
        <f t="shared" si="43"/>
        <v>0.77083333333333337</v>
      </c>
      <c r="J561" s="38">
        <f t="shared" si="45"/>
        <v>304.44515009999998</v>
      </c>
      <c r="K561" s="39">
        <f t="shared" si="44"/>
        <v>304.44515009999998</v>
      </c>
      <c r="L561" s="38" t="str">
        <f t="shared" si="46"/>
        <v/>
      </c>
      <c r="M561" s="38">
        <f t="shared" si="47"/>
        <v>110.53625310000001</v>
      </c>
    </row>
    <row r="562" spans="1:13" x14ac:dyDescent="0.25">
      <c r="A562">
        <v>2828049</v>
      </c>
      <c r="B562" s="34">
        <v>43591</v>
      </c>
      <c r="C562" s="35">
        <v>0.78125</v>
      </c>
      <c r="D562">
        <v>15</v>
      </c>
      <c r="E562">
        <v>0.72629999999999995</v>
      </c>
      <c r="F562">
        <v>0.2671</v>
      </c>
      <c r="H562" s="36">
        <f t="shared" si="43"/>
        <v>43591</v>
      </c>
      <c r="I562" s="58">
        <f t="shared" si="43"/>
        <v>0.78125</v>
      </c>
      <c r="J562" s="38">
        <f t="shared" si="45"/>
        <v>297.12243015000001</v>
      </c>
      <c r="K562" s="39">
        <f t="shared" si="44"/>
        <v>297.12243015000001</v>
      </c>
      <c r="L562" s="38" t="str">
        <f t="shared" si="46"/>
        <v/>
      </c>
      <c r="M562" s="38">
        <f t="shared" si="47"/>
        <v>109.26807255000001</v>
      </c>
    </row>
    <row r="563" spans="1:13" x14ac:dyDescent="0.25">
      <c r="A563">
        <v>2828049</v>
      </c>
      <c r="B563" s="34">
        <v>43591</v>
      </c>
      <c r="C563" s="35">
        <v>0.79166666666666663</v>
      </c>
      <c r="D563">
        <v>15</v>
      </c>
      <c r="E563">
        <v>0.70669999999999999</v>
      </c>
      <c r="F563">
        <v>0.23780000000000001</v>
      </c>
      <c r="H563" s="36">
        <f t="shared" si="43"/>
        <v>43591</v>
      </c>
      <c r="I563" s="58">
        <f t="shared" si="43"/>
        <v>0.79166666666666663</v>
      </c>
      <c r="J563" s="38">
        <f t="shared" si="45"/>
        <v>289.10425635000001</v>
      </c>
      <c r="K563" s="39">
        <f t="shared" si="44"/>
        <v>289.10425635000001</v>
      </c>
      <c r="L563" s="38" t="str">
        <f t="shared" si="46"/>
        <v/>
      </c>
      <c r="M563" s="38">
        <f t="shared" si="47"/>
        <v>97.28172090000001</v>
      </c>
    </row>
    <row r="564" spans="1:13" x14ac:dyDescent="0.25">
      <c r="A564">
        <v>2828049</v>
      </c>
      <c r="B564" s="34">
        <v>43591</v>
      </c>
      <c r="C564" s="35">
        <v>0.80208333333333337</v>
      </c>
      <c r="D564">
        <v>15</v>
      </c>
      <c r="E564">
        <v>0.72399999999999998</v>
      </c>
      <c r="F564">
        <v>0.25640000000000002</v>
      </c>
      <c r="H564" s="36">
        <f t="shared" si="43"/>
        <v>43591</v>
      </c>
      <c r="I564" s="58">
        <f t="shared" si="43"/>
        <v>0.80208333333333337</v>
      </c>
      <c r="J564" s="38">
        <f t="shared" si="45"/>
        <v>296.18152200000003</v>
      </c>
      <c r="K564" s="39">
        <f t="shared" si="44"/>
        <v>296.18152200000003</v>
      </c>
      <c r="L564" s="38" t="str">
        <f t="shared" si="46"/>
        <v/>
      </c>
      <c r="M564" s="38">
        <f t="shared" si="47"/>
        <v>104.89080420000001</v>
      </c>
    </row>
    <row r="565" spans="1:13" x14ac:dyDescent="0.25">
      <c r="A565">
        <v>2828049</v>
      </c>
      <c r="B565" s="34">
        <v>43591</v>
      </c>
      <c r="C565" s="35">
        <v>0.8125</v>
      </c>
      <c r="D565">
        <v>15</v>
      </c>
      <c r="E565">
        <v>0.74139999999999995</v>
      </c>
      <c r="F565">
        <v>0.26690000000000003</v>
      </c>
      <c r="H565" s="36">
        <f t="shared" si="43"/>
        <v>43591</v>
      </c>
      <c r="I565" s="58">
        <f t="shared" si="43"/>
        <v>0.8125</v>
      </c>
      <c r="J565" s="38">
        <f t="shared" si="45"/>
        <v>303.29969669999997</v>
      </c>
      <c r="K565" s="39">
        <f t="shared" si="44"/>
        <v>303.29969669999997</v>
      </c>
      <c r="L565" s="38" t="str">
        <f t="shared" si="46"/>
        <v/>
      </c>
      <c r="M565" s="38">
        <f t="shared" si="47"/>
        <v>109.18625445000002</v>
      </c>
    </row>
    <row r="566" spans="1:13" x14ac:dyDescent="0.25">
      <c r="A566">
        <v>2828049</v>
      </c>
      <c r="B566" s="34">
        <v>43591</v>
      </c>
      <c r="C566" s="35">
        <v>0.82291666666666663</v>
      </c>
      <c r="D566">
        <v>15</v>
      </c>
      <c r="E566">
        <v>0.72650000000000003</v>
      </c>
      <c r="F566">
        <v>0.26119999999999999</v>
      </c>
      <c r="H566" s="36">
        <f t="shared" si="43"/>
        <v>43591</v>
      </c>
      <c r="I566" s="58">
        <f t="shared" si="43"/>
        <v>0.82291666666666663</v>
      </c>
      <c r="J566" s="38">
        <f t="shared" si="45"/>
        <v>297.20424825000003</v>
      </c>
      <c r="K566" s="39">
        <f t="shared" si="44"/>
        <v>297.20424825000003</v>
      </c>
      <c r="L566" s="38" t="str">
        <f t="shared" si="46"/>
        <v/>
      </c>
      <c r="M566" s="38">
        <f t="shared" si="47"/>
        <v>106.85443859999999</v>
      </c>
    </row>
    <row r="567" spans="1:13" x14ac:dyDescent="0.25">
      <c r="A567">
        <v>2828049</v>
      </c>
      <c r="B567" s="34">
        <v>43591</v>
      </c>
      <c r="C567" s="35">
        <v>0.83333333333333337</v>
      </c>
      <c r="D567">
        <v>15</v>
      </c>
      <c r="E567">
        <v>0.73670000000000002</v>
      </c>
      <c r="F567">
        <v>0.26629999999999998</v>
      </c>
      <c r="H567" s="36">
        <f t="shared" si="43"/>
        <v>43591</v>
      </c>
      <c r="I567" s="58">
        <f t="shared" si="43"/>
        <v>0.83333333333333337</v>
      </c>
      <c r="J567" s="38">
        <f t="shared" si="45"/>
        <v>301.37697135000002</v>
      </c>
      <c r="K567" s="39">
        <f t="shared" si="44"/>
        <v>301.37697135000002</v>
      </c>
      <c r="L567" s="38" t="str">
        <f t="shared" si="46"/>
        <v/>
      </c>
      <c r="M567" s="38">
        <f t="shared" si="47"/>
        <v>108.94080015</v>
      </c>
    </row>
    <row r="568" spans="1:13" x14ac:dyDescent="0.25">
      <c r="A568">
        <v>2828049</v>
      </c>
      <c r="B568" s="34">
        <v>43591</v>
      </c>
      <c r="C568" s="35">
        <v>0.84375</v>
      </c>
      <c r="D568">
        <v>15</v>
      </c>
      <c r="E568">
        <v>0.73440000000000005</v>
      </c>
      <c r="F568">
        <v>0.26100000000000001</v>
      </c>
      <c r="H568" s="36">
        <f t="shared" si="43"/>
        <v>43591</v>
      </c>
      <c r="I568" s="58">
        <f t="shared" si="43"/>
        <v>0.84375</v>
      </c>
      <c r="J568" s="38">
        <f t="shared" si="45"/>
        <v>300.43606320000004</v>
      </c>
      <c r="K568" s="39">
        <f t="shared" si="44"/>
        <v>300.43606320000004</v>
      </c>
      <c r="L568" s="38" t="str">
        <f t="shared" si="46"/>
        <v/>
      </c>
      <c r="M568" s="38">
        <f t="shared" si="47"/>
        <v>106.7726205</v>
      </c>
    </row>
    <row r="569" spans="1:13" x14ac:dyDescent="0.25">
      <c r="A569">
        <v>2828049</v>
      </c>
      <c r="B569" s="34">
        <v>43591</v>
      </c>
      <c r="C569" s="35">
        <v>0.85416666666666663</v>
      </c>
      <c r="D569">
        <v>15</v>
      </c>
      <c r="E569">
        <v>0.72060000000000002</v>
      </c>
      <c r="F569">
        <v>0.25700000000000001</v>
      </c>
      <c r="H569" s="36">
        <f t="shared" si="43"/>
        <v>43591</v>
      </c>
      <c r="I569" s="58">
        <f t="shared" si="43"/>
        <v>0.85416666666666663</v>
      </c>
      <c r="J569" s="38">
        <f t="shared" si="45"/>
        <v>294.79061430000002</v>
      </c>
      <c r="K569" s="39">
        <f t="shared" si="44"/>
        <v>294.79061430000002</v>
      </c>
      <c r="L569" s="38" t="str">
        <f t="shared" si="46"/>
        <v/>
      </c>
      <c r="M569" s="38">
        <f t="shared" si="47"/>
        <v>105.13625850000001</v>
      </c>
    </row>
    <row r="570" spans="1:13" x14ac:dyDescent="0.25">
      <c r="A570">
        <v>2828049</v>
      </c>
      <c r="B570" s="34">
        <v>43591</v>
      </c>
      <c r="C570" s="35">
        <v>0.86458333333333337</v>
      </c>
      <c r="D570">
        <v>15</v>
      </c>
      <c r="E570">
        <v>0.70150000000000001</v>
      </c>
      <c r="F570">
        <v>0.2389</v>
      </c>
      <c r="H570" s="36">
        <f t="shared" si="43"/>
        <v>43591</v>
      </c>
      <c r="I570" s="58">
        <f t="shared" si="43"/>
        <v>0.86458333333333337</v>
      </c>
      <c r="J570" s="38">
        <f t="shared" si="45"/>
        <v>286.97698575000004</v>
      </c>
      <c r="K570" s="39">
        <f t="shared" si="44"/>
        <v>286.97698575000004</v>
      </c>
      <c r="L570" s="38" t="str">
        <f t="shared" si="46"/>
        <v/>
      </c>
      <c r="M570" s="38">
        <f t="shared" si="47"/>
        <v>97.731720450000012</v>
      </c>
    </row>
    <row r="571" spans="1:13" x14ac:dyDescent="0.25">
      <c r="A571">
        <v>2828049</v>
      </c>
      <c r="B571" s="34">
        <v>43591</v>
      </c>
      <c r="C571" s="35">
        <v>0.875</v>
      </c>
      <c r="D571">
        <v>15</v>
      </c>
      <c r="E571">
        <v>0.6976</v>
      </c>
      <c r="F571">
        <v>0.22020000000000001</v>
      </c>
      <c r="H571" s="36">
        <f t="shared" si="43"/>
        <v>43591</v>
      </c>
      <c r="I571" s="58">
        <f t="shared" si="43"/>
        <v>0.875</v>
      </c>
      <c r="J571" s="38">
        <f t="shared" si="45"/>
        <v>285.3815328</v>
      </c>
      <c r="K571" s="39">
        <f t="shared" si="44"/>
        <v>285.3815328</v>
      </c>
      <c r="L571" s="38" t="str">
        <f t="shared" si="46"/>
        <v/>
      </c>
      <c r="M571" s="38">
        <f t="shared" si="47"/>
        <v>90.081728100000007</v>
      </c>
    </row>
    <row r="572" spans="1:13" x14ac:dyDescent="0.25">
      <c r="A572">
        <v>2828049</v>
      </c>
      <c r="B572" s="34">
        <v>43591</v>
      </c>
      <c r="C572" s="35">
        <v>0.88541666666666663</v>
      </c>
      <c r="D572">
        <v>15</v>
      </c>
      <c r="E572">
        <v>0.70620000000000005</v>
      </c>
      <c r="F572">
        <v>0.22689999999999999</v>
      </c>
      <c r="H572" s="36">
        <f t="shared" si="43"/>
        <v>43591</v>
      </c>
      <c r="I572" s="58">
        <f t="shared" si="43"/>
        <v>0.88541666666666663</v>
      </c>
      <c r="J572" s="38">
        <f t="shared" si="45"/>
        <v>288.89971110000005</v>
      </c>
      <c r="K572" s="39">
        <f t="shared" si="44"/>
        <v>288.89971110000005</v>
      </c>
      <c r="L572" s="38" t="str">
        <f t="shared" si="46"/>
        <v/>
      </c>
      <c r="M572" s="38">
        <f t="shared" si="47"/>
        <v>92.822634449999995</v>
      </c>
    </row>
    <row r="573" spans="1:13" x14ac:dyDescent="0.25">
      <c r="A573">
        <v>2828049</v>
      </c>
      <c r="B573" s="34">
        <v>43591</v>
      </c>
      <c r="C573" s="35">
        <v>0.89583333333333337</v>
      </c>
      <c r="D573">
        <v>15</v>
      </c>
      <c r="E573">
        <v>0.63770000000000004</v>
      </c>
      <c r="F573">
        <v>0.20960000000000001</v>
      </c>
      <c r="H573" s="36">
        <f t="shared" si="43"/>
        <v>43591</v>
      </c>
      <c r="I573" s="58">
        <f t="shared" si="43"/>
        <v>0.89583333333333337</v>
      </c>
      <c r="J573" s="38">
        <f t="shared" si="45"/>
        <v>260.87701185000003</v>
      </c>
      <c r="K573" s="39">
        <f t="shared" si="44"/>
        <v>260.87701185000003</v>
      </c>
      <c r="L573" s="38" t="str">
        <f t="shared" si="46"/>
        <v/>
      </c>
      <c r="M573" s="38">
        <f t="shared" si="47"/>
        <v>85.745368800000008</v>
      </c>
    </row>
    <row r="574" spans="1:13" x14ac:dyDescent="0.25">
      <c r="A574">
        <v>2828049</v>
      </c>
      <c r="B574" s="34">
        <v>43591</v>
      </c>
      <c r="C574" s="35">
        <v>0.90625</v>
      </c>
      <c r="D574">
        <v>15</v>
      </c>
      <c r="E574">
        <v>0.14960000000000001</v>
      </c>
      <c r="F574">
        <v>4.8500000000000001E-2</v>
      </c>
      <c r="H574" s="36">
        <f t="shared" si="43"/>
        <v>43591</v>
      </c>
      <c r="I574" s="58">
        <f t="shared" si="43"/>
        <v>0.90625</v>
      </c>
      <c r="J574" s="38">
        <f t="shared" si="45"/>
        <v>61.199938800000005</v>
      </c>
      <c r="K574" s="39">
        <f t="shared" si="44"/>
        <v>61.199938800000005</v>
      </c>
      <c r="L574" s="38" t="str">
        <f t="shared" si="46"/>
        <v/>
      </c>
      <c r="M574" s="38">
        <f t="shared" si="47"/>
        <v>19.84088925</v>
      </c>
    </row>
    <row r="575" spans="1:13" x14ac:dyDescent="0.25">
      <c r="A575">
        <v>2828049</v>
      </c>
      <c r="B575" s="34">
        <v>43591</v>
      </c>
      <c r="C575" s="35">
        <v>0.91666666666666663</v>
      </c>
      <c r="D575">
        <v>15</v>
      </c>
      <c r="E575">
        <v>0.1007</v>
      </c>
      <c r="F575">
        <v>4.8500000000000001E-2</v>
      </c>
      <c r="H575" s="36">
        <f t="shared" si="43"/>
        <v>43591</v>
      </c>
      <c r="I575" s="58">
        <f t="shared" si="43"/>
        <v>0.91666666666666663</v>
      </c>
      <c r="J575" s="38">
        <f t="shared" si="45"/>
        <v>41.195413350000003</v>
      </c>
      <c r="K575" s="39">
        <f t="shared" si="44"/>
        <v>41.195413350000003</v>
      </c>
      <c r="L575" s="38" t="str">
        <f t="shared" si="46"/>
        <v/>
      </c>
      <c r="M575" s="38">
        <f t="shared" si="47"/>
        <v>19.84088925</v>
      </c>
    </row>
    <row r="576" spans="1:13" x14ac:dyDescent="0.25">
      <c r="A576">
        <v>2828049</v>
      </c>
      <c r="B576" s="34">
        <v>43591</v>
      </c>
      <c r="C576" s="35">
        <v>0.92708333333333337</v>
      </c>
      <c r="D576">
        <v>15</v>
      </c>
      <c r="E576">
        <v>7.1400000000000005E-2</v>
      </c>
      <c r="F576">
        <v>4.2500000000000003E-2</v>
      </c>
      <c r="H576" s="36">
        <f t="shared" si="43"/>
        <v>43591</v>
      </c>
      <c r="I576" s="58">
        <f t="shared" si="43"/>
        <v>0.92708333333333337</v>
      </c>
      <c r="J576" s="38">
        <f t="shared" si="45"/>
        <v>29.209061700000003</v>
      </c>
      <c r="K576" s="39">
        <f t="shared" si="44"/>
        <v>29.209061700000003</v>
      </c>
      <c r="L576" s="38" t="str">
        <f t="shared" si="46"/>
        <v/>
      </c>
      <c r="M576" s="38">
        <f t="shared" si="47"/>
        <v>17.386346250000003</v>
      </c>
    </row>
    <row r="577" spans="1:13" x14ac:dyDescent="0.25">
      <c r="A577">
        <v>2828049</v>
      </c>
      <c r="B577" s="34">
        <v>43591</v>
      </c>
      <c r="C577" s="35">
        <v>0.9375</v>
      </c>
      <c r="D577">
        <v>15</v>
      </c>
      <c r="E577">
        <v>3.0599999999999999E-2</v>
      </c>
      <c r="F577">
        <v>2.35E-2</v>
      </c>
      <c r="H577" s="36">
        <f t="shared" si="43"/>
        <v>43591</v>
      </c>
      <c r="I577" s="58">
        <f t="shared" si="43"/>
        <v>0.9375</v>
      </c>
      <c r="J577" s="38">
        <f t="shared" si="45"/>
        <v>12.5181693</v>
      </c>
      <c r="K577" s="39">
        <f t="shared" si="44"/>
        <v>12.5181693</v>
      </c>
      <c r="L577" s="38" t="str">
        <f t="shared" si="46"/>
        <v/>
      </c>
      <c r="M577" s="38">
        <f t="shared" si="47"/>
        <v>9.6136267499999999</v>
      </c>
    </row>
    <row r="578" spans="1:13" x14ac:dyDescent="0.25">
      <c r="A578">
        <v>2828049</v>
      </c>
      <c r="B578" s="34">
        <v>43591</v>
      </c>
      <c r="C578" s="35">
        <v>0.94791666666666663</v>
      </c>
      <c r="D578">
        <v>15</v>
      </c>
      <c r="E578">
        <v>1.46E-2</v>
      </c>
      <c r="F578">
        <v>1.89E-2</v>
      </c>
      <c r="H578" s="36">
        <f t="shared" si="43"/>
        <v>43591</v>
      </c>
      <c r="I578" s="58">
        <f t="shared" si="43"/>
        <v>0.94791666666666663</v>
      </c>
      <c r="J578" s="38">
        <f t="shared" si="45"/>
        <v>5.9727213000000008</v>
      </c>
      <c r="K578" s="39">
        <f t="shared" si="44"/>
        <v>5.9727213000000008</v>
      </c>
      <c r="L578" s="38" t="str">
        <f t="shared" si="46"/>
        <v/>
      </c>
      <c r="M578" s="38">
        <f t="shared" si="47"/>
        <v>7.7318104500000002</v>
      </c>
    </row>
    <row r="579" spans="1:13" x14ac:dyDescent="0.25">
      <c r="A579">
        <v>2828049</v>
      </c>
      <c r="B579" s="34">
        <v>43591</v>
      </c>
      <c r="C579" s="35">
        <v>0.95833333333333337</v>
      </c>
      <c r="D579">
        <v>15</v>
      </c>
      <c r="E579">
        <v>1.4500000000000001E-2</v>
      </c>
      <c r="F579">
        <v>1.9300000000000001E-2</v>
      </c>
      <c r="H579" s="36">
        <f t="shared" si="43"/>
        <v>43591</v>
      </c>
      <c r="I579" s="58">
        <f t="shared" si="43"/>
        <v>0.95833333333333337</v>
      </c>
      <c r="J579" s="38">
        <f t="shared" si="45"/>
        <v>5.931812250000001</v>
      </c>
      <c r="K579" s="39">
        <f t="shared" si="44"/>
        <v>5.931812250000001</v>
      </c>
      <c r="L579" s="38" t="str">
        <f t="shared" si="46"/>
        <v/>
      </c>
      <c r="M579" s="38">
        <f t="shared" si="47"/>
        <v>7.8954466500000011</v>
      </c>
    </row>
    <row r="580" spans="1:13" x14ac:dyDescent="0.25">
      <c r="A580">
        <v>2828049</v>
      </c>
      <c r="B580" s="34">
        <v>43591</v>
      </c>
      <c r="C580" s="35">
        <v>0.96875</v>
      </c>
      <c r="D580">
        <v>15</v>
      </c>
      <c r="E580">
        <v>1.7000000000000001E-2</v>
      </c>
      <c r="F580">
        <v>2.0899999999999998E-2</v>
      </c>
      <c r="H580" s="36">
        <f t="shared" si="43"/>
        <v>43591</v>
      </c>
      <c r="I580" s="58">
        <f t="shared" si="43"/>
        <v>0.96875</v>
      </c>
      <c r="J580" s="38">
        <f t="shared" si="45"/>
        <v>6.9545385000000008</v>
      </c>
      <c r="K580" s="39" t="str">
        <f t="shared" si="44"/>
        <v/>
      </c>
      <c r="L580" s="38">
        <f t="shared" si="46"/>
        <v>6.9545385000000008</v>
      </c>
      <c r="M580" s="38">
        <f t="shared" si="47"/>
        <v>8.5499914500000003</v>
      </c>
    </row>
    <row r="581" spans="1:13" x14ac:dyDescent="0.25">
      <c r="A581">
        <v>2828049</v>
      </c>
      <c r="B581" s="34">
        <v>43591</v>
      </c>
      <c r="C581" s="35">
        <v>0.97916666666666663</v>
      </c>
      <c r="D581">
        <v>15</v>
      </c>
      <c r="E581">
        <v>1.54E-2</v>
      </c>
      <c r="F581">
        <v>1.9300000000000001E-2</v>
      </c>
      <c r="H581" s="36">
        <f t="shared" si="43"/>
        <v>43591</v>
      </c>
      <c r="I581" s="58">
        <f t="shared" si="43"/>
        <v>0.97916666666666663</v>
      </c>
      <c r="J581" s="38">
        <f t="shared" si="45"/>
        <v>6.2999937000000008</v>
      </c>
      <c r="K581" s="39" t="str">
        <f t="shared" si="44"/>
        <v/>
      </c>
      <c r="L581" s="38">
        <f t="shared" si="46"/>
        <v>6.2999937000000008</v>
      </c>
      <c r="M581" s="38">
        <f t="shared" si="47"/>
        <v>7.8954466500000011</v>
      </c>
    </row>
    <row r="582" spans="1:13" x14ac:dyDescent="0.25">
      <c r="A582">
        <v>2828049</v>
      </c>
      <c r="B582" s="34">
        <v>43591</v>
      </c>
      <c r="C582" s="35">
        <v>0.98958333333333337</v>
      </c>
      <c r="D582">
        <v>15</v>
      </c>
      <c r="E582">
        <v>1.5900000000000001E-2</v>
      </c>
      <c r="F582">
        <v>1.9900000000000001E-2</v>
      </c>
      <c r="H582" s="36">
        <f t="shared" si="43"/>
        <v>43591</v>
      </c>
      <c r="I582" s="58">
        <f t="shared" si="43"/>
        <v>0.98958333333333337</v>
      </c>
      <c r="J582" s="38">
        <f t="shared" si="45"/>
        <v>6.5045389500000006</v>
      </c>
      <c r="K582" s="39" t="str">
        <f t="shared" si="44"/>
        <v/>
      </c>
      <c r="L582" s="38">
        <f t="shared" si="46"/>
        <v>6.5045389500000006</v>
      </c>
      <c r="M582" s="38">
        <f t="shared" si="47"/>
        <v>8.1409009500000007</v>
      </c>
    </row>
    <row r="583" spans="1:13" x14ac:dyDescent="0.25">
      <c r="A583">
        <v>2828049</v>
      </c>
      <c r="B583" s="34">
        <v>43591</v>
      </c>
      <c r="C583" s="57">
        <v>1</v>
      </c>
      <c r="D583">
        <v>15</v>
      </c>
      <c r="E583">
        <v>1.4800000000000001E-2</v>
      </c>
      <c r="F583">
        <v>1.95E-2</v>
      </c>
      <c r="H583" s="36">
        <f t="shared" si="43"/>
        <v>43591</v>
      </c>
      <c r="I583" s="58">
        <f t="shared" si="43"/>
        <v>1</v>
      </c>
      <c r="J583" s="38">
        <f t="shared" si="45"/>
        <v>6.0545394000000003</v>
      </c>
      <c r="K583" s="39" t="str">
        <f t="shared" si="44"/>
        <v/>
      </c>
      <c r="L583" s="38">
        <f t="shared" si="46"/>
        <v>6.0545394000000003</v>
      </c>
      <c r="M583" s="38">
        <f t="shared" si="47"/>
        <v>7.9772647500000007</v>
      </c>
    </row>
    <row r="584" spans="1:13" x14ac:dyDescent="0.25">
      <c r="A584">
        <v>2828049</v>
      </c>
      <c r="B584" s="34">
        <v>43592</v>
      </c>
      <c r="C584" s="35">
        <v>1.0416666666666666E-2</v>
      </c>
      <c r="D584">
        <v>15</v>
      </c>
      <c r="E584">
        <v>1.3899999999999999E-2</v>
      </c>
      <c r="F584">
        <v>1.9699999999999999E-2</v>
      </c>
      <c r="H584" s="36">
        <f t="shared" ref="H584:I647" si="48">+B584</f>
        <v>43592</v>
      </c>
      <c r="I584" s="58">
        <f t="shared" si="48"/>
        <v>1.0416666666666666E-2</v>
      </c>
      <c r="J584" s="38">
        <f t="shared" si="45"/>
        <v>5.6863579499999997</v>
      </c>
      <c r="K584" s="39" t="str">
        <f t="shared" ref="K584:K647" si="49">IF(AND(HOUR(I584)=18,MINUTE(I584)=0),"",IF(AND(HOUR(I584)=23,MINUTE(I584)=0),J584,IF(AND(HOUR(I584)&gt;=18,HOUR(I584)&lt;23),J584,"")))</f>
        <v/>
      </c>
      <c r="L584" s="38">
        <f t="shared" si="46"/>
        <v>5.6863579499999997</v>
      </c>
      <c r="M584" s="38">
        <f t="shared" si="47"/>
        <v>8.0590828499999994</v>
      </c>
    </row>
    <row r="585" spans="1:13" x14ac:dyDescent="0.25">
      <c r="A585">
        <v>2828049</v>
      </c>
      <c r="B585" s="34">
        <v>43592</v>
      </c>
      <c r="C585" s="35">
        <v>2.0833333333333332E-2</v>
      </c>
      <c r="D585">
        <v>15</v>
      </c>
      <c r="E585">
        <v>1.4200000000000001E-2</v>
      </c>
      <c r="F585">
        <v>1.9800000000000002E-2</v>
      </c>
      <c r="H585" s="36">
        <f t="shared" si="48"/>
        <v>43592</v>
      </c>
      <c r="I585" s="58">
        <f t="shared" si="48"/>
        <v>2.0833333333333332E-2</v>
      </c>
      <c r="J585" s="38">
        <f t="shared" ref="J585:J648" si="50">(+E585*$G$3)/4</f>
        <v>5.8090851000000008</v>
      </c>
      <c r="K585" s="39" t="str">
        <f t="shared" si="49"/>
        <v/>
      </c>
      <c r="L585" s="38">
        <f t="shared" ref="L585:L648" si="51">IF(K585="",J585,"")</f>
        <v>5.8090851000000008</v>
      </c>
      <c r="M585" s="38">
        <f t="shared" ref="M585:M648" si="52">(+F585*$G$3)/4</f>
        <v>8.0999919000000009</v>
      </c>
    </row>
    <row r="586" spans="1:13" x14ac:dyDescent="0.25">
      <c r="A586">
        <v>2828049</v>
      </c>
      <c r="B586" s="34">
        <v>43592</v>
      </c>
      <c r="C586" s="35">
        <v>3.125E-2</v>
      </c>
      <c r="D586">
        <v>15</v>
      </c>
      <c r="E586">
        <v>1.3599999999999999E-2</v>
      </c>
      <c r="F586">
        <v>1.9400000000000001E-2</v>
      </c>
      <c r="H586" s="36">
        <f t="shared" si="48"/>
        <v>43592</v>
      </c>
      <c r="I586" s="58">
        <f t="shared" si="48"/>
        <v>3.125E-2</v>
      </c>
      <c r="J586" s="38">
        <f t="shared" si="50"/>
        <v>5.5636308000000003</v>
      </c>
      <c r="K586" s="39" t="str">
        <f t="shared" si="49"/>
        <v/>
      </c>
      <c r="L586" s="38">
        <f t="shared" si="51"/>
        <v>5.5636308000000003</v>
      </c>
      <c r="M586" s="38">
        <f t="shared" si="52"/>
        <v>7.9363557000000009</v>
      </c>
    </row>
    <row r="587" spans="1:13" x14ac:dyDescent="0.25">
      <c r="A587">
        <v>2828049</v>
      </c>
      <c r="B587" s="34">
        <v>43592</v>
      </c>
      <c r="C587" s="35">
        <v>4.1666666666666664E-2</v>
      </c>
      <c r="D587">
        <v>15</v>
      </c>
      <c r="E587">
        <v>1.3899999999999999E-2</v>
      </c>
      <c r="F587">
        <v>0.02</v>
      </c>
      <c r="H587" s="36">
        <f t="shared" si="48"/>
        <v>43592</v>
      </c>
      <c r="I587" s="58">
        <f t="shared" si="48"/>
        <v>4.1666666666666664E-2</v>
      </c>
      <c r="J587" s="38">
        <f t="shared" si="50"/>
        <v>5.6863579499999997</v>
      </c>
      <c r="K587" s="39" t="str">
        <f t="shared" si="49"/>
        <v/>
      </c>
      <c r="L587" s="38">
        <f t="shared" si="51"/>
        <v>5.6863579499999997</v>
      </c>
      <c r="M587" s="38">
        <f t="shared" si="52"/>
        <v>8.1818100000000005</v>
      </c>
    </row>
    <row r="588" spans="1:13" x14ac:dyDescent="0.25">
      <c r="A588">
        <v>2828049</v>
      </c>
      <c r="B588" s="34">
        <v>43592</v>
      </c>
      <c r="C588" s="35">
        <v>5.2083333333333336E-2</v>
      </c>
      <c r="D588">
        <v>15</v>
      </c>
      <c r="E588">
        <v>1.4200000000000001E-2</v>
      </c>
      <c r="F588">
        <v>2.0299999999999999E-2</v>
      </c>
      <c r="H588" s="36">
        <f t="shared" si="48"/>
        <v>43592</v>
      </c>
      <c r="I588" s="58">
        <f t="shared" si="48"/>
        <v>5.2083333333333336E-2</v>
      </c>
      <c r="J588" s="38">
        <f t="shared" si="50"/>
        <v>5.8090851000000008</v>
      </c>
      <c r="K588" s="39" t="str">
        <f t="shared" si="49"/>
        <v/>
      </c>
      <c r="L588" s="38">
        <f t="shared" si="51"/>
        <v>5.8090851000000008</v>
      </c>
      <c r="M588" s="38">
        <f t="shared" si="52"/>
        <v>8.3045371499999998</v>
      </c>
    </row>
    <row r="589" spans="1:13" x14ac:dyDescent="0.25">
      <c r="A589">
        <v>2828049</v>
      </c>
      <c r="B589" s="34">
        <v>43592</v>
      </c>
      <c r="C589" s="35">
        <v>6.25E-2</v>
      </c>
      <c r="D589">
        <v>15</v>
      </c>
      <c r="E589">
        <v>1.55E-2</v>
      </c>
      <c r="F589">
        <v>2.0899999999999998E-2</v>
      </c>
      <c r="H589" s="36">
        <f t="shared" si="48"/>
        <v>43592</v>
      </c>
      <c r="I589" s="58">
        <f t="shared" si="48"/>
        <v>6.25E-2</v>
      </c>
      <c r="J589" s="38">
        <f t="shared" si="50"/>
        <v>6.3409027500000006</v>
      </c>
      <c r="K589" s="39" t="str">
        <f t="shared" si="49"/>
        <v/>
      </c>
      <c r="L589" s="38">
        <f t="shared" si="51"/>
        <v>6.3409027500000006</v>
      </c>
      <c r="M589" s="38">
        <f t="shared" si="52"/>
        <v>8.5499914500000003</v>
      </c>
    </row>
    <row r="590" spans="1:13" x14ac:dyDescent="0.25">
      <c r="A590">
        <v>2828049</v>
      </c>
      <c r="B590" s="34">
        <v>43592</v>
      </c>
      <c r="C590" s="35">
        <v>7.2916666666666671E-2</v>
      </c>
      <c r="D590">
        <v>15</v>
      </c>
      <c r="E590">
        <v>1.52E-2</v>
      </c>
      <c r="F590">
        <v>1.8700000000000001E-2</v>
      </c>
      <c r="H590" s="36">
        <f t="shared" si="48"/>
        <v>43592</v>
      </c>
      <c r="I590" s="58">
        <f t="shared" si="48"/>
        <v>7.2916666666666671E-2</v>
      </c>
      <c r="J590" s="38">
        <f t="shared" si="50"/>
        <v>6.2181756000000004</v>
      </c>
      <c r="K590" s="39" t="str">
        <f t="shared" si="49"/>
        <v/>
      </c>
      <c r="L590" s="38">
        <f t="shared" si="51"/>
        <v>6.2181756000000004</v>
      </c>
      <c r="M590" s="38">
        <f t="shared" si="52"/>
        <v>7.6499923500000007</v>
      </c>
    </row>
    <row r="591" spans="1:13" x14ac:dyDescent="0.25">
      <c r="A591">
        <v>2828049</v>
      </c>
      <c r="B591" s="34">
        <v>43592</v>
      </c>
      <c r="C591" s="35">
        <v>8.3333333333333329E-2</v>
      </c>
      <c r="D591">
        <v>15</v>
      </c>
      <c r="E591">
        <v>1.54E-2</v>
      </c>
      <c r="F591">
        <v>1.89E-2</v>
      </c>
      <c r="H591" s="36">
        <f t="shared" si="48"/>
        <v>43592</v>
      </c>
      <c r="I591" s="58">
        <f t="shared" si="48"/>
        <v>8.3333333333333329E-2</v>
      </c>
      <c r="J591" s="38">
        <f t="shared" si="50"/>
        <v>6.2999937000000008</v>
      </c>
      <c r="K591" s="39" t="str">
        <f t="shared" si="49"/>
        <v/>
      </c>
      <c r="L591" s="38">
        <f t="shared" si="51"/>
        <v>6.2999937000000008</v>
      </c>
      <c r="M591" s="38">
        <f t="shared" si="52"/>
        <v>7.7318104500000002</v>
      </c>
    </row>
    <row r="592" spans="1:13" x14ac:dyDescent="0.25">
      <c r="A592">
        <v>2828049</v>
      </c>
      <c r="B592" s="34">
        <v>43592</v>
      </c>
      <c r="C592" s="35">
        <v>9.375E-2</v>
      </c>
      <c r="D592">
        <v>15</v>
      </c>
      <c r="E592">
        <v>1.55E-2</v>
      </c>
      <c r="F592">
        <v>1.9199999999999998E-2</v>
      </c>
      <c r="H592" s="36">
        <f t="shared" si="48"/>
        <v>43592</v>
      </c>
      <c r="I592" s="58">
        <f t="shared" si="48"/>
        <v>9.375E-2</v>
      </c>
      <c r="J592" s="38">
        <f t="shared" si="50"/>
        <v>6.3409027500000006</v>
      </c>
      <c r="K592" s="39" t="str">
        <f t="shared" si="49"/>
        <v/>
      </c>
      <c r="L592" s="38">
        <f t="shared" si="51"/>
        <v>6.3409027500000006</v>
      </c>
      <c r="M592" s="38">
        <f t="shared" si="52"/>
        <v>7.8545375999999996</v>
      </c>
    </row>
    <row r="593" spans="1:13" x14ac:dyDescent="0.25">
      <c r="A593">
        <v>2828049</v>
      </c>
      <c r="B593" s="34">
        <v>43592</v>
      </c>
      <c r="C593" s="35">
        <v>0.10416666666666667</v>
      </c>
      <c r="D593">
        <v>15</v>
      </c>
      <c r="E593">
        <v>1.49E-2</v>
      </c>
      <c r="F593">
        <v>1.9E-2</v>
      </c>
      <c r="H593" s="36">
        <f t="shared" si="48"/>
        <v>43592</v>
      </c>
      <c r="I593" s="58">
        <f t="shared" si="48"/>
        <v>0.10416666666666667</v>
      </c>
      <c r="J593" s="38">
        <f t="shared" si="50"/>
        <v>6.0954484500000001</v>
      </c>
      <c r="K593" s="39" t="str">
        <f t="shared" si="49"/>
        <v/>
      </c>
      <c r="L593" s="38">
        <f t="shared" si="51"/>
        <v>6.0954484500000001</v>
      </c>
      <c r="M593" s="38">
        <f t="shared" si="52"/>
        <v>7.7727195</v>
      </c>
    </row>
    <row r="594" spans="1:13" x14ac:dyDescent="0.25">
      <c r="A594">
        <v>2828049</v>
      </c>
      <c r="B594" s="34">
        <v>43592</v>
      </c>
      <c r="C594" s="35">
        <v>0.11458333333333333</v>
      </c>
      <c r="D594">
        <v>15</v>
      </c>
      <c r="E594">
        <v>1.3299999999999999E-2</v>
      </c>
      <c r="F594">
        <v>1.8100000000000002E-2</v>
      </c>
      <c r="H594" s="36">
        <f t="shared" si="48"/>
        <v>43592</v>
      </c>
      <c r="I594" s="58">
        <f t="shared" si="48"/>
        <v>0.11458333333333333</v>
      </c>
      <c r="J594" s="38">
        <f t="shared" si="50"/>
        <v>5.4409036500000001</v>
      </c>
      <c r="K594" s="39" t="str">
        <f t="shared" si="49"/>
        <v/>
      </c>
      <c r="L594" s="38">
        <f t="shared" si="51"/>
        <v>5.4409036500000001</v>
      </c>
      <c r="M594" s="38">
        <f t="shared" si="52"/>
        <v>7.4045380500000011</v>
      </c>
    </row>
    <row r="595" spans="1:13" x14ac:dyDescent="0.25">
      <c r="A595">
        <v>2828049</v>
      </c>
      <c r="B595" s="34">
        <v>43592</v>
      </c>
      <c r="C595" s="35">
        <v>0.125</v>
      </c>
      <c r="D595">
        <v>15</v>
      </c>
      <c r="E595">
        <v>1.4200000000000001E-2</v>
      </c>
      <c r="F595">
        <v>1.8100000000000002E-2</v>
      </c>
      <c r="H595" s="36">
        <f t="shared" si="48"/>
        <v>43592</v>
      </c>
      <c r="I595" s="58">
        <f t="shared" si="48"/>
        <v>0.125</v>
      </c>
      <c r="J595" s="38">
        <f t="shared" si="50"/>
        <v>5.8090851000000008</v>
      </c>
      <c r="K595" s="39" t="str">
        <f t="shared" si="49"/>
        <v/>
      </c>
      <c r="L595" s="38">
        <f t="shared" si="51"/>
        <v>5.8090851000000008</v>
      </c>
      <c r="M595" s="38">
        <f t="shared" si="52"/>
        <v>7.4045380500000011</v>
      </c>
    </row>
    <row r="596" spans="1:13" x14ac:dyDescent="0.25">
      <c r="A596">
        <v>2828049</v>
      </c>
      <c r="B596" s="34">
        <v>43592</v>
      </c>
      <c r="C596" s="35">
        <v>0.13541666666666666</v>
      </c>
      <c r="D596">
        <v>15</v>
      </c>
      <c r="E596">
        <v>1.43E-2</v>
      </c>
      <c r="F596">
        <v>1.83E-2</v>
      </c>
      <c r="H596" s="36">
        <f t="shared" si="48"/>
        <v>43592</v>
      </c>
      <c r="I596" s="58">
        <f t="shared" si="48"/>
        <v>0.13541666666666666</v>
      </c>
      <c r="J596" s="38">
        <f t="shared" si="50"/>
        <v>5.8499941500000006</v>
      </c>
      <c r="K596" s="39" t="str">
        <f t="shared" si="49"/>
        <v/>
      </c>
      <c r="L596" s="38">
        <f t="shared" si="51"/>
        <v>5.8499941500000006</v>
      </c>
      <c r="M596" s="38">
        <f t="shared" si="52"/>
        <v>7.4863561500000007</v>
      </c>
    </row>
    <row r="597" spans="1:13" x14ac:dyDescent="0.25">
      <c r="A597">
        <v>2828049</v>
      </c>
      <c r="B597" s="34">
        <v>43592</v>
      </c>
      <c r="C597" s="35">
        <v>0.14583333333333334</v>
      </c>
      <c r="D597">
        <v>15</v>
      </c>
      <c r="E597">
        <v>1.37E-2</v>
      </c>
      <c r="F597">
        <v>1.89E-2</v>
      </c>
      <c r="H597" s="36">
        <f t="shared" si="48"/>
        <v>43592</v>
      </c>
      <c r="I597" s="58">
        <f t="shared" si="48"/>
        <v>0.14583333333333334</v>
      </c>
      <c r="J597" s="38">
        <f t="shared" si="50"/>
        <v>5.6045398500000001</v>
      </c>
      <c r="K597" s="39" t="str">
        <f t="shared" si="49"/>
        <v/>
      </c>
      <c r="L597" s="38">
        <f t="shared" si="51"/>
        <v>5.6045398500000001</v>
      </c>
      <c r="M597" s="38">
        <f t="shared" si="52"/>
        <v>7.7318104500000002</v>
      </c>
    </row>
    <row r="598" spans="1:13" x14ac:dyDescent="0.25">
      <c r="A598">
        <v>2828049</v>
      </c>
      <c r="B598" s="34">
        <v>43592</v>
      </c>
      <c r="C598" s="35">
        <v>0.15625</v>
      </c>
      <c r="D598">
        <v>15</v>
      </c>
      <c r="E598">
        <v>1.46E-2</v>
      </c>
      <c r="F598">
        <v>1.9599999999999999E-2</v>
      </c>
      <c r="H598" s="36">
        <f t="shared" si="48"/>
        <v>43592</v>
      </c>
      <c r="I598" s="58">
        <f t="shared" si="48"/>
        <v>0.15625</v>
      </c>
      <c r="J598" s="38">
        <f t="shared" si="50"/>
        <v>5.9727213000000008</v>
      </c>
      <c r="K598" s="39" t="str">
        <f t="shared" si="49"/>
        <v/>
      </c>
      <c r="L598" s="38">
        <f t="shared" si="51"/>
        <v>5.9727213000000008</v>
      </c>
      <c r="M598" s="38">
        <f t="shared" si="52"/>
        <v>8.0181737999999996</v>
      </c>
    </row>
    <row r="599" spans="1:13" x14ac:dyDescent="0.25">
      <c r="A599">
        <v>2828049</v>
      </c>
      <c r="B599" s="34">
        <v>43592</v>
      </c>
      <c r="C599" s="35">
        <v>0.16666666666666666</v>
      </c>
      <c r="D599">
        <v>15</v>
      </c>
      <c r="E599">
        <v>1.4500000000000001E-2</v>
      </c>
      <c r="F599">
        <v>1.89E-2</v>
      </c>
      <c r="H599" s="36">
        <f t="shared" si="48"/>
        <v>43592</v>
      </c>
      <c r="I599" s="58">
        <f t="shared" si="48"/>
        <v>0.16666666666666666</v>
      </c>
      <c r="J599" s="38">
        <f t="shared" si="50"/>
        <v>5.931812250000001</v>
      </c>
      <c r="K599" s="39" t="str">
        <f t="shared" si="49"/>
        <v/>
      </c>
      <c r="L599" s="38">
        <f t="shared" si="51"/>
        <v>5.931812250000001</v>
      </c>
      <c r="M599" s="38">
        <f t="shared" si="52"/>
        <v>7.7318104500000002</v>
      </c>
    </row>
    <row r="600" spans="1:13" x14ac:dyDescent="0.25">
      <c r="A600">
        <v>2828049</v>
      </c>
      <c r="B600" s="34">
        <v>43592</v>
      </c>
      <c r="C600" s="35">
        <v>0.17708333333333334</v>
      </c>
      <c r="D600">
        <v>15</v>
      </c>
      <c r="E600">
        <v>1.4999999999999999E-2</v>
      </c>
      <c r="F600">
        <v>1.8200000000000001E-2</v>
      </c>
      <c r="H600" s="36">
        <f t="shared" si="48"/>
        <v>43592</v>
      </c>
      <c r="I600" s="58">
        <f t="shared" si="48"/>
        <v>0.17708333333333334</v>
      </c>
      <c r="J600" s="38">
        <f t="shared" si="50"/>
        <v>6.1363574999999999</v>
      </c>
      <c r="K600" s="39" t="str">
        <f t="shared" si="49"/>
        <v/>
      </c>
      <c r="L600" s="38">
        <f t="shared" si="51"/>
        <v>6.1363574999999999</v>
      </c>
      <c r="M600" s="38">
        <f t="shared" si="52"/>
        <v>7.4454471000000009</v>
      </c>
    </row>
    <row r="601" spans="1:13" x14ac:dyDescent="0.25">
      <c r="A601">
        <v>2828049</v>
      </c>
      <c r="B601" s="34">
        <v>43592</v>
      </c>
      <c r="C601" s="35">
        <v>0.1875</v>
      </c>
      <c r="D601">
        <v>15</v>
      </c>
      <c r="E601">
        <v>1.49E-2</v>
      </c>
      <c r="F601">
        <v>1.7999999999999999E-2</v>
      </c>
      <c r="H601" s="36">
        <f t="shared" si="48"/>
        <v>43592</v>
      </c>
      <c r="I601" s="58">
        <f t="shared" si="48"/>
        <v>0.1875</v>
      </c>
      <c r="J601" s="38">
        <f t="shared" si="50"/>
        <v>6.0954484500000001</v>
      </c>
      <c r="K601" s="39" t="str">
        <f t="shared" si="49"/>
        <v/>
      </c>
      <c r="L601" s="38">
        <f t="shared" si="51"/>
        <v>6.0954484500000001</v>
      </c>
      <c r="M601" s="38">
        <f t="shared" si="52"/>
        <v>7.3636289999999995</v>
      </c>
    </row>
    <row r="602" spans="1:13" x14ac:dyDescent="0.25">
      <c r="A602">
        <v>2828049</v>
      </c>
      <c r="B602" s="34">
        <v>43592</v>
      </c>
      <c r="C602" s="35">
        <v>0.19791666666666666</v>
      </c>
      <c r="D602">
        <v>15</v>
      </c>
      <c r="E602">
        <v>1.49E-2</v>
      </c>
      <c r="F602">
        <v>1.7899999999999999E-2</v>
      </c>
      <c r="H602" s="36">
        <f t="shared" si="48"/>
        <v>43592</v>
      </c>
      <c r="I602" s="58">
        <f t="shared" si="48"/>
        <v>0.19791666666666666</v>
      </c>
      <c r="J602" s="38">
        <f t="shared" si="50"/>
        <v>6.0954484500000001</v>
      </c>
      <c r="K602" s="39" t="str">
        <f t="shared" si="49"/>
        <v/>
      </c>
      <c r="L602" s="38">
        <f t="shared" si="51"/>
        <v>6.0954484500000001</v>
      </c>
      <c r="M602" s="38">
        <f t="shared" si="52"/>
        <v>7.3227199499999998</v>
      </c>
    </row>
    <row r="603" spans="1:13" x14ac:dyDescent="0.25">
      <c r="A603">
        <v>2828049</v>
      </c>
      <c r="B603" s="34">
        <v>43592</v>
      </c>
      <c r="C603" s="35">
        <v>0.20833333333333334</v>
      </c>
      <c r="D603">
        <v>15</v>
      </c>
      <c r="E603">
        <v>1.4800000000000001E-2</v>
      </c>
      <c r="F603">
        <v>1.8200000000000001E-2</v>
      </c>
      <c r="H603" s="36">
        <f t="shared" si="48"/>
        <v>43592</v>
      </c>
      <c r="I603" s="58">
        <f t="shared" si="48"/>
        <v>0.20833333333333334</v>
      </c>
      <c r="J603" s="38">
        <f t="shared" si="50"/>
        <v>6.0545394000000003</v>
      </c>
      <c r="K603" s="39" t="str">
        <f t="shared" si="49"/>
        <v/>
      </c>
      <c r="L603" s="38">
        <f t="shared" si="51"/>
        <v>6.0545394000000003</v>
      </c>
      <c r="M603" s="38">
        <f t="shared" si="52"/>
        <v>7.4454471000000009</v>
      </c>
    </row>
    <row r="604" spans="1:13" x14ac:dyDescent="0.25">
      <c r="A604">
        <v>2828049</v>
      </c>
      <c r="B604" s="34">
        <v>43592</v>
      </c>
      <c r="C604" s="35">
        <v>0.21875</v>
      </c>
      <c r="D604">
        <v>15</v>
      </c>
      <c r="E604">
        <v>1.41E-2</v>
      </c>
      <c r="F604">
        <v>1.8700000000000001E-2</v>
      </c>
      <c r="H604" s="36">
        <f t="shared" si="48"/>
        <v>43592</v>
      </c>
      <c r="I604" s="58">
        <f t="shared" si="48"/>
        <v>0.21875</v>
      </c>
      <c r="J604" s="38">
        <f t="shared" si="50"/>
        <v>5.7681760500000001</v>
      </c>
      <c r="K604" s="39" t="str">
        <f t="shared" si="49"/>
        <v/>
      </c>
      <c r="L604" s="38">
        <f t="shared" si="51"/>
        <v>5.7681760500000001</v>
      </c>
      <c r="M604" s="38">
        <f t="shared" si="52"/>
        <v>7.6499923500000007</v>
      </c>
    </row>
    <row r="605" spans="1:13" x14ac:dyDescent="0.25">
      <c r="A605">
        <v>2828049</v>
      </c>
      <c r="B605" s="34">
        <v>43592</v>
      </c>
      <c r="C605" s="35">
        <v>0.22916666666666666</v>
      </c>
      <c r="D605">
        <v>15</v>
      </c>
      <c r="E605">
        <v>1.4500000000000001E-2</v>
      </c>
      <c r="F605">
        <v>1.84E-2</v>
      </c>
      <c r="H605" s="36">
        <f t="shared" si="48"/>
        <v>43592</v>
      </c>
      <c r="I605" s="58">
        <f t="shared" si="48"/>
        <v>0.22916666666666666</v>
      </c>
      <c r="J605" s="38">
        <f t="shared" si="50"/>
        <v>5.931812250000001</v>
      </c>
      <c r="K605" s="39" t="str">
        <f t="shared" si="49"/>
        <v/>
      </c>
      <c r="L605" s="38">
        <f t="shared" si="51"/>
        <v>5.931812250000001</v>
      </c>
      <c r="M605" s="38">
        <f t="shared" si="52"/>
        <v>7.5272652000000004</v>
      </c>
    </row>
    <row r="606" spans="1:13" x14ac:dyDescent="0.25">
      <c r="A606">
        <v>2828049</v>
      </c>
      <c r="B606" s="34">
        <v>43592</v>
      </c>
      <c r="C606" s="35">
        <v>0.23958333333333334</v>
      </c>
      <c r="D606">
        <v>15</v>
      </c>
      <c r="E606">
        <v>1.17E-2</v>
      </c>
      <c r="F606">
        <v>1.7100000000000001E-2</v>
      </c>
      <c r="H606" s="36">
        <f t="shared" si="48"/>
        <v>43592</v>
      </c>
      <c r="I606" s="58">
        <f t="shared" si="48"/>
        <v>0.23958333333333334</v>
      </c>
      <c r="J606" s="38">
        <f t="shared" si="50"/>
        <v>4.7863588500000001</v>
      </c>
      <c r="K606" s="39" t="str">
        <f t="shared" si="49"/>
        <v/>
      </c>
      <c r="L606" s="38">
        <f t="shared" si="51"/>
        <v>4.7863588500000001</v>
      </c>
      <c r="M606" s="38">
        <f t="shared" si="52"/>
        <v>6.9954475500000006</v>
      </c>
    </row>
    <row r="607" spans="1:13" x14ac:dyDescent="0.25">
      <c r="A607">
        <v>2828049</v>
      </c>
      <c r="B607" s="34">
        <v>43592</v>
      </c>
      <c r="C607" s="35">
        <v>0.25</v>
      </c>
      <c r="D607">
        <v>15</v>
      </c>
      <c r="E607">
        <v>1.29E-2</v>
      </c>
      <c r="F607">
        <v>1.7500000000000002E-2</v>
      </c>
      <c r="H607" s="36">
        <f t="shared" si="48"/>
        <v>43592</v>
      </c>
      <c r="I607" s="58">
        <f t="shared" si="48"/>
        <v>0.25</v>
      </c>
      <c r="J607" s="38">
        <f t="shared" si="50"/>
        <v>5.2772674500000001</v>
      </c>
      <c r="K607" s="39" t="str">
        <f t="shared" si="49"/>
        <v/>
      </c>
      <c r="L607" s="38">
        <f t="shared" si="51"/>
        <v>5.2772674500000001</v>
      </c>
      <c r="M607" s="38">
        <f t="shared" si="52"/>
        <v>7.1590837500000006</v>
      </c>
    </row>
    <row r="608" spans="1:13" x14ac:dyDescent="0.25">
      <c r="A608">
        <v>2828049</v>
      </c>
      <c r="B608" s="34">
        <v>43592</v>
      </c>
      <c r="C608" s="35">
        <v>0.26041666666666669</v>
      </c>
      <c r="D608">
        <v>15</v>
      </c>
      <c r="E608">
        <v>4.6600000000000003E-2</v>
      </c>
      <c r="F608">
        <v>3.3599999999999998E-2</v>
      </c>
      <c r="H608" s="36">
        <f t="shared" si="48"/>
        <v>43592</v>
      </c>
      <c r="I608" s="58">
        <f t="shared" si="48"/>
        <v>0.26041666666666669</v>
      </c>
      <c r="J608" s="38">
        <f t="shared" si="50"/>
        <v>19.063617300000001</v>
      </c>
      <c r="K608" s="39" t="str">
        <f t="shared" si="49"/>
        <v/>
      </c>
      <c r="L608" s="38">
        <f t="shared" si="51"/>
        <v>19.063617300000001</v>
      </c>
      <c r="M608" s="38">
        <f t="shared" si="52"/>
        <v>13.745440799999999</v>
      </c>
    </row>
    <row r="609" spans="1:13" x14ac:dyDescent="0.25">
      <c r="A609">
        <v>2828049</v>
      </c>
      <c r="B609" s="34">
        <v>43592</v>
      </c>
      <c r="C609" s="35">
        <v>0.27083333333333331</v>
      </c>
      <c r="D609">
        <v>15</v>
      </c>
      <c r="E609">
        <v>5.8999999999999997E-2</v>
      </c>
      <c r="F609">
        <v>3.8399999999999997E-2</v>
      </c>
      <c r="H609" s="36">
        <f t="shared" si="48"/>
        <v>43592</v>
      </c>
      <c r="I609" s="58">
        <f t="shared" si="48"/>
        <v>0.27083333333333331</v>
      </c>
      <c r="J609" s="38">
        <f t="shared" si="50"/>
        <v>24.136339499999998</v>
      </c>
      <c r="K609" s="39" t="str">
        <f t="shared" si="49"/>
        <v/>
      </c>
      <c r="L609" s="38">
        <f t="shared" si="51"/>
        <v>24.136339499999998</v>
      </c>
      <c r="M609" s="38">
        <f t="shared" si="52"/>
        <v>15.709075199999999</v>
      </c>
    </row>
    <row r="610" spans="1:13" x14ac:dyDescent="0.25">
      <c r="A610">
        <v>2828049</v>
      </c>
      <c r="B610" s="34">
        <v>43592</v>
      </c>
      <c r="C610" s="35">
        <v>0.28125</v>
      </c>
      <c r="D610">
        <v>15</v>
      </c>
      <c r="E610">
        <v>9.8799999999999999E-2</v>
      </c>
      <c r="F610">
        <v>4.99E-2</v>
      </c>
      <c r="H610" s="36">
        <f t="shared" si="48"/>
        <v>43592</v>
      </c>
      <c r="I610" s="58">
        <f t="shared" si="48"/>
        <v>0.28125</v>
      </c>
      <c r="J610" s="38">
        <f t="shared" si="50"/>
        <v>40.418141400000003</v>
      </c>
      <c r="K610" s="39" t="str">
        <f t="shared" si="49"/>
        <v/>
      </c>
      <c r="L610" s="38">
        <f t="shared" si="51"/>
        <v>40.418141400000003</v>
      </c>
      <c r="M610" s="38">
        <f t="shared" si="52"/>
        <v>20.413615950000001</v>
      </c>
    </row>
    <row r="611" spans="1:13" x14ac:dyDescent="0.25">
      <c r="A611">
        <v>2828049</v>
      </c>
      <c r="B611" s="34">
        <v>43592</v>
      </c>
      <c r="C611" s="35">
        <v>0.29166666666666669</v>
      </c>
      <c r="D611">
        <v>15</v>
      </c>
      <c r="E611">
        <v>0.12759999999999999</v>
      </c>
      <c r="F611">
        <v>7.0000000000000007E-2</v>
      </c>
      <c r="H611" s="36">
        <f t="shared" si="48"/>
        <v>43592</v>
      </c>
      <c r="I611" s="58">
        <f t="shared" si="48"/>
        <v>0.29166666666666669</v>
      </c>
      <c r="J611" s="38">
        <f t="shared" si="50"/>
        <v>52.199947799999997</v>
      </c>
      <c r="K611" s="39" t="str">
        <f t="shared" si="49"/>
        <v/>
      </c>
      <c r="L611" s="38">
        <f t="shared" si="51"/>
        <v>52.199947799999997</v>
      </c>
      <c r="M611" s="38">
        <f t="shared" si="52"/>
        <v>28.636335000000003</v>
      </c>
    </row>
    <row r="612" spans="1:13" x14ac:dyDescent="0.25">
      <c r="A612">
        <v>2828049</v>
      </c>
      <c r="B612" s="34">
        <v>43592</v>
      </c>
      <c r="C612" s="35">
        <v>0.30208333333333331</v>
      </c>
      <c r="D612">
        <v>15</v>
      </c>
      <c r="E612">
        <v>0.55759999999999998</v>
      </c>
      <c r="F612">
        <v>0.20499999999999999</v>
      </c>
      <c r="H612" s="36">
        <f t="shared" si="48"/>
        <v>43592</v>
      </c>
      <c r="I612" s="58">
        <f t="shared" si="48"/>
        <v>0.30208333333333331</v>
      </c>
      <c r="J612" s="38">
        <f t="shared" si="50"/>
        <v>228.1088628</v>
      </c>
      <c r="K612" s="39" t="str">
        <f t="shared" si="49"/>
        <v/>
      </c>
      <c r="L612" s="38">
        <f t="shared" si="51"/>
        <v>228.1088628</v>
      </c>
      <c r="M612" s="38">
        <f t="shared" si="52"/>
        <v>83.863552499999997</v>
      </c>
    </row>
    <row r="613" spans="1:13" x14ac:dyDescent="0.25">
      <c r="A613">
        <v>2828049</v>
      </c>
      <c r="B613" s="34">
        <v>43592</v>
      </c>
      <c r="C613" s="35">
        <v>0.3125</v>
      </c>
      <c r="D613">
        <v>15</v>
      </c>
      <c r="E613">
        <v>0.72409999999999997</v>
      </c>
      <c r="F613">
        <v>0.2361</v>
      </c>
      <c r="H613" s="36">
        <f t="shared" si="48"/>
        <v>43592</v>
      </c>
      <c r="I613" s="58">
        <f t="shared" si="48"/>
        <v>0.3125</v>
      </c>
      <c r="J613" s="38">
        <f t="shared" si="50"/>
        <v>296.22243105000001</v>
      </c>
      <c r="K613" s="39" t="str">
        <f t="shared" si="49"/>
        <v/>
      </c>
      <c r="L613" s="38">
        <f t="shared" si="51"/>
        <v>296.22243105000001</v>
      </c>
      <c r="M613" s="38">
        <f t="shared" si="52"/>
        <v>96.586267050000004</v>
      </c>
    </row>
    <row r="614" spans="1:13" x14ac:dyDescent="0.25">
      <c r="A614">
        <v>2828049</v>
      </c>
      <c r="B614" s="34">
        <v>43592</v>
      </c>
      <c r="C614" s="35">
        <v>0.32291666666666669</v>
      </c>
      <c r="D614">
        <v>15</v>
      </c>
      <c r="E614">
        <v>0.71940000000000004</v>
      </c>
      <c r="F614">
        <v>0.2303</v>
      </c>
      <c r="H614" s="36">
        <f t="shared" si="48"/>
        <v>43592</v>
      </c>
      <c r="I614" s="58">
        <f t="shared" si="48"/>
        <v>0.32291666666666669</v>
      </c>
      <c r="J614" s="38">
        <f t="shared" si="50"/>
        <v>294.2997057</v>
      </c>
      <c r="K614" s="39" t="str">
        <f t="shared" si="49"/>
        <v/>
      </c>
      <c r="L614" s="38">
        <f t="shared" si="51"/>
        <v>294.2997057</v>
      </c>
      <c r="M614" s="38">
        <f t="shared" si="52"/>
        <v>94.213542150000009</v>
      </c>
    </row>
    <row r="615" spans="1:13" x14ac:dyDescent="0.25">
      <c r="A615">
        <v>2828049</v>
      </c>
      <c r="B615" s="34">
        <v>43592</v>
      </c>
      <c r="C615" s="35">
        <v>0.33333333333333331</v>
      </c>
      <c r="D615">
        <v>15</v>
      </c>
      <c r="E615">
        <v>0.6986</v>
      </c>
      <c r="F615">
        <v>0.2203</v>
      </c>
      <c r="H615" s="36">
        <f t="shared" si="48"/>
        <v>43592</v>
      </c>
      <c r="I615" s="58">
        <f t="shared" si="48"/>
        <v>0.33333333333333331</v>
      </c>
      <c r="J615" s="38">
        <f t="shared" si="50"/>
        <v>285.79062329999999</v>
      </c>
      <c r="K615" s="39" t="str">
        <f t="shared" si="49"/>
        <v/>
      </c>
      <c r="L615" s="38">
        <f t="shared" si="51"/>
        <v>285.79062329999999</v>
      </c>
      <c r="M615" s="38">
        <f t="shared" si="52"/>
        <v>90.122637150000003</v>
      </c>
    </row>
    <row r="616" spans="1:13" x14ac:dyDescent="0.25">
      <c r="A616">
        <v>2828049</v>
      </c>
      <c r="B616" s="34">
        <v>43592</v>
      </c>
      <c r="C616" s="35">
        <v>0.34375</v>
      </c>
      <c r="D616">
        <v>15</v>
      </c>
      <c r="E616">
        <v>0.69430000000000003</v>
      </c>
      <c r="F616">
        <v>0.20910000000000001</v>
      </c>
      <c r="H616" s="36">
        <f t="shared" si="48"/>
        <v>43592</v>
      </c>
      <c r="I616" s="58">
        <f t="shared" si="48"/>
        <v>0.34375</v>
      </c>
      <c r="J616" s="38">
        <f t="shared" si="50"/>
        <v>284.03153415000003</v>
      </c>
      <c r="K616" s="39" t="str">
        <f t="shared" si="49"/>
        <v/>
      </c>
      <c r="L616" s="38">
        <f t="shared" si="51"/>
        <v>284.03153415000003</v>
      </c>
      <c r="M616" s="38">
        <f t="shared" si="52"/>
        <v>85.540823550000013</v>
      </c>
    </row>
    <row r="617" spans="1:13" x14ac:dyDescent="0.25">
      <c r="A617">
        <v>2828049</v>
      </c>
      <c r="B617" s="34">
        <v>43592</v>
      </c>
      <c r="C617" s="35">
        <v>0.35416666666666669</v>
      </c>
      <c r="D617">
        <v>15</v>
      </c>
      <c r="E617">
        <v>0.70740000000000003</v>
      </c>
      <c r="F617">
        <v>0.21990000000000001</v>
      </c>
      <c r="H617" s="36">
        <f t="shared" si="48"/>
        <v>43592</v>
      </c>
      <c r="I617" s="58">
        <f t="shared" si="48"/>
        <v>0.35416666666666669</v>
      </c>
      <c r="J617" s="38">
        <f t="shared" si="50"/>
        <v>289.3906197</v>
      </c>
      <c r="K617" s="39" t="str">
        <f t="shared" si="49"/>
        <v/>
      </c>
      <c r="L617" s="38">
        <f t="shared" si="51"/>
        <v>289.3906197</v>
      </c>
      <c r="M617" s="38">
        <f t="shared" si="52"/>
        <v>89.959000950000004</v>
      </c>
    </row>
    <row r="618" spans="1:13" x14ac:dyDescent="0.25">
      <c r="A618">
        <v>2828049</v>
      </c>
      <c r="B618" s="34">
        <v>43592</v>
      </c>
      <c r="C618" s="35">
        <v>0.36458333333333331</v>
      </c>
      <c r="D618">
        <v>15</v>
      </c>
      <c r="E618">
        <v>0.75790000000000002</v>
      </c>
      <c r="F618">
        <v>0.29099999999999998</v>
      </c>
      <c r="H618" s="36">
        <f t="shared" si="48"/>
        <v>43592</v>
      </c>
      <c r="I618" s="58">
        <f t="shared" si="48"/>
        <v>0.36458333333333331</v>
      </c>
      <c r="J618" s="38">
        <f t="shared" si="50"/>
        <v>310.04968995000002</v>
      </c>
      <c r="K618" s="39" t="str">
        <f t="shared" si="49"/>
        <v/>
      </c>
      <c r="L618" s="38">
        <f t="shared" si="51"/>
        <v>310.04968995000002</v>
      </c>
      <c r="M618" s="38">
        <f t="shared" si="52"/>
        <v>119.04533549999999</v>
      </c>
    </row>
    <row r="619" spans="1:13" x14ac:dyDescent="0.25">
      <c r="A619">
        <v>2828049</v>
      </c>
      <c r="B619" s="34">
        <v>43592</v>
      </c>
      <c r="C619" s="35">
        <v>0.375</v>
      </c>
      <c r="D619">
        <v>15</v>
      </c>
      <c r="E619">
        <v>0.76359999999999995</v>
      </c>
      <c r="F619">
        <v>0.2964</v>
      </c>
      <c r="H619" s="36">
        <f t="shared" si="48"/>
        <v>43592</v>
      </c>
      <c r="I619" s="58">
        <f t="shared" si="48"/>
        <v>0.375</v>
      </c>
      <c r="J619" s="38">
        <f t="shared" si="50"/>
        <v>312.38150580000001</v>
      </c>
      <c r="K619" s="39" t="str">
        <f t="shared" si="49"/>
        <v/>
      </c>
      <c r="L619" s="38">
        <f t="shared" si="51"/>
        <v>312.38150580000001</v>
      </c>
      <c r="M619" s="38">
        <f t="shared" si="52"/>
        <v>121.2544242</v>
      </c>
    </row>
    <row r="620" spans="1:13" x14ac:dyDescent="0.25">
      <c r="A620">
        <v>2828049</v>
      </c>
      <c r="B620" s="34">
        <v>43592</v>
      </c>
      <c r="C620" s="35">
        <v>0.38541666666666669</v>
      </c>
      <c r="D620">
        <v>15</v>
      </c>
      <c r="E620">
        <v>0.76390000000000002</v>
      </c>
      <c r="F620">
        <v>0.29499999999999998</v>
      </c>
      <c r="H620" s="36">
        <f t="shared" si="48"/>
        <v>43592</v>
      </c>
      <c r="I620" s="58">
        <f t="shared" si="48"/>
        <v>0.38541666666666669</v>
      </c>
      <c r="J620" s="38">
        <f t="shared" si="50"/>
        <v>312.50423295000002</v>
      </c>
      <c r="K620" s="39" t="str">
        <f t="shared" si="49"/>
        <v/>
      </c>
      <c r="L620" s="38">
        <f t="shared" si="51"/>
        <v>312.50423295000002</v>
      </c>
      <c r="M620" s="38">
        <f t="shared" si="52"/>
        <v>120.6816975</v>
      </c>
    </row>
    <row r="621" spans="1:13" x14ac:dyDescent="0.25">
      <c r="A621">
        <v>2828049</v>
      </c>
      <c r="B621" s="34">
        <v>43592</v>
      </c>
      <c r="C621" s="35">
        <v>0.39583333333333331</v>
      </c>
      <c r="D621">
        <v>15</v>
      </c>
      <c r="E621">
        <v>0.76419999999999999</v>
      </c>
      <c r="F621">
        <v>0.29759999999999998</v>
      </c>
      <c r="H621" s="36">
        <f t="shared" si="48"/>
        <v>43592</v>
      </c>
      <c r="I621" s="58">
        <f t="shared" si="48"/>
        <v>0.39583333333333331</v>
      </c>
      <c r="J621" s="38">
        <f t="shared" si="50"/>
        <v>312.62696010000002</v>
      </c>
      <c r="K621" s="39" t="str">
        <f t="shared" si="49"/>
        <v/>
      </c>
      <c r="L621" s="38">
        <f t="shared" si="51"/>
        <v>312.62696010000002</v>
      </c>
      <c r="M621" s="38">
        <f t="shared" si="52"/>
        <v>121.7453328</v>
      </c>
    </row>
    <row r="622" spans="1:13" x14ac:dyDescent="0.25">
      <c r="A622">
        <v>2828049</v>
      </c>
      <c r="B622" s="34">
        <v>43592</v>
      </c>
      <c r="C622" s="35">
        <v>0.40625</v>
      </c>
      <c r="D622">
        <v>15</v>
      </c>
      <c r="E622">
        <v>0.76859999999999995</v>
      </c>
      <c r="F622">
        <v>0.2989</v>
      </c>
      <c r="H622" s="36">
        <f t="shared" si="48"/>
        <v>43592</v>
      </c>
      <c r="I622" s="58">
        <f t="shared" si="48"/>
        <v>0.40625</v>
      </c>
      <c r="J622" s="38">
        <f t="shared" si="50"/>
        <v>314.42695829999997</v>
      </c>
      <c r="K622" s="39" t="str">
        <f t="shared" si="49"/>
        <v/>
      </c>
      <c r="L622" s="38">
        <f t="shared" si="51"/>
        <v>314.42695829999997</v>
      </c>
      <c r="M622" s="38">
        <f t="shared" si="52"/>
        <v>122.27715045000001</v>
      </c>
    </row>
    <row r="623" spans="1:13" x14ac:dyDescent="0.25">
      <c r="A623">
        <v>2828049</v>
      </c>
      <c r="B623" s="34">
        <v>43592</v>
      </c>
      <c r="C623" s="35">
        <v>0.41666666666666669</v>
      </c>
      <c r="D623">
        <v>15</v>
      </c>
      <c r="E623">
        <v>0.77139999999999997</v>
      </c>
      <c r="F623">
        <v>0.29980000000000001</v>
      </c>
      <c r="H623" s="36">
        <f t="shared" si="48"/>
        <v>43592</v>
      </c>
      <c r="I623" s="58">
        <f t="shared" si="48"/>
        <v>0.41666666666666669</v>
      </c>
      <c r="J623" s="38">
        <f t="shared" si="50"/>
        <v>315.57241170000003</v>
      </c>
      <c r="K623" s="39" t="str">
        <f t="shared" si="49"/>
        <v/>
      </c>
      <c r="L623" s="38">
        <f t="shared" si="51"/>
        <v>315.57241170000003</v>
      </c>
      <c r="M623" s="38">
        <f t="shared" si="52"/>
        <v>122.64533190000002</v>
      </c>
    </row>
    <row r="624" spans="1:13" x14ac:dyDescent="0.25">
      <c r="A624">
        <v>2828049</v>
      </c>
      <c r="B624" s="34">
        <v>43592</v>
      </c>
      <c r="C624" s="35">
        <v>0.42708333333333331</v>
      </c>
      <c r="D624">
        <v>15</v>
      </c>
      <c r="E624">
        <v>0.76319999999999999</v>
      </c>
      <c r="F624">
        <v>0.30009999999999998</v>
      </c>
      <c r="H624" s="36">
        <f t="shared" si="48"/>
        <v>43592</v>
      </c>
      <c r="I624" s="58">
        <f t="shared" si="48"/>
        <v>0.42708333333333331</v>
      </c>
      <c r="J624" s="38">
        <f t="shared" si="50"/>
        <v>312.21786960000003</v>
      </c>
      <c r="K624" s="39" t="str">
        <f t="shared" si="49"/>
        <v/>
      </c>
      <c r="L624" s="38">
        <f t="shared" si="51"/>
        <v>312.21786960000003</v>
      </c>
      <c r="M624" s="38">
        <f t="shared" si="52"/>
        <v>122.76805904999999</v>
      </c>
    </row>
    <row r="625" spans="1:13" x14ac:dyDescent="0.25">
      <c r="A625">
        <v>2828049</v>
      </c>
      <c r="B625" s="34">
        <v>43592</v>
      </c>
      <c r="C625" s="35">
        <v>0.4375</v>
      </c>
      <c r="D625">
        <v>15</v>
      </c>
      <c r="E625">
        <v>0.76819999999999999</v>
      </c>
      <c r="F625">
        <v>0.30370000000000003</v>
      </c>
      <c r="H625" s="36">
        <f t="shared" si="48"/>
        <v>43592</v>
      </c>
      <c r="I625" s="58">
        <f t="shared" si="48"/>
        <v>0.4375</v>
      </c>
      <c r="J625" s="38">
        <f t="shared" si="50"/>
        <v>314.26332210000004</v>
      </c>
      <c r="K625" s="39" t="str">
        <f t="shared" si="49"/>
        <v/>
      </c>
      <c r="L625" s="38">
        <f t="shared" si="51"/>
        <v>314.26332210000004</v>
      </c>
      <c r="M625" s="38">
        <f t="shared" si="52"/>
        <v>124.24078485000001</v>
      </c>
    </row>
    <row r="626" spans="1:13" x14ac:dyDescent="0.25">
      <c r="A626">
        <v>2828049</v>
      </c>
      <c r="B626" s="34">
        <v>43592</v>
      </c>
      <c r="C626" s="35">
        <v>0.44791666666666669</v>
      </c>
      <c r="D626">
        <v>15</v>
      </c>
      <c r="E626">
        <v>0.75949999999999995</v>
      </c>
      <c r="F626">
        <v>0.29199999999999998</v>
      </c>
      <c r="H626" s="36">
        <f t="shared" si="48"/>
        <v>43592</v>
      </c>
      <c r="I626" s="58">
        <f t="shared" si="48"/>
        <v>0.44791666666666669</v>
      </c>
      <c r="J626" s="38">
        <f t="shared" si="50"/>
        <v>310.70423475000001</v>
      </c>
      <c r="K626" s="39" t="str">
        <f t="shared" si="49"/>
        <v/>
      </c>
      <c r="L626" s="38">
        <f t="shared" si="51"/>
        <v>310.70423475000001</v>
      </c>
      <c r="M626" s="38">
        <f t="shared" si="52"/>
        <v>119.454426</v>
      </c>
    </row>
    <row r="627" spans="1:13" x14ac:dyDescent="0.25">
      <c r="A627">
        <v>2828049</v>
      </c>
      <c r="B627" s="34">
        <v>43592</v>
      </c>
      <c r="C627" s="35">
        <v>0.45833333333333331</v>
      </c>
      <c r="D627">
        <v>15</v>
      </c>
      <c r="E627">
        <v>0.73760000000000003</v>
      </c>
      <c r="F627">
        <v>0.2702</v>
      </c>
      <c r="H627" s="36">
        <f t="shared" si="48"/>
        <v>43592</v>
      </c>
      <c r="I627" s="58">
        <f t="shared" si="48"/>
        <v>0.45833333333333331</v>
      </c>
      <c r="J627" s="38">
        <f t="shared" si="50"/>
        <v>301.74515280000003</v>
      </c>
      <c r="K627" s="39" t="str">
        <f t="shared" si="49"/>
        <v/>
      </c>
      <c r="L627" s="38">
        <f t="shared" si="51"/>
        <v>301.74515280000003</v>
      </c>
      <c r="M627" s="38">
        <f t="shared" si="52"/>
        <v>110.53625310000001</v>
      </c>
    </row>
    <row r="628" spans="1:13" x14ac:dyDescent="0.25">
      <c r="A628">
        <v>2828049</v>
      </c>
      <c r="B628" s="34">
        <v>43592</v>
      </c>
      <c r="C628" s="35">
        <v>0.46875</v>
      </c>
      <c r="D628">
        <v>15</v>
      </c>
      <c r="E628">
        <v>0.73740000000000006</v>
      </c>
      <c r="F628">
        <v>0.2722</v>
      </c>
      <c r="H628" s="36">
        <f t="shared" si="48"/>
        <v>43592</v>
      </c>
      <c r="I628" s="58">
        <f t="shared" si="48"/>
        <v>0.46875</v>
      </c>
      <c r="J628" s="38">
        <f t="shared" si="50"/>
        <v>301.66333470000006</v>
      </c>
      <c r="K628" s="39" t="str">
        <f t="shared" si="49"/>
        <v/>
      </c>
      <c r="L628" s="38">
        <f t="shared" si="51"/>
        <v>301.66333470000006</v>
      </c>
      <c r="M628" s="38">
        <f t="shared" si="52"/>
        <v>111.35443410000001</v>
      </c>
    </row>
    <row r="629" spans="1:13" x14ac:dyDescent="0.25">
      <c r="A629">
        <v>2828049</v>
      </c>
      <c r="B629" s="34">
        <v>43592</v>
      </c>
      <c r="C629" s="35">
        <v>0.47916666666666669</v>
      </c>
      <c r="D629">
        <v>15</v>
      </c>
      <c r="E629">
        <v>0.73839999999999995</v>
      </c>
      <c r="F629">
        <v>0.27160000000000001</v>
      </c>
      <c r="H629" s="36">
        <f t="shared" si="48"/>
        <v>43592</v>
      </c>
      <c r="I629" s="58">
        <f t="shared" si="48"/>
        <v>0.47916666666666669</v>
      </c>
      <c r="J629" s="38">
        <f t="shared" si="50"/>
        <v>302.0724252</v>
      </c>
      <c r="K629" s="39" t="str">
        <f t="shared" si="49"/>
        <v/>
      </c>
      <c r="L629" s="38">
        <f t="shared" si="51"/>
        <v>302.0724252</v>
      </c>
      <c r="M629" s="38">
        <f t="shared" si="52"/>
        <v>111.10897980000001</v>
      </c>
    </row>
    <row r="630" spans="1:13" x14ac:dyDescent="0.25">
      <c r="A630">
        <v>2828049</v>
      </c>
      <c r="B630" s="34">
        <v>43592</v>
      </c>
      <c r="C630" s="35">
        <v>0.48958333333333331</v>
      </c>
      <c r="D630">
        <v>15</v>
      </c>
      <c r="E630">
        <v>0.73899999999999999</v>
      </c>
      <c r="F630">
        <v>0.2732</v>
      </c>
      <c r="H630" s="36">
        <f t="shared" si="48"/>
        <v>43592</v>
      </c>
      <c r="I630" s="58">
        <f t="shared" si="48"/>
        <v>0.48958333333333331</v>
      </c>
      <c r="J630" s="38">
        <f t="shared" si="50"/>
        <v>302.3178795</v>
      </c>
      <c r="K630" s="39" t="str">
        <f t="shared" si="49"/>
        <v/>
      </c>
      <c r="L630" s="38">
        <f t="shared" si="51"/>
        <v>302.3178795</v>
      </c>
      <c r="M630" s="38">
        <f t="shared" si="52"/>
        <v>111.76352460000001</v>
      </c>
    </row>
    <row r="631" spans="1:13" x14ac:dyDescent="0.25">
      <c r="A631">
        <v>2828049</v>
      </c>
      <c r="B631" s="34">
        <v>43592</v>
      </c>
      <c r="C631" s="35">
        <v>0.5</v>
      </c>
      <c r="D631">
        <v>15</v>
      </c>
      <c r="E631">
        <v>0.73699999999999999</v>
      </c>
      <c r="F631">
        <v>0.27289999999999998</v>
      </c>
      <c r="H631" s="36">
        <f t="shared" si="48"/>
        <v>43592</v>
      </c>
      <c r="I631" s="58">
        <f t="shared" si="48"/>
        <v>0.5</v>
      </c>
      <c r="J631" s="38">
        <f t="shared" si="50"/>
        <v>301.49969850000002</v>
      </c>
      <c r="K631" s="39" t="str">
        <f t="shared" si="49"/>
        <v/>
      </c>
      <c r="L631" s="38">
        <f t="shared" si="51"/>
        <v>301.49969850000002</v>
      </c>
      <c r="M631" s="38">
        <f t="shared" si="52"/>
        <v>111.64079744999999</v>
      </c>
    </row>
    <row r="632" spans="1:13" x14ac:dyDescent="0.25">
      <c r="A632">
        <v>2828049</v>
      </c>
      <c r="B632" s="34">
        <v>43592</v>
      </c>
      <c r="C632" s="35">
        <v>0.51041666666666663</v>
      </c>
      <c r="D632">
        <v>15</v>
      </c>
      <c r="E632">
        <v>0.73309999999999997</v>
      </c>
      <c r="F632">
        <v>0.26910000000000001</v>
      </c>
      <c r="H632" s="36">
        <f t="shared" si="48"/>
        <v>43592</v>
      </c>
      <c r="I632" s="58">
        <f t="shared" si="48"/>
        <v>0.51041666666666663</v>
      </c>
      <c r="J632" s="38">
        <f t="shared" si="50"/>
        <v>299.90424554999998</v>
      </c>
      <c r="K632" s="39" t="str">
        <f t="shared" si="49"/>
        <v/>
      </c>
      <c r="L632" s="38">
        <f t="shared" si="51"/>
        <v>299.90424554999998</v>
      </c>
      <c r="M632" s="38">
        <f t="shared" si="52"/>
        <v>110.08625355000001</v>
      </c>
    </row>
    <row r="633" spans="1:13" x14ac:dyDescent="0.25">
      <c r="A633">
        <v>2828049</v>
      </c>
      <c r="B633" s="34">
        <v>43592</v>
      </c>
      <c r="C633" s="35">
        <v>0.52083333333333337</v>
      </c>
      <c r="D633">
        <v>15</v>
      </c>
      <c r="E633">
        <v>0.73209999999999997</v>
      </c>
      <c r="F633">
        <v>0.26860000000000001</v>
      </c>
      <c r="H633" s="36">
        <f t="shared" si="48"/>
        <v>43592</v>
      </c>
      <c r="I633" s="58">
        <f t="shared" si="48"/>
        <v>0.52083333333333337</v>
      </c>
      <c r="J633" s="38">
        <f t="shared" si="50"/>
        <v>299.49515504999999</v>
      </c>
      <c r="K633" s="39" t="str">
        <f t="shared" si="49"/>
        <v/>
      </c>
      <c r="L633" s="38">
        <f t="shared" si="51"/>
        <v>299.49515504999999</v>
      </c>
      <c r="M633" s="38">
        <f t="shared" si="52"/>
        <v>109.88170830000001</v>
      </c>
    </row>
    <row r="634" spans="1:13" x14ac:dyDescent="0.25">
      <c r="A634">
        <v>2828049</v>
      </c>
      <c r="B634" s="34">
        <v>43592</v>
      </c>
      <c r="C634" s="35">
        <v>0.53125</v>
      </c>
      <c r="D634">
        <v>15</v>
      </c>
      <c r="E634">
        <v>0.72209999999999996</v>
      </c>
      <c r="F634">
        <v>0.26440000000000002</v>
      </c>
      <c r="H634" s="36">
        <f t="shared" si="48"/>
        <v>43592</v>
      </c>
      <c r="I634" s="58">
        <f t="shared" si="48"/>
        <v>0.53125</v>
      </c>
      <c r="J634" s="38">
        <f t="shared" si="50"/>
        <v>295.40425004999997</v>
      </c>
      <c r="K634" s="39" t="str">
        <f t="shared" si="49"/>
        <v/>
      </c>
      <c r="L634" s="38">
        <f t="shared" si="51"/>
        <v>295.40425004999997</v>
      </c>
      <c r="M634" s="38">
        <f t="shared" si="52"/>
        <v>108.16352820000002</v>
      </c>
    </row>
    <row r="635" spans="1:13" x14ac:dyDescent="0.25">
      <c r="A635">
        <v>2828049</v>
      </c>
      <c r="B635" s="34">
        <v>43592</v>
      </c>
      <c r="C635" s="35">
        <v>0.54166666666666663</v>
      </c>
      <c r="D635">
        <v>15</v>
      </c>
      <c r="E635">
        <v>0.73670000000000002</v>
      </c>
      <c r="F635">
        <v>0.27110000000000001</v>
      </c>
      <c r="H635" s="36">
        <f t="shared" si="48"/>
        <v>43592</v>
      </c>
      <c r="I635" s="58">
        <f t="shared" si="48"/>
        <v>0.54166666666666663</v>
      </c>
      <c r="J635" s="38">
        <f t="shared" si="50"/>
        <v>301.37697135000002</v>
      </c>
      <c r="K635" s="39" t="str">
        <f t="shared" si="49"/>
        <v/>
      </c>
      <c r="L635" s="38">
        <f t="shared" si="51"/>
        <v>301.37697135000002</v>
      </c>
      <c r="M635" s="38">
        <f t="shared" si="52"/>
        <v>110.90443455</v>
      </c>
    </row>
    <row r="636" spans="1:13" x14ac:dyDescent="0.25">
      <c r="A636">
        <v>2828049</v>
      </c>
      <c r="B636" s="34">
        <v>43592</v>
      </c>
      <c r="C636" s="35">
        <v>0.55208333333333337</v>
      </c>
      <c r="D636">
        <v>15</v>
      </c>
      <c r="E636">
        <v>0.73040000000000005</v>
      </c>
      <c r="F636">
        <v>0.27079999999999999</v>
      </c>
      <c r="H636" s="36">
        <f t="shared" si="48"/>
        <v>43592</v>
      </c>
      <c r="I636" s="58">
        <f t="shared" si="48"/>
        <v>0.55208333333333337</v>
      </c>
      <c r="J636" s="38">
        <f t="shared" si="50"/>
        <v>298.79970120000002</v>
      </c>
      <c r="K636" s="39" t="str">
        <f t="shared" si="49"/>
        <v/>
      </c>
      <c r="L636" s="38">
        <f t="shared" si="51"/>
        <v>298.79970120000002</v>
      </c>
      <c r="M636" s="38">
        <f t="shared" si="52"/>
        <v>110.7817074</v>
      </c>
    </row>
    <row r="637" spans="1:13" x14ac:dyDescent="0.25">
      <c r="A637">
        <v>2828049</v>
      </c>
      <c r="B637" s="34">
        <v>43592</v>
      </c>
      <c r="C637" s="35">
        <v>0.5625</v>
      </c>
      <c r="D637">
        <v>15</v>
      </c>
      <c r="E637">
        <v>0.73929999999999996</v>
      </c>
      <c r="F637">
        <v>0.27310000000000001</v>
      </c>
      <c r="H637" s="36">
        <f t="shared" si="48"/>
        <v>43592</v>
      </c>
      <c r="I637" s="58">
        <f t="shared" si="48"/>
        <v>0.5625</v>
      </c>
      <c r="J637" s="38">
        <f t="shared" si="50"/>
        <v>302.44060665000001</v>
      </c>
      <c r="K637" s="39" t="str">
        <f t="shared" si="49"/>
        <v/>
      </c>
      <c r="L637" s="38">
        <f t="shared" si="51"/>
        <v>302.44060665000001</v>
      </c>
      <c r="M637" s="38">
        <f t="shared" si="52"/>
        <v>111.72261555000001</v>
      </c>
    </row>
    <row r="638" spans="1:13" x14ac:dyDescent="0.25">
      <c r="A638">
        <v>2828049</v>
      </c>
      <c r="B638" s="34">
        <v>43592</v>
      </c>
      <c r="C638" s="35">
        <v>0.57291666666666663</v>
      </c>
      <c r="D638">
        <v>15</v>
      </c>
      <c r="E638">
        <v>0.72240000000000004</v>
      </c>
      <c r="F638">
        <v>0.26479999999999998</v>
      </c>
      <c r="H638" s="36">
        <f t="shared" si="48"/>
        <v>43592</v>
      </c>
      <c r="I638" s="58">
        <f t="shared" si="48"/>
        <v>0.57291666666666663</v>
      </c>
      <c r="J638" s="38">
        <f t="shared" si="50"/>
        <v>295.52697720000003</v>
      </c>
      <c r="K638" s="39" t="str">
        <f t="shared" si="49"/>
        <v/>
      </c>
      <c r="L638" s="38">
        <f t="shared" si="51"/>
        <v>295.52697720000003</v>
      </c>
      <c r="M638" s="38">
        <f t="shared" si="52"/>
        <v>108.3271644</v>
      </c>
    </row>
    <row r="639" spans="1:13" x14ac:dyDescent="0.25">
      <c r="A639">
        <v>2828049</v>
      </c>
      <c r="B639" s="34">
        <v>43592</v>
      </c>
      <c r="C639" s="35">
        <v>0.58333333333333337</v>
      </c>
      <c r="D639">
        <v>15</v>
      </c>
      <c r="E639">
        <v>0.70899999999999996</v>
      </c>
      <c r="F639">
        <v>0.25729999999999997</v>
      </c>
      <c r="H639" s="36">
        <f t="shared" si="48"/>
        <v>43592</v>
      </c>
      <c r="I639" s="58">
        <f t="shared" si="48"/>
        <v>0.58333333333333337</v>
      </c>
      <c r="J639" s="38">
        <f t="shared" si="50"/>
        <v>290.0451645</v>
      </c>
      <c r="K639" s="39" t="str">
        <f t="shared" si="49"/>
        <v/>
      </c>
      <c r="L639" s="38">
        <f t="shared" si="51"/>
        <v>290.0451645</v>
      </c>
      <c r="M639" s="38">
        <f t="shared" si="52"/>
        <v>105.25898565</v>
      </c>
    </row>
    <row r="640" spans="1:13" x14ac:dyDescent="0.25">
      <c r="A640">
        <v>2828049</v>
      </c>
      <c r="B640" s="34">
        <v>43592</v>
      </c>
      <c r="C640" s="35">
        <v>0.59375</v>
      </c>
      <c r="D640">
        <v>15</v>
      </c>
      <c r="E640">
        <v>0.6996</v>
      </c>
      <c r="F640">
        <v>0.24940000000000001</v>
      </c>
      <c r="H640" s="36">
        <f t="shared" si="48"/>
        <v>43592</v>
      </c>
      <c r="I640" s="58">
        <f t="shared" si="48"/>
        <v>0.59375</v>
      </c>
      <c r="J640" s="38">
        <f t="shared" si="50"/>
        <v>286.19971380000004</v>
      </c>
      <c r="K640" s="39" t="str">
        <f t="shared" si="49"/>
        <v/>
      </c>
      <c r="L640" s="38">
        <f t="shared" si="51"/>
        <v>286.19971380000004</v>
      </c>
      <c r="M640" s="38">
        <f t="shared" si="52"/>
        <v>102.02717070000001</v>
      </c>
    </row>
    <row r="641" spans="1:13" x14ac:dyDescent="0.25">
      <c r="A641">
        <v>2828049</v>
      </c>
      <c r="B641" s="34">
        <v>43592</v>
      </c>
      <c r="C641" s="35">
        <v>0.60416666666666663</v>
      </c>
      <c r="D641">
        <v>15</v>
      </c>
      <c r="E641">
        <v>0.69979999999999998</v>
      </c>
      <c r="F641">
        <v>0.2492</v>
      </c>
      <c r="H641" s="36">
        <f t="shared" si="48"/>
        <v>43592</v>
      </c>
      <c r="I641" s="58">
        <f t="shared" si="48"/>
        <v>0.60416666666666663</v>
      </c>
      <c r="J641" s="38">
        <f t="shared" si="50"/>
        <v>286.2815319</v>
      </c>
      <c r="K641" s="39" t="str">
        <f t="shared" si="49"/>
        <v/>
      </c>
      <c r="L641" s="38">
        <f t="shared" si="51"/>
        <v>286.2815319</v>
      </c>
      <c r="M641" s="38">
        <f t="shared" si="52"/>
        <v>101.94535260000001</v>
      </c>
    </row>
    <row r="642" spans="1:13" x14ac:dyDescent="0.25">
      <c r="A642">
        <v>2828049</v>
      </c>
      <c r="B642" s="34">
        <v>43592</v>
      </c>
      <c r="C642" s="35">
        <v>0.61458333333333337</v>
      </c>
      <c r="D642">
        <v>15</v>
      </c>
      <c r="E642">
        <v>0.69869999999999999</v>
      </c>
      <c r="F642">
        <v>0.24740000000000001</v>
      </c>
      <c r="H642" s="36">
        <f t="shared" si="48"/>
        <v>43592</v>
      </c>
      <c r="I642" s="58">
        <f t="shared" si="48"/>
        <v>0.61458333333333337</v>
      </c>
      <c r="J642" s="38">
        <f t="shared" si="50"/>
        <v>285.83153235000003</v>
      </c>
      <c r="K642" s="39" t="str">
        <f t="shared" si="49"/>
        <v/>
      </c>
      <c r="L642" s="38">
        <f t="shared" si="51"/>
        <v>285.83153235000003</v>
      </c>
      <c r="M642" s="38">
        <f t="shared" si="52"/>
        <v>101.2089897</v>
      </c>
    </row>
    <row r="643" spans="1:13" x14ac:dyDescent="0.25">
      <c r="A643">
        <v>2828049</v>
      </c>
      <c r="B643" s="34">
        <v>43592</v>
      </c>
      <c r="C643" s="35">
        <v>0.625</v>
      </c>
      <c r="D643">
        <v>15</v>
      </c>
      <c r="E643">
        <v>0.70120000000000005</v>
      </c>
      <c r="F643">
        <v>0.25030000000000002</v>
      </c>
      <c r="H643" s="36">
        <f t="shared" si="48"/>
        <v>43592</v>
      </c>
      <c r="I643" s="58">
        <f t="shared" si="48"/>
        <v>0.625</v>
      </c>
      <c r="J643" s="38">
        <f t="shared" si="50"/>
        <v>286.85425860000004</v>
      </c>
      <c r="K643" s="39" t="str">
        <f t="shared" si="49"/>
        <v/>
      </c>
      <c r="L643" s="38">
        <f t="shared" si="51"/>
        <v>286.85425860000004</v>
      </c>
      <c r="M643" s="38">
        <f t="shared" si="52"/>
        <v>102.39535215000001</v>
      </c>
    </row>
    <row r="644" spans="1:13" x14ac:dyDescent="0.25">
      <c r="A644">
        <v>2828049</v>
      </c>
      <c r="B644" s="34">
        <v>43592</v>
      </c>
      <c r="C644" s="35">
        <v>0.63541666666666663</v>
      </c>
      <c r="D644">
        <v>15</v>
      </c>
      <c r="E644">
        <v>0.71109999999999995</v>
      </c>
      <c r="F644">
        <v>0.25480000000000003</v>
      </c>
      <c r="H644" s="36">
        <f t="shared" si="48"/>
        <v>43592</v>
      </c>
      <c r="I644" s="58">
        <f t="shared" si="48"/>
        <v>0.63541666666666663</v>
      </c>
      <c r="J644" s="38">
        <f t="shared" si="50"/>
        <v>290.90425455000002</v>
      </c>
      <c r="K644" s="39" t="str">
        <f t="shared" si="49"/>
        <v/>
      </c>
      <c r="L644" s="38">
        <f t="shared" si="51"/>
        <v>290.90425455000002</v>
      </c>
      <c r="M644" s="38">
        <f t="shared" si="52"/>
        <v>104.23625940000002</v>
      </c>
    </row>
    <row r="645" spans="1:13" x14ac:dyDescent="0.25">
      <c r="A645">
        <v>2828049</v>
      </c>
      <c r="B645" s="34">
        <v>43592</v>
      </c>
      <c r="C645" s="35">
        <v>0.64583333333333337</v>
      </c>
      <c r="D645">
        <v>15</v>
      </c>
      <c r="E645">
        <v>0.74270000000000003</v>
      </c>
      <c r="F645">
        <v>0.2712</v>
      </c>
      <c r="H645" s="36">
        <f t="shared" si="48"/>
        <v>43592</v>
      </c>
      <c r="I645" s="58">
        <f t="shared" si="48"/>
        <v>0.64583333333333337</v>
      </c>
      <c r="J645" s="38">
        <f t="shared" si="50"/>
        <v>303.83151435000002</v>
      </c>
      <c r="K645" s="39" t="str">
        <f t="shared" si="49"/>
        <v/>
      </c>
      <c r="L645" s="38">
        <f t="shared" si="51"/>
        <v>303.83151435000002</v>
      </c>
      <c r="M645" s="38">
        <f t="shared" si="52"/>
        <v>110.9453436</v>
      </c>
    </row>
    <row r="646" spans="1:13" x14ac:dyDescent="0.25">
      <c r="A646">
        <v>2828049</v>
      </c>
      <c r="B646" s="34">
        <v>43592</v>
      </c>
      <c r="C646" s="35">
        <v>0.65625</v>
      </c>
      <c r="D646">
        <v>15</v>
      </c>
      <c r="E646">
        <v>0.74680000000000002</v>
      </c>
      <c r="F646">
        <v>0.2722</v>
      </c>
      <c r="H646" s="36">
        <f t="shared" si="48"/>
        <v>43592</v>
      </c>
      <c r="I646" s="58">
        <f t="shared" si="48"/>
        <v>0.65625</v>
      </c>
      <c r="J646" s="38">
        <f t="shared" si="50"/>
        <v>305.50878540000002</v>
      </c>
      <c r="K646" s="39" t="str">
        <f t="shared" si="49"/>
        <v/>
      </c>
      <c r="L646" s="38">
        <f t="shared" si="51"/>
        <v>305.50878540000002</v>
      </c>
      <c r="M646" s="38">
        <f t="shared" si="52"/>
        <v>111.35443410000001</v>
      </c>
    </row>
    <row r="647" spans="1:13" x14ac:dyDescent="0.25">
      <c r="A647">
        <v>2828049</v>
      </c>
      <c r="B647" s="34">
        <v>43592</v>
      </c>
      <c r="C647" s="35">
        <v>0.66666666666666663</v>
      </c>
      <c r="D647">
        <v>15</v>
      </c>
      <c r="E647">
        <v>0.74419999999999997</v>
      </c>
      <c r="F647">
        <v>0.27410000000000001</v>
      </c>
      <c r="H647" s="36">
        <f t="shared" si="48"/>
        <v>43592</v>
      </c>
      <c r="I647" s="58">
        <f t="shared" si="48"/>
        <v>0.66666666666666663</v>
      </c>
      <c r="J647" s="38">
        <f t="shared" si="50"/>
        <v>304.44515009999998</v>
      </c>
      <c r="K647" s="39" t="str">
        <f t="shared" si="49"/>
        <v/>
      </c>
      <c r="L647" s="38">
        <f t="shared" si="51"/>
        <v>304.44515009999998</v>
      </c>
      <c r="M647" s="38">
        <f t="shared" si="52"/>
        <v>112.13170605000001</v>
      </c>
    </row>
    <row r="648" spans="1:13" x14ac:dyDescent="0.25">
      <c r="A648">
        <v>2828049</v>
      </c>
      <c r="B648" s="34">
        <v>43592</v>
      </c>
      <c r="C648" s="35">
        <v>0.67708333333333337</v>
      </c>
      <c r="D648">
        <v>15</v>
      </c>
      <c r="E648">
        <v>0.74650000000000005</v>
      </c>
      <c r="F648">
        <v>0.2772</v>
      </c>
      <c r="H648" s="36">
        <f t="shared" ref="H648:I711" si="53">+B648</f>
        <v>43592</v>
      </c>
      <c r="I648" s="58">
        <f t="shared" si="53"/>
        <v>0.67708333333333337</v>
      </c>
      <c r="J648" s="38">
        <f t="shared" si="50"/>
        <v>305.38605825000002</v>
      </c>
      <c r="K648" s="39" t="str">
        <f t="shared" ref="K648:K711" si="54">IF(AND(HOUR(I648)=18,MINUTE(I648)=0),"",IF(AND(HOUR(I648)=23,MINUTE(I648)=0),J648,IF(AND(HOUR(I648)&gt;=18,HOUR(I648)&lt;23),J648,"")))</f>
        <v/>
      </c>
      <c r="L648" s="38">
        <f t="shared" si="51"/>
        <v>305.38605825000002</v>
      </c>
      <c r="M648" s="38">
        <f t="shared" si="52"/>
        <v>113.3998866</v>
      </c>
    </row>
    <row r="649" spans="1:13" x14ac:dyDescent="0.25">
      <c r="A649">
        <v>2828049</v>
      </c>
      <c r="B649" s="34">
        <v>43592</v>
      </c>
      <c r="C649" s="35">
        <v>0.6875</v>
      </c>
      <c r="D649">
        <v>15</v>
      </c>
      <c r="E649">
        <v>0.74309999999999998</v>
      </c>
      <c r="F649">
        <v>0.27589999999999998</v>
      </c>
      <c r="H649" s="36">
        <f t="shared" si="53"/>
        <v>43592</v>
      </c>
      <c r="I649" s="58">
        <f t="shared" si="53"/>
        <v>0.6875</v>
      </c>
      <c r="J649" s="38">
        <f t="shared" ref="J649:J712" si="55">(+E649*$G$3)/4</f>
        <v>303.99515055000001</v>
      </c>
      <c r="K649" s="39" t="str">
        <f t="shared" si="54"/>
        <v/>
      </c>
      <c r="L649" s="38">
        <f t="shared" ref="L649:L712" si="56">IF(K649="",J649,"")</f>
        <v>303.99515055000001</v>
      </c>
      <c r="M649" s="38">
        <f t="shared" ref="M649:M712" si="57">(+F649*$G$3)/4</f>
        <v>112.86806894999999</v>
      </c>
    </row>
    <row r="650" spans="1:13" x14ac:dyDescent="0.25">
      <c r="A650">
        <v>2828049</v>
      </c>
      <c r="B650" s="34">
        <v>43592</v>
      </c>
      <c r="C650" s="35">
        <v>0.69791666666666663</v>
      </c>
      <c r="D650">
        <v>15</v>
      </c>
      <c r="E650">
        <v>0.74219999999999997</v>
      </c>
      <c r="F650">
        <v>0.2712</v>
      </c>
      <c r="H650" s="36">
        <f t="shared" si="53"/>
        <v>43592</v>
      </c>
      <c r="I650" s="58">
        <f t="shared" si="53"/>
        <v>0.69791666666666663</v>
      </c>
      <c r="J650" s="38">
        <f t="shared" si="55"/>
        <v>303.6269691</v>
      </c>
      <c r="K650" s="39" t="str">
        <f t="shared" si="54"/>
        <v/>
      </c>
      <c r="L650" s="38">
        <f t="shared" si="56"/>
        <v>303.6269691</v>
      </c>
      <c r="M650" s="38">
        <f t="shared" si="57"/>
        <v>110.9453436</v>
      </c>
    </row>
    <row r="651" spans="1:13" x14ac:dyDescent="0.25">
      <c r="A651">
        <v>2828049</v>
      </c>
      <c r="B651" s="34">
        <v>43592</v>
      </c>
      <c r="C651" s="35">
        <v>0.70833333333333337</v>
      </c>
      <c r="D651">
        <v>15</v>
      </c>
      <c r="E651">
        <v>0.74490000000000001</v>
      </c>
      <c r="F651">
        <v>0.27179999999999999</v>
      </c>
      <c r="H651" s="36">
        <f t="shared" si="53"/>
        <v>43592</v>
      </c>
      <c r="I651" s="58">
        <f t="shared" si="53"/>
        <v>0.70833333333333337</v>
      </c>
      <c r="J651" s="38">
        <f t="shared" si="55"/>
        <v>304.73151345000002</v>
      </c>
      <c r="K651" s="39" t="str">
        <f t="shared" si="54"/>
        <v/>
      </c>
      <c r="L651" s="38">
        <f t="shared" si="56"/>
        <v>304.73151345000002</v>
      </c>
      <c r="M651" s="38">
        <f t="shared" si="57"/>
        <v>111.19079789999999</v>
      </c>
    </row>
    <row r="652" spans="1:13" x14ac:dyDescent="0.25">
      <c r="A652">
        <v>2828049</v>
      </c>
      <c r="B652" s="34">
        <v>43592</v>
      </c>
      <c r="C652" s="35">
        <v>0.71875</v>
      </c>
      <c r="D652">
        <v>15</v>
      </c>
      <c r="E652">
        <v>0.73450000000000004</v>
      </c>
      <c r="F652">
        <v>0.26619999999999999</v>
      </c>
      <c r="H652" s="36">
        <f t="shared" si="53"/>
        <v>43592</v>
      </c>
      <c r="I652" s="58">
        <f t="shared" si="53"/>
        <v>0.71875</v>
      </c>
      <c r="J652" s="38">
        <f t="shared" si="55"/>
        <v>300.47697225000002</v>
      </c>
      <c r="K652" s="39" t="str">
        <f t="shared" si="54"/>
        <v/>
      </c>
      <c r="L652" s="38">
        <f t="shared" si="56"/>
        <v>300.47697225000002</v>
      </c>
      <c r="M652" s="38">
        <f t="shared" si="57"/>
        <v>108.8998911</v>
      </c>
    </row>
    <row r="653" spans="1:13" x14ac:dyDescent="0.25">
      <c r="A653">
        <v>2828049</v>
      </c>
      <c r="B653" s="34">
        <v>43592</v>
      </c>
      <c r="C653" s="35">
        <v>0.72916666666666663</v>
      </c>
      <c r="D653">
        <v>15</v>
      </c>
      <c r="E653">
        <v>0.74370000000000003</v>
      </c>
      <c r="F653">
        <v>0.26650000000000001</v>
      </c>
      <c r="H653" s="36">
        <f t="shared" si="53"/>
        <v>43592</v>
      </c>
      <c r="I653" s="58">
        <f t="shared" si="53"/>
        <v>0.72916666666666663</v>
      </c>
      <c r="J653" s="38">
        <f t="shared" si="55"/>
        <v>304.24060485000001</v>
      </c>
      <c r="K653" s="39" t="str">
        <f t="shared" si="54"/>
        <v/>
      </c>
      <c r="L653" s="38">
        <f t="shared" si="56"/>
        <v>304.24060485000001</v>
      </c>
      <c r="M653" s="38">
        <f t="shared" si="57"/>
        <v>109.02261825000001</v>
      </c>
    </row>
    <row r="654" spans="1:13" x14ac:dyDescent="0.25">
      <c r="A654">
        <v>2828049</v>
      </c>
      <c r="B654" s="34">
        <v>43592</v>
      </c>
      <c r="C654" s="35">
        <v>0.73958333333333337</v>
      </c>
      <c r="D654">
        <v>15</v>
      </c>
      <c r="E654">
        <v>0.74680000000000002</v>
      </c>
      <c r="F654">
        <v>0.26819999999999999</v>
      </c>
      <c r="H654" s="36">
        <f t="shared" si="53"/>
        <v>43592</v>
      </c>
      <c r="I654" s="58">
        <f t="shared" si="53"/>
        <v>0.73958333333333337</v>
      </c>
      <c r="J654" s="38">
        <f t="shared" si="55"/>
        <v>305.50878540000002</v>
      </c>
      <c r="K654" s="39" t="str">
        <f t="shared" si="54"/>
        <v/>
      </c>
      <c r="L654" s="38">
        <f t="shared" si="56"/>
        <v>305.50878540000002</v>
      </c>
      <c r="M654" s="38">
        <f t="shared" si="57"/>
        <v>109.7180721</v>
      </c>
    </row>
    <row r="655" spans="1:13" x14ac:dyDescent="0.25">
      <c r="A655">
        <v>2828049</v>
      </c>
      <c r="B655" s="34">
        <v>43592</v>
      </c>
      <c r="C655" s="35">
        <v>0.75</v>
      </c>
      <c r="D655">
        <v>15</v>
      </c>
      <c r="E655">
        <v>0.753</v>
      </c>
      <c r="F655">
        <v>0.26879999999999998</v>
      </c>
      <c r="H655" s="36">
        <f t="shared" si="53"/>
        <v>43592</v>
      </c>
      <c r="I655" s="58">
        <f t="shared" si="53"/>
        <v>0.75</v>
      </c>
      <c r="J655" s="38">
        <f t="shared" si="55"/>
        <v>308.04514650000004</v>
      </c>
      <c r="K655" s="39" t="str">
        <f t="shared" si="54"/>
        <v/>
      </c>
      <c r="L655" s="38">
        <f t="shared" si="56"/>
        <v>308.04514650000004</v>
      </c>
      <c r="M655" s="38">
        <f t="shared" si="57"/>
        <v>109.96352639999999</v>
      </c>
    </row>
    <row r="656" spans="1:13" x14ac:dyDescent="0.25">
      <c r="A656">
        <v>2828049</v>
      </c>
      <c r="B656" s="34">
        <v>43592</v>
      </c>
      <c r="C656" s="35">
        <v>0.76041666666666663</v>
      </c>
      <c r="D656">
        <v>15</v>
      </c>
      <c r="E656">
        <v>0.74229999999999996</v>
      </c>
      <c r="F656">
        <v>0.26150000000000001</v>
      </c>
      <c r="H656" s="36">
        <f t="shared" si="53"/>
        <v>43592</v>
      </c>
      <c r="I656" s="58">
        <f t="shared" si="53"/>
        <v>0.76041666666666663</v>
      </c>
      <c r="J656" s="38">
        <f t="shared" si="55"/>
        <v>303.66787814999998</v>
      </c>
      <c r="K656" s="39">
        <f t="shared" si="54"/>
        <v>303.66787814999998</v>
      </c>
      <c r="L656" s="38" t="str">
        <f t="shared" si="56"/>
        <v/>
      </c>
      <c r="M656" s="38">
        <f t="shared" si="57"/>
        <v>106.97716575000001</v>
      </c>
    </row>
    <row r="657" spans="1:13" x14ac:dyDescent="0.25">
      <c r="A657">
        <v>2828049</v>
      </c>
      <c r="B657" s="34">
        <v>43592</v>
      </c>
      <c r="C657" s="35">
        <v>0.77083333333333337</v>
      </c>
      <c r="D657">
        <v>15</v>
      </c>
      <c r="E657">
        <v>0.74739999999999995</v>
      </c>
      <c r="F657">
        <v>0.25890000000000002</v>
      </c>
      <c r="H657" s="36">
        <f t="shared" si="53"/>
        <v>43592</v>
      </c>
      <c r="I657" s="58">
        <f t="shared" si="53"/>
        <v>0.77083333333333337</v>
      </c>
      <c r="J657" s="38">
        <f t="shared" si="55"/>
        <v>305.75423969999997</v>
      </c>
      <c r="K657" s="39">
        <f t="shared" si="54"/>
        <v>305.75423969999997</v>
      </c>
      <c r="L657" s="38" t="str">
        <f t="shared" si="56"/>
        <v/>
      </c>
      <c r="M657" s="38">
        <f t="shared" si="57"/>
        <v>105.91353045000001</v>
      </c>
    </row>
    <row r="658" spans="1:13" x14ac:dyDescent="0.25">
      <c r="A658">
        <v>2828049</v>
      </c>
      <c r="B658" s="34">
        <v>43592</v>
      </c>
      <c r="C658" s="35">
        <v>0.78125</v>
      </c>
      <c r="D658">
        <v>15</v>
      </c>
      <c r="E658">
        <v>0.71709999999999996</v>
      </c>
      <c r="F658">
        <v>0.24129999999999999</v>
      </c>
      <c r="H658" s="36">
        <f t="shared" si="53"/>
        <v>43592</v>
      </c>
      <c r="I658" s="58">
        <f t="shared" si="53"/>
        <v>0.78125</v>
      </c>
      <c r="J658" s="38">
        <f t="shared" si="55"/>
        <v>293.35879755000002</v>
      </c>
      <c r="K658" s="39">
        <f t="shared" si="54"/>
        <v>293.35879755000002</v>
      </c>
      <c r="L658" s="38" t="str">
        <f t="shared" si="56"/>
        <v/>
      </c>
      <c r="M658" s="38">
        <f t="shared" si="57"/>
        <v>98.713537650000006</v>
      </c>
    </row>
    <row r="659" spans="1:13" x14ac:dyDescent="0.25">
      <c r="A659">
        <v>2828049</v>
      </c>
      <c r="B659" s="34">
        <v>43592</v>
      </c>
      <c r="C659" s="35">
        <v>0.79166666666666663</v>
      </c>
      <c r="D659">
        <v>15</v>
      </c>
      <c r="E659">
        <v>0.70479999999999998</v>
      </c>
      <c r="F659">
        <v>0.23419999999999999</v>
      </c>
      <c r="H659" s="36">
        <f t="shared" si="53"/>
        <v>43592</v>
      </c>
      <c r="I659" s="58">
        <f t="shared" si="53"/>
        <v>0.79166666666666663</v>
      </c>
      <c r="J659" s="38">
        <f t="shared" si="55"/>
        <v>288.32698440000001</v>
      </c>
      <c r="K659" s="39">
        <f t="shared" si="54"/>
        <v>288.32698440000001</v>
      </c>
      <c r="L659" s="38" t="str">
        <f t="shared" si="56"/>
        <v/>
      </c>
      <c r="M659" s="38">
        <f t="shared" si="57"/>
        <v>95.808995100000004</v>
      </c>
    </row>
    <row r="660" spans="1:13" x14ac:dyDescent="0.25">
      <c r="A660">
        <v>2828049</v>
      </c>
      <c r="B660" s="34">
        <v>43592</v>
      </c>
      <c r="C660" s="35">
        <v>0.80208333333333337</v>
      </c>
      <c r="D660">
        <v>15</v>
      </c>
      <c r="E660">
        <v>0.70279999999999998</v>
      </c>
      <c r="F660">
        <v>0.23549999999999999</v>
      </c>
      <c r="H660" s="36">
        <f t="shared" si="53"/>
        <v>43592</v>
      </c>
      <c r="I660" s="58">
        <f t="shared" si="53"/>
        <v>0.80208333333333337</v>
      </c>
      <c r="J660" s="38">
        <f t="shared" si="55"/>
        <v>287.50880340000003</v>
      </c>
      <c r="K660" s="39">
        <f t="shared" si="54"/>
        <v>287.50880340000003</v>
      </c>
      <c r="L660" s="38" t="str">
        <f t="shared" si="56"/>
        <v/>
      </c>
      <c r="M660" s="38">
        <f t="shared" si="57"/>
        <v>96.340812749999998</v>
      </c>
    </row>
    <row r="661" spans="1:13" x14ac:dyDescent="0.25">
      <c r="A661">
        <v>2828049</v>
      </c>
      <c r="B661" s="34">
        <v>43592</v>
      </c>
      <c r="C661" s="35">
        <v>0.8125</v>
      </c>
      <c r="D661">
        <v>15</v>
      </c>
      <c r="E661">
        <v>0.71099999999999997</v>
      </c>
      <c r="F661">
        <v>0.2417</v>
      </c>
      <c r="H661" s="36">
        <f t="shared" si="53"/>
        <v>43592</v>
      </c>
      <c r="I661" s="58">
        <f t="shared" si="53"/>
        <v>0.8125</v>
      </c>
      <c r="J661" s="38">
        <f t="shared" si="55"/>
        <v>290.86334549999998</v>
      </c>
      <c r="K661" s="39">
        <f t="shared" si="54"/>
        <v>290.86334549999998</v>
      </c>
      <c r="L661" s="38" t="str">
        <f t="shared" si="56"/>
        <v/>
      </c>
      <c r="M661" s="38">
        <f t="shared" si="57"/>
        <v>98.877173850000005</v>
      </c>
    </row>
    <row r="662" spans="1:13" x14ac:dyDescent="0.25">
      <c r="A662">
        <v>2828049</v>
      </c>
      <c r="B662" s="34">
        <v>43592</v>
      </c>
      <c r="C662" s="35">
        <v>0.82291666666666663</v>
      </c>
      <c r="D662">
        <v>15</v>
      </c>
      <c r="E662">
        <v>0.70879999999999999</v>
      </c>
      <c r="F662">
        <v>0.24279999999999999</v>
      </c>
      <c r="H662" s="36">
        <f t="shared" si="53"/>
        <v>43592</v>
      </c>
      <c r="I662" s="58">
        <f t="shared" si="53"/>
        <v>0.82291666666666663</v>
      </c>
      <c r="J662" s="38">
        <f t="shared" si="55"/>
        <v>289.96334640000003</v>
      </c>
      <c r="K662" s="39">
        <f t="shared" si="54"/>
        <v>289.96334640000003</v>
      </c>
      <c r="L662" s="38" t="str">
        <f t="shared" si="56"/>
        <v/>
      </c>
      <c r="M662" s="38">
        <f t="shared" si="57"/>
        <v>99.327173400000007</v>
      </c>
    </row>
    <row r="663" spans="1:13" x14ac:dyDescent="0.25">
      <c r="A663">
        <v>2828049</v>
      </c>
      <c r="B663" s="34">
        <v>43592</v>
      </c>
      <c r="C663" s="35">
        <v>0.83333333333333337</v>
      </c>
      <c r="D663">
        <v>15</v>
      </c>
      <c r="E663">
        <v>0.72160000000000002</v>
      </c>
      <c r="F663">
        <v>0.25040000000000001</v>
      </c>
      <c r="H663" s="36">
        <f t="shared" si="53"/>
        <v>43592</v>
      </c>
      <c r="I663" s="58">
        <f t="shared" si="53"/>
        <v>0.83333333333333337</v>
      </c>
      <c r="J663" s="38">
        <f t="shared" si="55"/>
        <v>295.19970480000001</v>
      </c>
      <c r="K663" s="39">
        <f t="shared" si="54"/>
        <v>295.19970480000001</v>
      </c>
      <c r="L663" s="38" t="str">
        <f t="shared" si="56"/>
        <v/>
      </c>
      <c r="M663" s="38">
        <f t="shared" si="57"/>
        <v>102.4362612</v>
      </c>
    </row>
    <row r="664" spans="1:13" x14ac:dyDescent="0.25">
      <c r="A664">
        <v>2828049</v>
      </c>
      <c r="B664" s="34">
        <v>43592</v>
      </c>
      <c r="C664" s="35">
        <v>0.84375</v>
      </c>
      <c r="D664">
        <v>15</v>
      </c>
      <c r="E664">
        <v>0.74950000000000006</v>
      </c>
      <c r="F664">
        <v>0.26550000000000001</v>
      </c>
      <c r="H664" s="36">
        <f t="shared" si="53"/>
        <v>43592</v>
      </c>
      <c r="I664" s="58">
        <f t="shared" si="53"/>
        <v>0.84375</v>
      </c>
      <c r="J664" s="38">
        <f t="shared" si="55"/>
        <v>306.61332975000005</v>
      </c>
      <c r="K664" s="39">
        <f t="shared" si="54"/>
        <v>306.61332975000005</v>
      </c>
      <c r="L664" s="38" t="str">
        <f t="shared" si="56"/>
        <v/>
      </c>
      <c r="M664" s="38">
        <f t="shared" si="57"/>
        <v>108.61352775000002</v>
      </c>
    </row>
    <row r="665" spans="1:13" x14ac:dyDescent="0.25">
      <c r="A665">
        <v>2828049</v>
      </c>
      <c r="B665" s="34">
        <v>43592</v>
      </c>
      <c r="C665" s="35">
        <v>0.85416666666666663</v>
      </c>
      <c r="D665">
        <v>15</v>
      </c>
      <c r="E665">
        <v>0.75139999999999996</v>
      </c>
      <c r="F665">
        <v>0.2651</v>
      </c>
      <c r="H665" s="36">
        <f t="shared" si="53"/>
        <v>43592</v>
      </c>
      <c r="I665" s="58">
        <f t="shared" si="53"/>
        <v>0.85416666666666663</v>
      </c>
      <c r="J665" s="38">
        <f t="shared" si="55"/>
        <v>307.39060169999999</v>
      </c>
      <c r="K665" s="39">
        <f t="shared" si="54"/>
        <v>307.39060169999999</v>
      </c>
      <c r="L665" s="38" t="str">
        <f t="shared" si="56"/>
        <v/>
      </c>
      <c r="M665" s="38">
        <f t="shared" si="57"/>
        <v>108.44989155</v>
      </c>
    </row>
    <row r="666" spans="1:13" x14ac:dyDescent="0.25">
      <c r="A666">
        <v>2828049</v>
      </c>
      <c r="B666" s="34">
        <v>43592</v>
      </c>
      <c r="C666" s="35">
        <v>0.86458333333333337</v>
      </c>
      <c r="D666">
        <v>15</v>
      </c>
      <c r="E666">
        <v>0.748</v>
      </c>
      <c r="F666">
        <v>0.26419999999999999</v>
      </c>
      <c r="H666" s="36">
        <f t="shared" si="53"/>
        <v>43592</v>
      </c>
      <c r="I666" s="58">
        <f t="shared" si="53"/>
        <v>0.86458333333333337</v>
      </c>
      <c r="J666" s="38">
        <f t="shared" si="55"/>
        <v>305.99969400000003</v>
      </c>
      <c r="K666" s="39">
        <f t="shared" si="54"/>
        <v>305.99969400000003</v>
      </c>
      <c r="L666" s="38" t="str">
        <f t="shared" si="56"/>
        <v/>
      </c>
      <c r="M666" s="38">
        <f t="shared" si="57"/>
        <v>108.0817101</v>
      </c>
    </row>
    <row r="667" spans="1:13" x14ac:dyDescent="0.25">
      <c r="A667">
        <v>2828049</v>
      </c>
      <c r="B667" s="34">
        <v>43592</v>
      </c>
      <c r="C667" s="35">
        <v>0.875</v>
      </c>
      <c r="D667">
        <v>15</v>
      </c>
      <c r="E667">
        <v>0.74199999999999999</v>
      </c>
      <c r="F667">
        <v>0.26390000000000002</v>
      </c>
      <c r="H667" s="36">
        <f t="shared" si="53"/>
        <v>43592</v>
      </c>
      <c r="I667" s="58">
        <f t="shared" si="53"/>
        <v>0.875</v>
      </c>
      <c r="J667" s="38">
        <f t="shared" si="55"/>
        <v>303.54515100000003</v>
      </c>
      <c r="K667" s="39">
        <f t="shared" si="54"/>
        <v>303.54515100000003</v>
      </c>
      <c r="L667" s="38" t="str">
        <f t="shared" si="56"/>
        <v/>
      </c>
      <c r="M667" s="38">
        <f t="shared" si="57"/>
        <v>107.95898295000002</v>
      </c>
    </row>
    <row r="668" spans="1:13" x14ac:dyDescent="0.25">
      <c r="A668">
        <v>2828049</v>
      </c>
      <c r="B668" s="34">
        <v>43592</v>
      </c>
      <c r="C668" s="35">
        <v>0.88541666666666663</v>
      </c>
      <c r="D668">
        <v>15</v>
      </c>
      <c r="E668">
        <v>0.73670000000000002</v>
      </c>
      <c r="F668">
        <v>0.24660000000000001</v>
      </c>
      <c r="H668" s="36">
        <f t="shared" si="53"/>
        <v>43592</v>
      </c>
      <c r="I668" s="58">
        <f t="shared" si="53"/>
        <v>0.88541666666666663</v>
      </c>
      <c r="J668" s="38">
        <f t="shared" si="55"/>
        <v>301.37697135000002</v>
      </c>
      <c r="K668" s="39">
        <f t="shared" si="54"/>
        <v>301.37697135000002</v>
      </c>
      <c r="L668" s="38" t="str">
        <f t="shared" si="56"/>
        <v/>
      </c>
      <c r="M668" s="38">
        <f t="shared" si="57"/>
        <v>100.88171730000001</v>
      </c>
    </row>
    <row r="669" spans="1:13" x14ac:dyDescent="0.25">
      <c r="A669">
        <v>2828049</v>
      </c>
      <c r="B669" s="34">
        <v>43592</v>
      </c>
      <c r="C669" s="35">
        <v>0.89583333333333337</v>
      </c>
      <c r="D669">
        <v>15</v>
      </c>
      <c r="E669">
        <v>0.73050000000000004</v>
      </c>
      <c r="F669">
        <v>0.2414</v>
      </c>
      <c r="H669" s="36">
        <f t="shared" si="53"/>
        <v>43592</v>
      </c>
      <c r="I669" s="58">
        <f t="shared" si="53"/>
        <v>0.89583333333333337</v>
      </c>
      <c r="J669" s="38">
        <f t="shared" si="55"/>
        <v>298.84061025000005</v>
      </c>
      <c r="K669" s="39">
        <f t="shared" si="54"/>
        <v>298.84061025000005</v>
      </c>
      <c r="L669" s="38" t="str">
        <f t="shared" si="56"/>
        <v/>
      </c>
      <c r="M669" s="38">
        <f t="shared" si="57"/>
        <v>98.754446700000003</v>
      </c>
    </row>
    <row r="670" spans="1:13" x14ac:dyDescent="0.25">
      <c r="A670">
        <v>2828049</v>
      </c>
      <c r="B670" s="34">
        <v>43592</v>
      </c>
      <c r="C670" s="35">
        <v>0.90625</v>
      </c>
      <c r="D670">
        <v>15</v>
      </c>
      <c r="E670">
        <v>0.55989999999999995</v>
      </c>
      <c r="F670">
        <v>0.15540000000000001</v>
      </c>
      <c r="H670" s="36">
        <f t="shared" si="53"/>
        <v>43592</v>
      </c>
      <c r="I670" s="58">
        <f t="shared" si="53"/>
        <v>0.90625</v>
      </c>
      <c r="J670" s="38">
        <f t="shared" si="55"/>
        <v>229.04977094999998</v>
      </c>
      <c r="K670" s="39">
        <f t="shared" si="54"/>
        <v>229.04977094999998</v>
      </c>
      <c r="L670" s="38" t="str">
        <f t="shared" si="56"/>
        <v/>
      </c>
      <c r="M670" s="38">
        <f t="shared" si="57"/>
        <v>63.572663700000007</v>
      </c>
    </row>
    <row r="671" spans="1:13" x14ac:dyDescent="0.25">
      <c r="A671">
        <v>2828049</v>
      </c>
      <c r="B671" s="34">
        <v>43592</v>
      </c>
      <c r="C671" s="35">
        <v>0.91666666666666663</v>
      </c>
      <c r="D671">
        <v>15</v>
      </c>
      <c r="E671">
        <v>0.1105</v>
      </c>
      <c r="F671">
        <v>4.5699999999999998E-2</v>
      </c>
      <c r="H671" s="36">
        <f t="shared" si="53"/>
        <v>43592</v>
      </c>
      <c r="I671" s="58">
        <f t="shared" si="53"/>
        <v>0.91666666666666663</v>
      </c>
      <c r="J671" s="38">
        <f t="shared" si="55"/>
        <v>45.204500250000002</v>
      </c>
      <c r="K671" s="39">
        <f t="shared" si="54"/>
        <v>45.204500250000002</v>
      </c>
      <c r="L671" s="38" t="str">
        <f t="shared" si="56"/>
        <v/>
      </c>
      <c r="M671" s="38">
        <f t="shared" si="57"/>
        <v>18.695435849999999</v>
      </c>
    </row>
    <row r="672" spans="1:13" x14ac:dyDescent="0.25">
      <c r="A672">
        <v>2828049</v>
      </c>
      <c r="B672" s="34">
        <v>43592</v>
      </c>
      <c r="C672" s="35">
        <v>0.92708333333333337</v>
      </c>
      <c r="D672">
        <v>15</v>
      </c>
      <c r="E672">
        <v>6.4600000000000005E-2</v>
      </c>
      <c r="F672">
        <v>2.4299999999999999E-2</v>
      </c>
      <c r="H672" s="36">
        <f t="shared" si="53"/>
        <v>43592</v>
      </c>
      <c r="I672" s="58">
        <f t="shared" si="53"/>
        <v>0.92708333333333337</v>
      </c>
      <c r="J672" s="38">
        <f t="shared" si="55"/>
        <v>26.427246300000004</v>
      </c>
      <c r="K672" s="39">
        <f t="shared" si="54"/>
        <v>26.427246300000004</v>
      </c>
      <c r="L672" s="38" t="str">
        <f t="shared" si="56"/>
        <v/>
      </c>
      <c r="M672" s="38">
        <f t="shared" si="57"/>
        <v>9.9408991499999999</v>
      </c>
    </row>
    <row r="673" spans="1:13" x14ac:dyDescent="0.25">
      <c r="A673">
        <v>2828049</v>
      </c>
      <c r="B673" s="34">
        <v>43592</v>
      </c>
      <c r="C673" s="35">
        <v>0.9375</v>
      </c>
      <c r="D673">
        <v>15</v>
      </c>
      <c r="E673">
        <v>4.8300000000000003E-2</v>
      </c>
      <c r="F673">
        <v>2.58E-2</v>
      </c>
      <c r="H673" s="36">
        <f t="shared" si="53"/>
        <v>43592</v>
      </c>
      <c r="I673" s="58">
        <f t="shared" si="53"/>
        <v>0.9375</v>
      </c>
      <c r="J673" s="38">
        <f t="shared" si="55"/>
        <v>19.75907115</v>
      </c>
      <c r="K673" s="39">
        <f t="shared" si="54"/>
        <v>19.75907115</v>
      </c>
      <c r="L673" s="38" t="str">
        <f t="shared" si="56"/>
        <v/>
      </c>
      <c r="M673" s="38">
        <f t="shared" si="57"/>
        <v>10.5545349</v>
      </c>
    </row>
    <row r="674" spans="1:13" x14ac:dyDescent="0.25">
      <c r="A674">
        <v>2828049</v>
      </c>
      <c r="B674" s="34">
        <v>43592</v>
      </c>
      <c r="C674" s="35">
        <v>0.94791666666666663</v>
      </c>
      <c r="D674">
        <v>15</v>
      </c>
      <c r="E674">
        <v>2.4199999999999999E-2</v>
      </c>
      <c r="F674">
        <v>2.1899999999999999E-2</v>
      </c>
      <c r="H674" s="36">
        <f t="shared" si="53"/>
        <v>43592</v>
      </c>
      <c r="I674" s="58">
        <f t="shared" si="53"/>
        <v>0.94791666666666663</v>
      </c>
      <c r="J674" s="38">
        <f t="shared" si="55"/>
        <v>9.8999901000000001</v>
      </c>
      <c r="K674" s="39">
        <f t="shared" si="54"/>
        <v>9.8999901000000001</v>
      </c>
      <c r="L674" s="38" t="str">
        <f t="shared" si="56"/>
        <v/>
      </c>
      <c r="M674" s="38">
        <f t="shared" si="57"/>
        <v>8.9590819499999998</v>
      </c>
    </row>
    <row r="675" spans="1:13" x14ac:dyDescent="0.25">
      <c r="A675">
        <v>2828049</v>
      </c>
      <c r="B675" s="34">
        <v>43592</v>
      </c>
      <c r="C675" s="35">
        <v>0.95833333333333337</v>
      </c>
      <c r="D675">
        <v>15</v>
      </c>
      <c r="E675">
        <v>1.4800000000000001E-2</v>
      </c>
      <c r="F675">
        <v>1.9699999999999999E-2</v>
      </c>
      <c r="H675" s="36">
        <f t="shared" si="53"/>
        <v>43592</v>
      </c>
      <c r="I675" s="58">
        <f t="shared" si="53"/>
        <v>0.95833333333333337</v>
      </c>
      <c r="J675" s="38">
        <f t="shared" si="55"/>
        <v>6.0545394000000003</v>
      </c>
      <c r="K675" s="39">
        <f t="shared" si="54"/>
        <v>6.0545394000000003</v>
      </c>
      <c r="L675" s="38" t="str">
        <f t="shared" si="56"/>
        <v/>
      </c>
      <c r="M675" s="38">
        <f t="shared" si="57"/>
        <v>8.0590828499999994</v>
      </c>
    </row>
    <row r="676" spans="1:13" x14ac:dyDescent="0.25">
      <c r="A676">
        <v>2828049</v>
      </c>
      <c r="B676" s="34">
        <v>43592</v>
      </c>
      <c r="C676" s="35">
        <v>0.96875</v>
      </c>
      <c r="D676">
        <v>15</v>
      </c>
      <c r="E676">
        <v>1.55E-2</v>
      </c>
      <c r="F676">
        <v>1.9800000000000002E-2</v>
      </c>
      <c r="H676" s="36">
        <f t="shared" si="53"/>
        <v>43592</v>
      </c>
      <c r="I676" s="58">
        <f t="shared" si="53"/>
        <v>0.96875</v>
      </c>
      <c r="J676" s="38">
        <f t="shared" si="55"/>
        <v>6.3409027500000006</v>
      </c>
      <c r="K676" s="39" t="str">
        <f t="shared" si="54"/>
        <v/>
      </c>
      <c r="L676" s="38">
        <f t="shared" si="56"/>
        <v>6.3409027500000006</v>
      </c>
      <c r="M676" s="38">
        <f t="shared" si="57"/>
        <v>8.0999919000000009</v>
      </c>
    </row>
    <row r="677" spans="1:13" x14ac:dyDescent="0.25">
      <c r="A677">
        <v>2828049</v>
      </c>
      <c r="B677" s="34">
        <v>43592</v>
      </c>
      <c r="C677" s="35">
        <v>0.97916666666666663</v>
      </c>
      <c r="D677">
        <v>15</v>
      </c>
      <c r="E677">
        <v>1.6299999999999999E-2</v>
      </c>
      <c r="F677">
        <v>0.02</v>
      </c>
      <c r="H677" s="36">
        <f t="shared" si="53"/>
        <v>43592</v>
      </c>
      <c r="I677" s="58">
        <f t="shared" si="53"/>
        <v>0.97916666666666663</v>
      </c>
      <c r="J677" s="38">
        <f t="shared" si="55"/>
        <v>6.6681751499999997</v>
      </c>
      <c r="K677" s="39" t="str">
        <f t="shared" si="54"/>
        <v/>
      </c>
      <c r="L677" s="38">
        <f t="shared" si="56"/>
        <v>6.6681751499999997</v>
      </c>
      <c r="M677" s="38">
        <f t="shared" si="57"/>
        <v>8.1818100000000005</v>
      </c>
    </row>
    <row r="678" spans="1:13" x14ac:dyDescent="0.25">
      <c r="A678">
        <v>2828049</v>
      </c>
      <c r="B678" s="34">
        <v>43592</v>
      </c>
      <c r="C678" s="35">
        <v>0.98958333333333337</v>
      </c>
      <c r="D678">
        <v>15</v>
      </c>
      <c r="E678">
        <v>1.61E-2</v>
      </c>
      <c r="F678">
        <v>1.9199999999999998E-2</v>
      </c>
      <c r="H678" s="36">
        <f t="shared" si="53"/>
        <v>43592</v>
      </c>
      <c r="I678" s="58">
        <f t="shared" si="53"/>
        <v>0.98958333333333337</v>
      </c>
      <c r="J678" s="38">
        <f t="shared" si="55"/>
        <v>6.5863570500000002</v>
      </c>
      <c r="K678" s="39" t="str">
        <f t="shared" si="54"/>
        <v/>
      </c>
      <c r="L678" s="38">
        <f t="shared" si="56"/>
        <v>6.5863570500000002</v>
      </c>
      <c r="M678" s="38">
        <f t="shared" si="57"/>
        <v>7.8545375999999996</v>
      </c>
    </row>
    <row r="679" spans="1:13" x14ac:dyDescent="0.25">
      <c r="A679">
        <v>2828049</v>
      </c>
      <c r="B679" s="34">
        <v>43592</v>
      </c>
      <c r="C679" s="57">
        <v>1</v>
      </c>
      <c r="D679">
        <v>15</v>
      </c>
      <c r="E679">
        <v>1.61E-2</v>
      </c>
      <c r="F679">
        <v>1.8700000000000001E-2</v>
      </c>
      <c r="H679" s="36">
        <f t="shared" si="53"/>
        <v>43592</v>
      </c>
      <c r="I679" s="58">
        <f t="shared" si="53"/>
        <v>1</v>
      </c>
      <c r="J679" s="38">
        <f t="shared" si="55"/>
        <v>6.5863570500000002</v>
      </c>
      <c r="K679" s="39" t="str">
        <f t="shared" si="54"/>
        <v/>
      </c>
      <c r="L679" s="38">
        <f t="shared" si="56"/>
        <v>6.5863570500000002</v>
      </c>
      <c r="M679" s="38">
        <f t="shared" si="57"/>
        <v>7.6499923500000007</v>
      </c>
    </row>
    <row r="680" spans="1:13" x14ac:dyDescent="0.25">
      <c r="A680">
        <v>2828049</v>
      </c>
      <c r="B680" s="34">
        <v>43593</v>
      </c>
      <c r="C680" s="35">
        <v>1.0416666666666666E-2</v>
      </c>
      <c r="D680">
        <v>15</v>
      </c>
      <c r="E680">
        <v>1.4999999999999999E-2</v>
      </c>
      <c r="F680">
        <v>1.8800000000000001E-2</v>
      </c>
      <c r="H680" s="36">
        <f t="shared" si="53"/>
        <v>43593</v>
      </c>
      <c r="I680" s="58">
        <f t="shared" si="53"/>
        <v>1.0416666666666666E-2</v>
      </c>
      <c r="J680" s="38">
        <f t="shared" si="55"/>
        <v>6.1363574999999999</v>
      </c>
      <c r="K680" s="39" t="str">
        <f t="shared" si="54"/>
        <v/>
      </c>
      <c r="L680" s="38">
        <f t="shared" si="56"/>
        <v>6.1363574999999999</v>
      </c>
      <c r="M680" s="38">
        <f t="shared" si="57"/>
        <v>7.6909014000000004</v>
      </c>
    </row>
    <row r="681" spans="1:13" x14ac:dyDescent="0.25">
      <c r="A681">
        <v>2828049</v>
      </c>
      <c r="B681" s="34">
        <v>43593</v>
      </c>
      <c r="C681" s="35">
        <v>2.0833333333333332E-2</v>
      </c>
      <c r="D681">
        <v>15</v>
      </c>
      <c r="E681">
        <v>1.47E-2</v>
      </c>
      <c r="F681">
        <v>1.9400000000000001E-2</v>
      </c>
      <c r="H681" s="36">
        <f t="shared" si="53"/>
        <v>43593</v>
      </c>
      <c r="I681" s="58">
        <f t="shared" si="53"/>
        <v>2.0833333333333332E-2</v>
      </c>
      <c r="J681" s="38">
        <f t="shared" si="55"/>
        <v>6.0136303499999997</v>
      </c>
      <c r="K681" s="39" t="str">
        <f t="shared" si="54"/>
        <v/>
      </c>
      <c r="L681" s="38">
        <f t="shared" si="56"/>
        <v>6.0136303499999997</v>
      </c>
      <c r="M681" s="38">
        <f t="shared" si="57"/>
        <v>7.9363557000000009</v>
      </c>
    </row>
    <row r="682" spans="1:13" x14ac:dyDescent="0.25">
      <c r="A682">
        <v>2828049</v>
      </c>
      <c r="B682" s="34">
        <v>43593</v>
      </c>
      <c r="C682" s="35">
        <v>3.125E-2</v>
      </c>
      <c r="D682">
        <v>15</v>
      </c>
      <c r="E682">
        <v>1.4E-2</v>
      </c>
      <c r="F682">
        <v>1.8599999999999998E-2</v>
      </c>
      <c r="H682" s="36">
        <f t="shared" si="53"/>
        <v>43593</v>
      </c>
      <c r="I682" s="58">
        <f t="shared" si="53"/>
        <v>3.125E-2</v>
      </c>
      <c r="J682" s="38">
        <f t="shared" si="55"/>
        <v>5.7272670000000003</v>
      </c>
      <c r="K682" s="39" t="str">
        <f t="shared" si="54"/>
        <v/>
      </c>
      <c r="L682" s="38">
        <f t="shared" si="56"/>
        <v>5.7272670000000003</v>
      </c>
      <c r="M682" s="38">
        <f t="shared" si="57"/>
        <v>7.6090833</v>
      </c>
    </row>
    <row r="683" spans="1:13" x14ac:dyDescent="0.25">
      <c r="A683">
        <v>2828049</v>
      </c>
      <c r="B683" s="34">
        <v>43593</v>
      </c>
      <c r="C683" s="35">
        <v>4.1666666666666664E-2</v>
      </c>
      <c r="D683">
        <v>15</v>
      </c>
      <c r="E683">
        <v>1.5299999999999999E-2</v>
      </c>
      <c r="F683">
        <v>1.95E-2</v>
      </c>
      <c r="H683" s="36">
        <f t="shared" si="53"/>
        <v>43593</v>
      </c>
      <c r="I683" s="58">
        <f t="shared" si="53"/>
        <v>4.1666666666666664E-2</v>
      </c>
      <c r="J683" s="38">
        <f t="shared" si="55"/>
        <v>6.2590846500000001</v>
      </c>
      <c r="K683" s="39" t="str">
        <f t="shared" si="54"/>
        <v/>
      </c>
      <c r="L683" s="38">
        <f t="shared" si="56"/>
        <v>6.2590846500000001</v>
      </c>
      <c r="M683" s="38">
        <f t="shared" si="57"/>
        <v>7.9772647500000007</v>
      </c>
    </row>
    <row r="684" spans="1:13" x14ac:dyDescent="0.25">
      <c r="A684">
        <v>2828049</v>
      </c>
      <c r="B684" s="34">
        <v>43593</v>
      </c>
      <c r="C684" s="35">
        <v>5.2083333333333336E-2</v>
      </c>
      <c r="D684">
        <v>15</v>
      </c>
      <c r="E684">
        <v>1.4999999999999999E-2</v>
      </c>
      <c r="F684">
        <v>1.9E-2</v>
      </c>
      <c r="H684" s="36">
        <f t="shared" si="53"/>
        <v>43593</v>
      </c>
      <c r="I684" s="58">
        <f t="shared" si="53"/>
        <v>5.2083333333333336E-2</v>
      </c>
      <c r="J684" s="38">
        <f t="shared" si="55"/>
        <v>6.1363574999999999</v>
      </c>
      <c r="K684" s="39" t="str">
        <f t="shared" si="54"/>
        <v/>
      </c>
      <c r="L684" s="38">
        <f t="shared" si="56"/>
        <v>6.1363574999999999</v>
      </c>
      <c r="M684" s="38">
        <f t="shared" si="57"/>
        <v>7.7727195</v>
      </c>
    </row>
    <row r="685" spans="1:13" x14ac:dyDescent="0.25">
      <c r="A685">
        <v>2828049</v>
      </c>
      <c r="B685" s="34">
        <v>43593</v>
      </c>
      <c r="C685" s="35">
        <v>6.25E-2</v>
      </c>
      <c r="D685">
        <v>15</v>
      </c>
      <c r="E685">
        <v>1.49E-2</v>
      </c>
      <c r="F685">
        <v>1.9E-2</v>
      </c>
      <c r="H685" s="36">
        <f t="shared" si="53"/>
        <v>43593</v>
      </c>
      <c r="I685" s="58">
        <f t="shared" si="53"/>
        <v>6.25E-2</v>
      </c>
      <c r="J685" s="38">
        <f t="shared" si="55"/>
        <v>6.0954484500000001</v>
      </c>
      <c r="K685" s="39" t="str">
        <f t="shared" si="54"/>
        <v/>
      </c>
      <c r="L685" s="38">
        <f t="shared" si="56"/>
        <v>6.0954484500000001</v>
      </c>
      <c r="M685" s="38">
        <f t="shared" si="57"/>
        <v>7.7727195</v>
      </c>
    </row>
    <row r="686" spans="1:13" x14ac:dyDescent="0.25">
      <c r="A686">
        <v>2828049</v>
      </c>
      <c r="B686" s="34">
        <v>43593</v>
      </c>
      <c r="C686" s="35">
        <v>7.2916666666666671E-2</v>
      </c>
      <c r="D686">
        <v>15</v>
      </c>
      <c r="E686">
        <v>1.4500000000000001E-2</v>
      </c>
      <c r="F686">
        <v>1.9800000000000002E-2</v>
      </c>
      <c r="H686" s="36">
        <f t="shared" si="53"/>
        <v>43593</v>
      </c>
      <c r="I686" s="58">
        <f t="shared" si="53"/>
        <v>7.2916666666666671E-2</v>
      </c>
      <c r="J686" s="38">
        <f t="shared" si="55"/>
        <v>5.931812250000001</v>
      </c>
      <c r="K686" s="39" t="str">
        <f t="shared" si="54"/>
        <v/>
      </c>
      <c r="L686" s="38">
        <f t="shared" si="56"/>
        <v>5.931812250000001</v>
      </c>
      <c r="M686" s="38">
        <f t="shared" si="57"/>
        <v>8.0999919000000009</v>
      </c>
    </row>
    <row r="687" spans="1:13" x14ac:dyDescent="0.25">
      <c r="A687">
        <v>2828049</v>
      </c>
      <c r="B687" s="34">
        <v>43593</v>
      </c>
      <c r="C687" s="35">
        <v>8.3333333333333329E-2</v>
      </c>
      <c r="D687">
        <v>15</v>
      </c>
      <c r="E687">
        <v>1.6199999999999999E-2</v>
      </c>
      <c r="F687">
        <v>1.9900000000000001E-2</v>
      </c>
      <c r="H687" s="36">
        <f t="shared" si="53"/>
        <v>43593</v>
      </c>
      <c r="I687" s="58">
        <f t="shared" si="53"/>
        <v>8.3333333333333329E-2</v>
      </c>
      <c r="J687" s="38">
        <f t="shared" si="55"/>
        <v>6.6272660999999999</v>
      </c>
      <c r="K687" s="39" t="str">
        <f t="shared" si="54"/>
        <v/>
      </c>
      <c r="L687" s="38">
        <f t="shared" si="56"/>
        <v>6.6272660999999999</v>
      </c>
      <c r="M687" s="38">
        <f t="shared" si="57"/>
        <v>8.1409009500000007</v>
      </c>
    </row>
    <row r="688" spans="1:13" x14ac:dyDescent="0.25">
      <c r="A688">
        <v>2828049</v>
      </c>
      <c r="B688" s="34">
        <v>43593</v>
      </c>
      <c r="C688" s="35">
        <v>9.375E-2</v>
      </c>
      <c r="D688">
        <v>15</v>
      </c>
      <c r="E688">
        <v>1.5699999999999999E-2</v>
      </c>
      <c r="F688">
        <v>1.9300000000000001E-2</v>
      </c>
      <c r="H688" s="36">
        <f t="shared" si="53"/>
        <v>43593</v>
      </c>
      <c r="I688" s="58">
        <f t="shared" si="53"/>
        <v>9.375E-2</v>
      </c>
      <c r="J688" s="38">
        <f t="shared" si="55"/>
        <v>6.4227208500000001</v>
      </c>
      <c r="K688" s="39" t="str">
        <f t="shared" si="54"/>
        <v/>
      </c>
      <c r="L688" s="38">
        <f t="shared" si="56"/>
        <v>6.4227208500000001</v>
      </c>
      <c r="M688" s="38">
        <f t="shared" si="57"/>
        <v>7.8954466500000011</v>
      </c>
    </row>
    <row r="689" spans="1:13" x14ac:dyDescent="0.25">
      <c r="A689">
        <v>2828049</v>
      </c>
      <c r="B689" s="34">
        <v>43593</v>
      </c>
      <c r="C689" s="35">
        <v>0.10416666666666667</v>
      </c>
      <c r="D689">
        <v>15</v>
      </c>
      <c r="E689">
        <v>1.5800000000000002E-2</v>
      </c>
      <c r="F689">
        <v>1.95E-2</v>
      </c>
      <c r="H689" s="36">
        <f t="shared" si="53"/>
        <v>43593</v>
      </c>
      <c r="I689" s="58">
        <f t="shared" si="53"/>
        <v>0.10416666666666667</v>
      </c>
      <c r="J689" s="38">
        <f t="shared" si="55"/>
        <v>6.4636299000000008</v>
      </c>
      <c r="K689" s="39" t="str">
        <f t="shared" si="54"/>
        <v/>
      </c>
      <c r="L689" s="38">
        <f t="shared" si="56"/>
        <v>6.4636299000000008</v>
      </c>
      <c r="M689" s="38">
        <f t="shared" si="57"/>
        <v>7.9772647500000007</v>
      </c>
    </row>
    <row r="690" spans="1:13" x14ac:dyDescent="0.25">
      <c r="A690">
        <v>2828049</v>
      </c>
      <c r="B690" s="34">
        <v>43593</v>
      </c>
      <c r="C690" s="35">
        <v>0.11458333333333333</v>
      </c>
      <c r="D690">
        <v>15</v>
      </c>
      <c r="E690">
        <v>1.61E-2</v>
      </c>
      <c r="F690">
        <v>1.9099999999999999E-2</v>
      </c>
      <c r="H690" s="36">
        <f t="shared" si="53"/>
        <v>43593</v>
      </c>
      <c r="I690" s="58">
        <f t="shared" si="53"/>
        <v>0.11458333333333333</v>
      </c>
      <c r="J690" s="38">
        <f t="shared" si="55"/>
        <v>6.5863570500000002</v>
      </c>
      <c r="K690" s="39" t="str">
        <f t="shared" si="54"/>
        <v/>
      </c>
      <c r="L690" s="38">
        <f t="shared" si="56"/>
        <v>6.5863570500000002</v>
      </c>
      <c r="M690" s="38">
        <f t="shared" si="57"/>
        <v>7.8136285499999998</v>
      </c>
    </row>
    <row r="691" spans="1:13" x14ac:dyDescent="0.25">
      <c r="A691">
        <v>2828049</v>
      </c>
      <c r="B691" s="34">
        <v>43593</v>
      </c>
      <c r="C691" s="35">
        <v>0.125</v>
      </c>
      <c r="D691">
        <v>15</v>
      </c>
      <c r="E691">
        <v>1.4500000000000001E-2</v>
      </c>
      <c r="F691">
        <v>1.8800000000000001E-2</v>
      </c>
      <c r="H691" s="36">
        <f t="shared" si="53"/>
        <v>43593</v>
      </c>
      <c r="I691" s="58">
        <f t="shared" si="53"/>
        <v>0.125</v>
      </c>
      <c r="J691" s="38">
        <f t="shared" si="55"/>
        <v>5.931812250000001</v>
      </c>
      <c r="K691" s="39" t="str">
        <f t="shared" si="54"/>
        <v/>
      </c>
      <c r="L691" s="38">
        <f t="shared" si="56"/>
        <v>5.931812250000001</v>
      </c>
      <c r="M691" s="38">
        <f t="shared" si="57"/>
        <v>7.6909014000000004</v>
      </c>
    </row>
    <row r="692" spans="1:13" x14ac:dyDescent="0.25">
      <c r="A692">
        <v>2828049</v>
      </c>
      <c r="B692" s="34">
        <v>43593</v>
      </c>
      <c r="C692" s="35">
        <v>0.13541666666666666</v>
      </c>
      <c r="D692">
        <v>15</v>
      </c>
      <c r="E692">
        <v>1.4E-2</v>
      </c>
      <c r="F692">
        <v>1.8800000000000001E-2</v>
      </c>
      <c r="H692" s="36">
        <f t="shared" si="53"/>
        <v>43593</v>
      </c>
      <c r="I692" s="58">
        <f t="shared" si="53"/>
        <v>0.13541666666666666</v>
      </c>
      <c r="J692" s="38">
        <f t="shared" si="55"/>
        <v>5.7272670000000003</v>
      </c>
      <c r="K692" s="39" t="str">
        <f t="shared" si="54"/>
        <v/>
      </c>
      <c r="L692" s="38">
        <f t="shared" si="56"/>
        <v>5.7272670000000003</v>
      </c>
      <c r="M692" s="38">
        <f t="shared" si="57"/>
        <v>7.6909014000000004</v>
      </c>
    </row>
    <row r="693" spans="1:13" x14ac:dyDescent="0.25">
      <c r="A693">
        <v>2828049</v>
      </c>
      <c r="B693" s="34">
        <v>43593</v>
      </c>
      <c r="C693" s="35">
        <v>0.14583333333333334</v>
      </c>
      <c r="D693">
        <v>15</v>
      </c>
      <c r="E693">
        <v>1.5100000000000001E-2</v>
      </c>
      <c r="F693">
        <v>2.0299999999999999E-2</v>
      </c>
      <c r="H693" s="36">
        <f t="shared" si="53"/>
        <v>43593</v>
      </c>
      <c r="I693" s="58">
        <f t="shared" si="53"/>
        <v>0.14583333333333334</v>
      </c>
      <c r="J693" s="38">
        <f t="shared" si="55"/>
        <v>6.1772665500000006</v>
      </c>
      <c r="K693" s="39" t="str">
        <f t="shared" si="54"/>
        <v/>
      </c>
      <c r="L693" s="38">
        <f t="shared" si="56"/>
        <v>6.1772665500000006</v>
      </c>
      <c r="M693" s="38">
        <f t="shared" si="57"/>
        <v>8.3045371499999998</v>
      </c>
    </row>
    <row r="694" spans="1:13" x14ac:dyDescent="0.25">
      <c r="A694">
        <v>2828049</v>
      </c>
      <c r="B694" s="34">
        <v>43593</v>
      </c>
      <c r="C694" s="35">
        <v>0.15625</v>
      </c>
      <c r="D694">
        <v>15</v>
      </c>
      <c r="E694">
        <v>1.44E-2</v>
      </c>
      <c r="F694">
        <v>1.95E-2</v>
      </c>
      <c r="H694" s="36">
        <f t="shared" si="53"/>
        <v>43593</v>
      </c>
      <c r="I694" s="58">
        <f t="shared" si="53"/>
        <v>0.15625</v>
      </c>
      <c r="J694" s="38">
        <f t="shared" si="55"/>
        <v>5.8909032000000003</v>
      </c>
      <c r="K694" s="39" t="str">
        <f t="shared" si="54"/>
        <v/>
      </c>
      <c r="L694" s="38">
        <f t="shared" si="56"/>
        <v>5.8909032000000003</v>
      </c>
      <c r="M694" s="38">
        <f t="shared" si="57"/>
        <v>7.9772647500000007</v>
      </c>
    </row>
    <row r="695" spans="1:13" x14ac:dyDescent="0.25">
      <c r="A695">
        <v>2828049</v>
      </c>
      <c r="B695" s="34">
        <v>43593</v>
      </c>
      <c r="C695" s="35">
        <v>0.16666666666666666</v>
      </c>
      <c r="D695">
        <v>15</v>
      </c>
      <c r="E695">
        <v>1.44E-2</v>
      </c>
      <c r="F695">
        <v>1.9599999999999999E-2</v>
      </c>
      <c r="H695" s="36">
        <f t="shared" si="53"/>
        <v>43593</v>
      </c>
      <c r="I695" s="58">
        <f t="shared" si="53"/>
        <v>0.16666666666666666</v>
      </c>
      <c r="J695" s="38">
        <f t="shared" si="55"/>
        <v>5.8909032000000003</v>
      </c>
      <c r="K695" s="39" t="str">
        <f t="shared" si="54"/>
        <v/>
      </c>
      <c r="L695" s="38">
        <f t="shared" si="56"/>
        <v>5.8909032000000003</v>
      </c>
      <c r="M695" s="38">
        <f t="shared" si="57"/>
        <v>8.0181737999999996</v>
      </c>
    </row>
    <row r="696" spans="1:13" x14ac:dyDescent="0.25">
      <c r="A696">
        <v>2828049</v>
      </c>
      <c r="B696" s="34">
        <v>43593</v>
      </c>
      <c r="C696" s="35">
        <v>0.17708333333333334</v>
      </c>
      <c r="D696">
        <v>15</v>
      </c>
      <c r="E696">
        <v>1.43E-2</v>
      </c>
      <c r="F696">
        <v>1.89E-2</v>
      </c>
      <c r="H696" s="36">
        <f t="shared" si="53"/>
        <v>43593</v>
      </c>
      <c r="I696" s="58">
        <f t="shared" si="53"/>
        <v>0.17708333333333334</v>
      </c>
      <c r="J696" s="38">
        <f t="shared" si="55"/>
        <v>5.8499941500000006</v>
      </c>
      <c r="K696" s="39" t="str">
        <f t="shared" si="54"/>
        <v/>
      </c>
      <c r="L696" s="38">
        <f t="shared" si="56"/>
        <v>5.8499941500000006</v>
      </c>
      <c r="M696" s="38">
        <f t="shared" si="57"/>
        <v>7.7318104500000002</v>
      </c>
    </row>
    <row r="697" spans="1:13" x14ac:dyDescent="0.25">
      <c r="A697">
        <v>2828049</v>
      </c>
      <c r="B697" s="34">
        <v>43593</v>
      </c>
      <c r="C697" s="35">
        <v>0.1875</v>
      </c>
      <c r="D697">
        <v>15</v>
      </c>
      <c r="E697">
        <v>1.49E-2</v>
      </c>
      <c r="F697">
        <v>1.84E-2</v>
      </c>
      <c r="H697" s="36">
        <f t="shared" si="53"/>
        <v>43593</v>
      </c>
      <c r="I697" s="58">
        <f t="shared" si="53"/>
        <v>0.1875</v>
      </c>
      <c r="J697" s="38">
        <f t="shared" si="55"/>
        <v>6.0954484500000001</v>
      </c>
      <c r="K697" s="39" t="str">
        <f t="shared" si="54"/>
        <v/>
      </c>
      <c r="L697" s="38">
        <f t="shared" si="56"/>
        <v>6.0954484500000001</v>
      </c>
      <c r="M697" s="38">
        <f t="shared" si="57"/>
        <v>7.5272652000000004</v>
      </c>
    </row>
    <row r="698" spans="1:13" x14ac:dyDescent="0.25">
      <c r="A698">
        <v>2828049</v>
      </c>
      <c r="B698" s="34">
        <v>43593</v>
      </c>
      <c r="C698" s="35">
        <v>0.19791666666666666</v>
      </c>
      <c r="D698">
        <v>15</v>
      </c>
      <c r="E698">
        <v>1.55E-2</v>
      </c>
      <c r="F698">
        <v>1.8200000000000001E-2</v>
      </c>
      <c r="H698" s="36">
        <f t="shared" si="53"/>
        <v>43593</v>
      </c>
      <c r="I698" s="58">
        <f t="shared" si="53"/>
        <v>0.19791666666666666</v>
      </c>
      <c r="J698" s="38">
        <f t="shared" si="55"/>
        <v>6.3409027500000006</v>
      </c>
      <c r="K698" s="39" t="str">
        <f t="shared" si="54"/>
        <v/>
      </c>
      <c r="L698" s="38">
        <f t="shared" si="56"/>
        <v>6.3409027500000006</v>
      </c>
      <c r="M698" s="38">
        <f t="shared" si="57"/>
        <v>7.4454471000000009</v>
      </c>
    </row>
    <row r="699" spans="1:13" x14ac:dyDescent="0.25">
      <c r="A699">
        <v>2828049</v>
      </c>
      <c r="B699" s="34">
        <v>43593</v>
      </c>
      <c r="C699" s="35">
        <v>0.20833333333333334</v>
      </c>
      <c r="D699">
        <v>15</v>
      </c>
      <c r="E699">
        <v>1.55E-2</v>
      </c>
      <c r="F699">
        <v>1.84E-2</v>
      </c>
      <c r="H699" s="36">
        <f t="shared" si="53"/>
        <v>43593</v>
      </c>
      <c r="I699" s="58">
        <f t="shared" si="53"/>
        <v>0.20833333333333334</v>
      </c>
      <c r="J699" s="38">
        <f t="shared" si="55"/>
        <v>6.3409027500000006</v>
      </c>
      <c r="K699" s="39" t="str">
        <f t="shared" si="54"/>
        <v/>
      </c>
      <c r="L699" s="38">
        <f t="shared" si="56"/>
        <v>6.3409027500000006</v>
      </c>
      <c r="M699" s="38">
        <f t="shared" si="57"/>
        <v>7.5272652000000004</v>
      </c>
    </row>
    <row r="700" spans="1:13" x14ac:dyDescent="0.25">
      <c r="A700">
        <v>2828049</v>
      </c>
      <c r="B700" s="34">
        <v>43593</v>
      </c>
      <c r="C700" s="35">
        <v>0.21875</v>
      </c>
      <c r="D700">
        <v>15</v>
      </c>
      <c r="E700">
        <v>1.4999999999999999E-2</v>
      </c>
      <c r="F700">
        <v>1.8100000000000002E-2</v>
      </c>
      <c r="H700" s="36">
        <f t="shared" si="53"/>
        <v>43593</v>
      </c>
      <c r="I700" s="58">
        <f t="shared" si="53"/>
        <v>0.21875</v>
      </c>
      <c r="J700" s="38">
        <f t="shared" si="55"/>
        <v>6.1363574999999999</v>
      </c>
      <c r="K700" s="39" t="str">
        <f t="shared" si="54"/>
        <v/>
      </c>
      <c r="L700" s="38">
        <f t="shared" si="56"/>
        <v>6.1363574999999999</v>
      </c>
      <c r="M700" s="38">
        <f t="shared" si="57"/>
        <v>7.4045380500000011</v>
      </c>
    </row>
    <row r="701" spans="1:13" x14ac:dyDescent="0.25">
      <c r="A701">
        <v>2828049</v>
      </c>
      <c r="B701" s="34">
        <v>43593</v>
      </c>
      <c r="C701" s="35">
        <v>0.22916666666666666</v>
      </c>
      <c r="D701">
        <v>15</v>
      </c>
      <c r="E701">
        <v>1.2699999999999999E-2</v>
      </c>
      <c r="F701">
        <v>1.72E-2</v>
      </c>
      <c r="H701" s="36">
        <f t="shared" si="53"/>
        <v>43593</v>
      </c>
      <c r="I701" s="58">
        <f t="shared" si="53"/>
        <v>0.22916666666666666</v>
      </c>
      <c r="J701" s="38">
        <f t="shared" si="55"/>
        <v>5.1954493499999996</v>
      </c>
      <c r="K701" s="39" t="str">
        <f t="shared" si="54"/>
        <v/>
      </c>
      <c r="L701" s="38">
        <f t="shared" si="56"/>
        <v>5.1954493499999996</v>
      </c>
      <c r="M701" s="38">
        <f t="shared" si="57"/>
        <v>7.0363566000000004</v>
      </c>
    </row>
    <row r="702" spans="1:13" x14ac:dyDescent="0.25">
      <c r="A702">
        <v>2828049</v>
      </c>
      <c r="B702" s="34">
        <v>43593</v>
      </c>
      <c r="C702" s="35">
        <v>0.23958333333333334</v>
      </c>
      <c r="D702">
        <v>15</v>
      </c>
      <c r="E702">
        <v>1.15E-2</v>
      </c>
      <c r="F702">
        <v>1.7399999999999999E-2</v>
      </c>
      <c r="H702" s="36">
        <f t="shared" si="53"/>
        <v>43593</v>
      </c>
      <c r="I702" s="58">
        <f t="shared" si="53"/>
        <v>0.23958333333333334</v>
      </c>
      <c r="J702" s="38">
        <f t="shared" si="55"/>
        <v>4.7045407500000005</v>
      </c>
      <c r="K702" s="39" t="str">
        <f t="shared" si="54"/>
        <v/>
      </c>
      <c r="L702" s="38">
        <f t="shared" si="56"/>
        <v>4.7045407500000005</v>
      </c>
      <c r="M702" s="38">
        <f t="shared" si="57"/>
        <v>7.1181747</v>
      </c>
    </row>
    <row r="703" spans="1:13" x14ac:dyDescent="0.25">
      <c r="A703">
        <v>2828049</v>
      </c>
      <c r="B703" s="34">
        <v>43593</v>
      </c>
      <c r="C703" s="35">
        <v>0.25</v>
      </c>
      <c r="D703">
        <v>15</v>
      </c>
      <c r="E703">
        <v>1.24E-2</v>
      </c>
      <c r="F703">
        <v>1.77E-2</v>
      </c>
      <c r="H703" s="36">
        <f t="shared" si="53"/>
        <v>43593</v>
      </c>
      <c r="I703" s="58">
        <f t="shared" si="53"/>
        <v>0.25</v>
      </c>
      <c r="J703" s="38">
        <f t="shared" si="55"/>
        <v>5.0727222000000003</v>
      </c>
      <c r="K703" s="39" t="str">
        <f t="shared" si="54"/>
        <v/>
      </c>
      <c r="L703" s="38">
        <f t="shared" si="56"/>
        <v>5.0727222000000003</v>
      </c>
      <c r="M703" s="38">
        <f t="shared" si="57"/>
        <v>7.2409018500000002</v>
      </c>
    </row>
    <row r="704" spans="1:13" x14ac:dyDescent="0.25">
      <c r="A704">
        <v>2828049</v>
      </c>
      <c r="B704" s="34">
        <v>43593</v>
      </c>
      <c r="C704" s="35">
        <v>0.26041666666666669</v>
      </c>
      <c r="D704">
        <v>15</v>
      </c>
      <c r="E704">
        <v>4.4600000000000001E-2</v>
      </c>
      <c r="F704">
        <v>3.1699999999999999E-2</v>
      </c>
      <c r="H704" s="36">
        <f t="shared" si="53"/>
        <v>43593</v>
      </c>
      <c r="I704" s="58">
        <f t="shared" si="53"/>
        <v>0.26041666666666669</v>
      </c>
      <c r="J704" s="38">
        <f t="shared" si="55"/>
        <v>18.245436300000001</v>
      </c>
      <c r="K704" s="39" t="str">
        <f t="shared" si="54"/>
        <v/>
      </c>
      <c r="L704" s="38">
        <f t="shared" si="56"/>
        <v>18.245436300000001</v>
      </c>
      <c r="M704" s="38">
        <f t="shared" si="57"/>
        <v>12.96816885</v>
      </c>
    </row>
    <row r="705" spans="1:13" x14ac:dyDescent="0.25">
      <c r="A705">
        <v>2828049</v>
      </c>
      <c r="B705" s="34">
        <v>43593</v>
      </c>
      <c r="C705" s="35">
        <v>0.27083333333333331</v>
      </c>
      <c r="D705">
        <v>15</v>
      </c>
      <c r="E705">
        <v>6.5600000000000006E-2</v>
      </c>
      <c r="F705">
        <v>3.8800000000000001E-2</v>
      </c>
      <c r="H705" s="36">
        <f t="shared" si="53"/>
        <v>43593</v>
      </c>
      <c r="I705" s="58">
        <f t="shared" si="53"/>
        <v>0.27083333333333331</v>
      </c>
      <c r="J705" s="38">
        <f t="shared" si="55"/>
        <v>26.836336800000005</v>
      </c>
      <c r="K705" s="39" t="str">
        <f t="shared" si="54"/>
        <v/>
      </c>
      <c r="L705" s="38">
        <f t="shared" si="56"/>
        <v>26.836336800000005</v>
      </c>
      <c r="M705" s="38">
        <f t="shared" si="57"/>
        <v>15.872711400000002</v>
      </c>
    </row>
    <row r="706" spans="1:13" x14ac:dyDescent="0.25">
      <c r="A706">
        <v>2828049</v>
      </c>
      <c r="B706" s="34">
        <v>43593</v>
      </c>
      <c r="C706" s="35">
        <v>0.28125</v>
      </c>
      <c r="D706">
        <v>15</v>
      </c>
      <c r="E706">
        <v>0.1084</v>
      </c>
      <c r="F706">
        <v>5.7799999999999997E-2</v>
      </c>
      <c r="H706" s="36">
        <f t="shared" si="53"/>
        <v>43593</v>
      </c>
      <c r="I706" s="58">
        <f t="shared" si="53"/>
        <v>0.28125</v>
      </c>
      <c r="J706" s="38">
        <f t="shared" si="55"/>
        <v>44.345410200000003</v>
      </c>
      <c r="K706" s="39" t="str">
        <f t="shared" si="54"/>
        <v/>
      </c>
      <c r="L706" s="38">
        <f t="shared" si="56"/>
        <v>44.345410200000003</v>
      </c>
      <c r="M706" s="38">
        <f t="shared" si="57"/>
        <v>23.645430900000001</v>
      </c>
    </row>
    <row r="707" spans="1:13" x14ac:dyDescent="0.25">
      <c r="A707">
        <v>2828049</v>
      </c>
      <c r="B707" s="34">
        <v>43593</v>
      </c>
      <c r="C707" s="35">
        <v>0.29166666666666669</v>
      </c>
      <c r="D707">
        <v>15</v>
      </c>
      <c r="E707">
        <v>0.1024</v>
      </c>
      <c r="F707">
        <v>6.2700000000000006E-2</v>
      </c>
      <c r="H707" s="36">
        <f t="shared" si="53"/>
        <v>43593</v>
      </c>
      <c r="I707" s="58">
        <f t="shared" si="53"/>
        <v>0.29166666666666669</v>
      </c>
      <c r="J707" s="38">
        <f t="shared" si="55"/>
        <v>41.890867200000002</v>
      </c>
      <c r="K707" s="39" t="str">
        <f t="shared" si="54"/>
        <v/>
      </c>
      <c r="L707" s="38">
        <f t="shared" si="56"/>
        <v>41.890867200000002</v>
      </c>
      <c r="M707" s="38">
        <f t="shared" si="57"/>
        <v>25.649974350000004</v>
      </c>
    </row>
    <row r="708" spans="1:13" x14ac:dyDescent="0.25">
      <c r="A708">
        <v>2828049</v>
      </c>
      <c r="B708" s="34">
        <v>43593</v>
      </c>
      <c r="C708" s="35">
        <v>0.30208333333333331</v>
      </c>
      <c r="D708">
        <v>15</v>
      </c>
      <c r="E708">
        <v>0.46229999999999999</v>
      </c>
      <c r="F708">
        <v>0.17330000000000001</v>
      </c>
      <c r="H708" s="36">
        <f t="shared" si="53"/>
        <v>43593</v>
      </c>
      <c r="I708" s="58">
        <f t="shared" si="53"/>
        <v>0.30208333333333331</v>
      </c>
      <c r="J708" s="38">
        <f t="shared" si="55"/>
        <v>189.12253815</v>
      </c>
      <c r="K708" s="39" t="str">
        <f t="shared" si="54"/>
        <v/>
      </c>
      <c r="L708" s="38">
        <f t="shared" si="56"/>
        <v>189.12253815</v>
      </c>
      <c r="M708" s="38">
        <f t="shared" si="57"/>
        <v>70.895383650000014</v>
      </c>
    </row>
    <row r="709" spans="1:13" x14ac:dyDescent="0.25">
      <c r="A709">
        <v>2828049</v>
      </c>
      <c r="B709" s="34">
        <v>43593</v>
      </c>
      <c r="C709" s="35">
        <v>0.3125</v>
      </c>
      <c r="D709">
        <v>15</v>
      </c>
      <c r="E709">
        <v>0.71819999999999995</v>
      </c>
      <c r="F709">
        <v>0.2581</v>
      </c>
      <c r="H709" s="36">
        <f t="shared" si="53"/>
        <v>43593</v>
      </c>
      <c r="I709" s="58">
        <f t="shared" si="53"/>
        <v>0.3125</v>
      </c>
      <c r="J709" s="38">
        <f t="shared" si="55"/>
        <v>293.80879709999999</v>
      </c>
      <c r="K709" s="39" t="str">
        <f t="shared" si="54"/>
        <v/>
      </c>
      <c r="L709" s="38">
        <f t="shared" si="56"/>
        <v>293.80879709999999</v>
      </c>
      <c r="M709" s="38">
        <f t="shared" si="57"/>
        <v>105.58625805</v>
      </c>
    </row>
    <row r="710" spans="1:13" x14ac:dyDescent="0.25">
      <c r="A710">
        <v>2828049</v>
      </c>
      <c r="B710" s="34">
        <v>43593</v>
      </c>
      <c r="C710" s="35">
        <v>0.32291666666666669</v>
      </c>
      <c r="D710">
        <v>15</v>
      </c>
      <c r="E710">
        <v>0.75009999999999999</v>
      </c>
      <c r="F710">
        <v>0.2626</v>
      </c>
      <c r="H710" s="36">
        <f t="shared" si="53"/>
        <v>43593</v>
      </c>
      <c r="I710" s="58">
        <f t="shared" si="53"/>
        <v>0.32291666666666669</v>
      </c>
      <c r="J710" s="38">
        <f t="shared" si="55"/>
        <v>306.85878405</v>
      </c>
      <c r="K710" s="39" t="str">
        <f t="shared" si="54"/>
        <v/>
      </c>
      <c r="L710" s="38">
        <f t="shared" si="56"/>
        <v>306.85878405</v>
      </c>
      <c r="M710" s="38">
        <f t="shared" si="57"/>
        <v>107.4271653</v>
      </c>
    </row>
    <row r="711" spans="1:13" x14ac:dyDescent="0.25">
      <c r="A711">
        <v>2828049</v>
      </c>
      <c r="B711" s="34">
        <v>43593</v>
      </c>
      <c r="C711" s="35">
        <v>0.33333333333333331</v>
      </c>
      <c r="D711">
        <v>15</v>
      </c>
      <c r="E711">
        <v>0.73260000000000003</v>
      </c>
      <c r="F711">
        <v>0.25280000000000002</v>
      </c>
      <c r="H711" s="36">
        <f t="shared" si="53"/>
        <v>43593</v>
      </c>
      <c r="I711" s="58">
        <f t="shared" si="53"/>
        <v>0.33333333333333331</v>
      </c>
      <c r="J711" s="38">
        <f t="shared" si="55"/>
        <v>299.69970030000002</v>
      </c>
      <c r="K711" s="39" t="str">
        <f t="shared" si="54"/>
        <v/>
      </c>
      <c r="L711" s="38">
        <f t="shared" si="56"/>
        <v>299.69970030000002</v>
      </c>
      <c r="M711" s="38">
        <f t="shared" si="57"/>
        <v>103.41807840000001</v>
      </c>
    </row>
    <row r="712" spans="1:13" x14ac:dyDescent="0.25">
      <c r="A712">
        <v>2828049</v>
      </c>
      <c r="B712" s="34">
        <v>43593</v>
      </c>
      <c r="C712" s="35">
        <v>0.34375</v>
      </c>
      <c r="D712">
        <v>15</v>
      </c>
      <c r="E712">
        <v>0.73480000000000001</v>
      </c>
      <c r="F712">
        <v>0.2477</v>
      </c>
      <c r="H712" s="36">
        <f t="shared" ref="H712:I775" si="58">+B712</f>
        <v>43593</v>
      </c>
      <c r="I712" s="58">
        <f t="shared" si="58"/>
        <v>0.34375</v>
      </c>
      <c r="J712" s="38">
        <f t="shared" si="55"/>
        <v>300.59969940000002</v>
      </c>
      <c r="K712" s="39" t="str">
        <f t="shared" ref="K712:K775" si="59">IF(AND(HOUR(I712)=18,MINUTE(I712)=0),"",IF(AND(HOUR(I712)=23,MINUTE(I712)=0),J712,IF(AND(HOUR(I712)&gt;=18,HOUR(I712)&lt;23),J712,"")))</f>
        <v/>
      </c>
      <c r="L712" s="38">
        <f t="shared" si="56"/>
        <v>300.59969940000002</v>
      </c>
      <c r="M712" s="38">
        <f t="shared" si="57"/>
        <v>101.33171685000001</v>
      </c>
    </row>
    <row r="713" spans="1:13" x14ac:dyDescent="0.25">
      <c r="A713">
        <v>2828049</v>
      </c>
      <c r="B713" s="34">
        <v>43593</v>
      </c>
      <c r="C713" s="35">
        <v>0.35416666666666669</v>
      </c>
      <c r="D713">
        <v>15</v>
      </c>
      <c r="E713">
        <v>0.73309999999999997</v>
      </c>
      <c r="F713">
        <v>0.25069999999999998</v>
      </c>
      <c r="H713" s="36">
        <f t="shared" si="58"/>
        <v>43593</v>
      </c>
      <c r="I713" s="58">
        <f t="shared" si="58"/>
        <v>0.35416666666666669</v>
      </c>
      <c r="J713" s="38">
        <f t="shared" ref="J713:J776" si="60">(+E713*$G$3)/4</f>
        <v>299.90424554999998</v>
      </c>
      <c r="K713" s="39" t="str">
        <f t="shared" si="59"/>
        <v/>
      </c>
      <c r="L713" s="38">
        <f t="shared" ref="L713:L776" si="61">IF(K713="",J713,"")</f>
        <v>299.90424554999998</v>
      </c>
      <c r="M713" s="38">
        <f t="shared" ref="M713:M776" si="62">(+F713*$G$3)/4</f>
        <v>102.55898834999999</v>
      </c>
    </row>
    <row r="714" spans="1:13" x14ac:dyDescent="0.25">
      <c r="A714">
        <v>2828049</v>
      </c>
      <c r="B714" s="34">
        <v>43593</v>
      </c>
      <c r="C714" s="35">
        <v>0.36458333333333331</v>
      </c>
      <c r="D714">
        <v>15</v>
      </c>
      <c r="E714">
        <v>0.73640000000000005</v>
      </c>
      <c r="F714">
        <v>0.25259999999999999</v>
      </c>
      <c r="H714" s="36">
        <f t="shared" si="58"/>
        <v>43593</v>
      </c>
      <c r="I714" s="58">
        <f t="shared" si="58"/>
        <v>0.36458333333333331</v>
      </c>
      <c r="J714" s="38">
        <f t="shared" si="60"/>
        <v>301.25424420000002</v>
      </c>
      <c r="K714" s="39" t="str">
        <f t="shared" si="59"/>
        <v/>
      </c>
      <c r="L714" s="38">
        <f t="shared" si="61"/>
        <v>301.25424420000002</v>
      </c>
      <c r="M714" s="38">
        <f t="shared" si="62"/>
        <v>103.33626030000001</v>
      </c>
    </row>
    <row r="715" spans="1:13" x14ac:dyDescent="0.25">
      <c r="A715">
        <v>2828049</v>
      </c>
      <c r="B715" s="34">
        <v>43593</v>
      </c>
      <c r="C715" s="35">
        <v>0.375</v>
      </c>
      <c r="D715">
        <v>15</v>
      </c>
      <c r="E715">
        <v>0.76919999999999999</v>
      </c>
      <c r="F715">
        <v>0.30259999999999998</v>
      </c>
      <c r="H715" s="36">
        <f t="shared" si="58"/>
        <v>43593</v>
      </c>
      <c r="I715" s="58">
        <f t="shared" si="58"/>
        <v>0.375</v>
      </c>
      <c r="J715" s="38">
        <f t="shared" si="60"/>
        <v>314.67241260000003</v>
      </c>
      <c r="K715" s="39" t="str">
        <f t="shared" si="59"/>
        <v/>
      </c>
      <c r="L715" s="38">
        <f t="shared" si="61"/>
        <v>314.67241260000003</v>
      </c>
      <c r="M715" s="38">
        <f t="shared" si="62"/>
        <v>123.7907853</v>
      </c>
    </row>
    <row r="716" spans="1:13" x14ac:dyDescent="0.25">
      <c r="A716">
        <v>2828049</v>
      </c>
      <c r="B716" s="34">
        <v>43593</v>
      </c>
      <c r="C716" s="35">
        <v>0.38541666666666669</v>
      </c>
      <c r="D716">
        <v>15</v>
      </c>
      <c r="E716">
        <v>0.7571</v>
      </c>
      <c r="F716">
        <v>0.30070000000000002</v>
      </c>
      <c r="H716" s="36">
        <f t="shared" si="58"/>
        <v>43593</v>
      </c>
      <c r="I716" s="58">
        <f t="shared" si="58"/>
        <v>0.38541666666666669</v>
      </c>
      <c r="J716" s="38">
        <f t="shared" si="60"/>
        <v>309.72241754999999</v>
      </c>
      <c r="K716" s="39" t="str">
        <f t="shared" si="59"/>
        <v/>
      </c>
      <c r="L716" s="38">
        <f t="shared" si="61"/>
        <v>309.72241754999999</v>
      </c>
      <c r="M716" s="38">
        <f t="shared" si="62"/>
        <v>123.01351335000001</v>
      </c>
    </row>
    <row r="717" spans="1:13" x14ac:dyDescent="0.25">
      <c r="A717">
        <v>2828049</v>
      </c>
      <c r="B717" s="34">
        <v>43593</v>
      </c>
      <c r="C717" s="35">
        <v>0.39583333333333331</v>
      </c>
      <c r="D717">
        <v>15</v>
      </c>
      <c r="E717">
        <v>0.76559999999999995</v>
      </c>
      <c r="F717">
        <v>0.30459999999999998</v>
      </c>
      <c r="H717" s="36">
        <f t="shared" si="58"/>
        <v>43593</v>
      </c>
      <c r="I717" s="58">
        <f t="shared" si="58"/>
        <v>0.39583333333333331</v>
      </c>
      <c r="J717" s="38">
        <f t="shared" si="60"/>
        <v>313.19968679999999</v>
      </c>
      <c r="K717" s="39" t="str">
        <f t="shared" si="59"/>
        <v/>
      </c>
      <c r="L717" s="38">
        <f t="shared" si="61"/>
        <v>313.19968679999999</v>
      </c>
      <c r="M717" s="38">
        <f t="shared" si="62"/>
        <v>124.60896629999999</v>
      </c>
    </row>
    <row r="718" spans="1:13" x14ac:dyDescent="0.25">
      <c r="A718">
        <v>2828049</v>
      </c>
      <c r="B718" s="34">
        <v>43593</v>
      </c>
      <c r="C718" s="35">
        <v>0.40625</v>
      </c>
      <c r="D718">
        <v>15</v>
      </c>
      <c r="E718">
        <v>0.75739999999999996</v>
      </c>
      <c r="F718">
        <v>0.30330000000000001</v>
      </c>
      <c r="H718" s="36">
        <f t="shared" si="58"/>
        <v>43593</v>
      </c>
      <c r="I718" s="58">
        <f t="shared" si="58"/>
        <v>0.40625</v>
      </c>
      <c r="J718" s="38">
        <f t="shared" si="60"/>
        <v>309.84514469999999</v>
      </c>
      <c r="K718" s="39" t="str">
        <f t="shared" si="59"/>
        <v/>
      </c>
      <c r="L718" s="38">
        <f t="shared" si="61"/>
        <v>309.84514469999999</v>
      </c>
      <c r="M718" s="38">
        <f t="shared" si="62"/>
        <v>124.07714865000001</v>
      </c>
    </row>
    <row r="719" spans="1:13" x14ac:dyDescent="0.25">
      <c r="A719">
        <v>2828049</v>
      </c>
      <c r="B719" s="34">
        <v>43593</v>
      </c>
      <c r="C719" s="35">
        <v>0.41666666666666669</v>
      </c>
      <c r="D719">
        <v>15</v>
      </c>
      <c r="E719">
        <v>0.78110000000000002</v>
      </c>
      <c r="F719">
        <v>0.31419999999999998</v>
      </c>
      <c r="H719" s="36">
        <f t="shared" si="58"/>
        <v>43593</v>
      </c>
      <c r="I719" s="58">
        <f t="shared" si="58"/>
        <v>0.41666666666666669</v>
      </c>
      <c r="J719" s="38">
        <f t="shared" si="60"/>
        <v>319.54058955000005</v>
      </c>
      <c r="K719" s="39" t="str">
        <f t="shared" si="59"/>
        <v/>
      </c>
      <c r="L719" s="38">
        <f t="shared" si="61"/>
        <v>319.54058955000005</v>
      </c>
      <c r="M719" s="38">
        <f t="shared" si="62"/>
        <v>128.5362351</v>
      </c>
    </row>
    <row r="720" spans="1:13" x14ac:dyDescent="0.25">
      <c r="A720">
        <v>2828049</v>
      </c>
      <c r="B720" s="34">
        <v>43593</v>
      </c>
      <c r="C720" s="35">
        <v>0.42708333333333331</v>
      </c>
      <c r="D720">
        <v>15</v>
      </c>
      <c r="E720">
        <v>0.77869999999999995</v>
      </c>
      <c r="F720">
        <v>0.31409999999999999</v>
      </c>
      <c r="H720" s="36">
        <f t="shared" si="58"/>
        <v>43593</v>
      </c>
      <c r="I720" s="58">
        <f t="shared" si="58"/>
        <v>0.42708333333333331</v>
      </c>
      <c r="J720" s="38">
        <f t="shared" si="60"/>
        <v>318.55877234999997</v>
      </c>
      <c r="K720" s="39" t="str">
        <f t="shared" si="59"/>
        <v/>
      </c>
      <c r="L720" s="38">
        <f t="shared" si="61"/>
        <v>318.55877234999997</v>
      </c>
      <c r="M720" s="38">
        <f t="shared" si="62"/>
        <v>128.49532604999999</v>
      </c>
    </row>
    <row r="721" spans="1:13" x14ac:dyDescent="0.25">
      <c r="A721">
        <v>2828049</v>
      </c>
      <c r="B721" s="34">
        <v>43593</v>
      </c>
      <c r="C721" s="35">
        <v>0.4375</v>
      </c>
      <c r="D721">
        <v>15</v>
      </c>
      <c r="E721">
        <v>0.76790000000000003</v>
      </c>
      <c r="F721">
        <v>0.31209999999999999</v>
      </c>
      <c r="H721" s="36">
        <f t="shared" si="58"/>
        <v>43593</v>
      </c>
      <c r="I721" s="58">
        <f t="shared" si="58"/>
        <v>0.4375</v>
      </c>
      <c r="J721" s="38">
        <f t="shared" si="60"/>
        <v>314.14059495000004</v>
      </c>
      <c r="K721" s="39" t="str">
        <f t="shared" si="59"/>
        <v/>
      </c>
      <c r="L721" s="38">
        <f t="shared" si="61"/>
        <v>314.14059495000004</v>
      </c>
      <c r="M721" s="38">
        <f t="shared" si="62"/>
        <v>127.67714505000001</v>
      </c>
    </row>
    <row r="722" spans="1:13" x14ac:dyDescent="0.25">
      <c r="A722">
        <v>2828049</v>
      </c>
      <c r="B722" s="34">
        <v>43593</v>
      </c>
      <c r="C722" s="35">
        <v>0.44791666666666669</v>
      </c>
      <c r="D722">
        <v>15</v>
      </c>
      <c r="E722">
        <v>0.77049999999999996</v>
      </c>
      <c r="F722">
        <v>0.31430000000000002</v>
      </c>
      <c r="H722" s="36">
        <f t="shared" si="58"/>
        <v>43593</v>
      </c>
      <c r="I722" s="58">
        <f t="shared" si="58"/>
        <v>0.44791666666666669</v>
      </c>
      <c r="J722" s="38">
        <f t="shared" si="60"/>
        <v>315.20423025000002</v>
      </c>
      <c r="K722" s="39" t="str">
        <f t="shared" si="59"/>
        <v/>
      </c>
      <c r="L722" s="38">
        <f t="shared" si="61"/>
        <v>315.20423025000002</v>
      </c>
      <c r="M722" s="38">
        <f t="shared" si="62"/>
        <v>128.57714415000001</v>
      </c>
    </row>
    <row r="723" spans="1:13" x14ac:dyDescent="0.25">
      <c r="A723">
        <v>2828049</v>
      </c>
      <c r="B723" s="34">
        <v>43593</v>
      </c>
      <c r="C723" s="35">
        <v>0.45833333333333331</v>
      </c>
      <c r="D723">
        <v>15</v>
      </c>
      <c r="E723">
        <v>0.76859999999999995</v>
      </c>
      <c r="F723">
        <v>0.31219999999999998</v>
      </c>
      <c r="H723" s="36">
        <f t="shared" si="58"/>
        <v>43593</v>
      </c>
      <c r="I723" s="58">
        <f t="shared" si="58"/>
        <v>0.45833333333333331</v>
      </c>
      <c r="J723" s="38">
        <f t="shared" si="60"/>
        <v>314.42695829999997</v>
      </c>
      <c r="K723" s="39" t="str">
        <f t="shared" si="59"/>
        <v/>
      </c>
      <c r="L723" s="38">
        <f t="shared" si="61"/>
        <v>314.42695829999997</v>
      </c>
      <c r="M723" s="38">
        <f t="shared" si="62"/>
        <v>127.7180541</v>
      </c>
    </row>
    <row r="724" spans="1:13" x14ac:dyDescent="0.25">
      <c r="A724">
        <v>2828049</v>
      </c>
      <c r="B724" s="34">
        <v>43593</v>
      </c>
      <c r="C724" s="35">
        <v>0.46875</v>
      </c>
      <c r="D724">
        <v>15</v>
      </c>
      <c r="E724">
        <v>0.76529999999999998</v>
      </c>
      <c r="F724">
        <v>0.30869999999999997</v>
      </c>
      <c r="H724" s="36">
        <f t="shared" si="58"/>
        <v>43593</v>
      </c>
      <c r="I724" s="58">
        <f t="shared" si="58"/>
        <v>0.46875</v>
      </c>
      <c r="J724" s="38">
        <f t="shared" si="60"/>
        <v>313.07695964999999</v>
      </c>
      <c r="K724" s="39" t="str">
        <f t="shared" si="59"/>
        <v/>
      </c>
      <c r="L724" s="38">
        <f t="shared" si="61"/>
        <v>313.07695964999999</v>
      </c>
      <c r="M724" s="38">
        <f t="shared" si="62"/>
        <v>126.28623734999999</v>
      </c>
    </row>
    <row r="725" spans="1:13" x14ac:dyDescent="0.25">
      <c r="A725">
        <v>2828049</v>
      </c>
      <c r="B725" s="34">
        <v>43593</v>
      </c>
      <c r="C725" s="35">
        <v>0.47916666666666669</v>
      </c>
      <c r="D725">
        <v>15</v>
      </c>
      <c r="E725">
        <v>0.76690000000000003</v>
      </c>
      <c r="F725">
        <v>0.30940000000000001</v>
      </c>
      <c r="H725" s="36">
        <f t="shared" si="58"/>
        <v>43593</v>
      </c>
      <c r="I725" s="58">
        <f t="shared" si="58"/>
        <v>0.47916666666666669</v>
      </c>
      <c r="J725" s="38">
        <f t="shared" si="60"/>
        <v>313.73150445000005</v>
      </c>
      <c r="K725" s="39" t="str">
        <f t="shared" si="59"/>
        <v/>
      </c>
      <c r="L725" s="38">
        <f t="shared" si="61"/>
        <v>313.73150445000005</v>
      </c>
      <c r="M725" s="38">
        <f t="shared" si="62"/>
        <v>126.57260070000001</v>
      </c>
    </row>
    <row r="726" spans="1:13" x14ac:dyDescent="0.25">
      <c r="A726">
        <v>2828049</v>
      </c>
      <c r="B726" s="34">
        <v>43593</v>
      </c>
      <c r="C726" s="35">
        <v>0.48958333333333331</v>
      </c>
      <c r="D726">
        <v>15</v>
      </c>
      <c r="E726">
        <v>0.76319999999999999</v>
      </c>
      <c r="F726">
        <v>0.31069999999999998</v>
      </c>
      <c r="H726" s="36">
        <f t="shared" si="58"/>
        <v>43593</v>
      </c>
      <c r="I726" s="58">
        <f t="shared" si="58"/>
        <v>0.48958333333333331</v>
      </c>
      <c r="J726" s="38">
        <f t="shared" si="60"/>
        <v>312.21786960000003</v>
      </c>
      <c r="K726" s="39" t="str">
        <f t="shared" si="59"/>
        <v/>
      </c>
      <c r="L726" s="38">
        <f t="shared" si="61"/>
        <v>312.21786960000003</v>
      </c>
      <c r="M726" s="38">
        <f t="shared" si="62"/>
        <v>127.10441835</v>
      </c>
    </row>
    <row r="727" spans="1:13" x14ac:dyDescent="0.25">
      <c r="A727">
        <v>2828049</v>
      </c>
      <c r="B727" s="34">
        <v>43593</v>
      </c>
      <c r="C727" s="35">
        <v>0.5</v>
      </c>
      <c r="D727">
        <v>15</v>
      </c>
      <c r="E727">
        <v>0.74929999999999997</v>
      </c>
      <c r="F727">
        <v>0.2918</v>
      </c>
      <c r="H727" s="36">
        <f t="shared" si="58"/>
        <v>43593</v>
      </c>
      <c r="I727" s="58">
        <f t="shared" si="58"/>
        <v>0.5</v>
      </c>
      <c r="J727" s="38">
        <f t="shared" si="60"/>
        <v>306.53151165000003</v>
      </c>
      <c r="K727" s="39" t="str">
        <f t="shared" si="59"/>
        <v/>
      </c>
      <c r="L727" s="38">
        <f t="shared" si="61"/>
        <v>306.53151165000003</v>
      </c>
      <c r="M727" s="38">
        <f t="shared" si="62"/>
        <v>119.37260790000001</v>
      </c>
    </row>
    <row r="728" spans="1:13" x14ac:dyDescent="0.25">
      <c r="A728">
        <v>2828049</v>
      </c>
      <c r="B728" s="34">
        <v>43593</v>
      </c>
      <c r="C728" s="35">
        <v>0.51041666666666663</v>
      </c>
      <c r="D728">
        <v>15</v>
      </c>
      <c r="E728">
        <v>0.74180000000000001</v>
      </c>
      <c r="F728">
        <v>0.27689999999999998</v>
      </c>
      <c r="H728" s="36">
        <f t="shared" si="58"/>
        <v>43593</v>
      </c>
      <c r="I728" s="58">
        <f t="shared" si="58"/>
        <v>0.51041666666666663</v>
      </c>
      <c r="J728" s="38">
        <f t="shared" si="60"/>
        <v>303.46333290000001</v>
      </c>
      <c r="K728" s="39" t="str">
        <f t="shared" si="59"/>
        <v/>
      </c>
      <c r="L728" s="38">
        <f t="shared" si="61"/>
        <v>303.46333290000001</v>
      </c>
      <c r="M728" s="38">
        <f t="shared" si="62"/>
        <v>113.27715945</v>
      </c>
    </row>
    <row r="729" spans="1:13" x14ac:dyDescent="0.25">
      <c r="A729">
        <v>2828049</v>
      </c>
      <c r="B729" s="34">
        <v>43593</v>
      </c>
      <c r="C729" s="35">
        <v>0.52083333333333337</v>
      </c>
      <c r="D729">
        <v>15</v>
      </c>
      <c r="E729">
        <v>0.7399</v>
      </c>
      <c r="F729">
        <v>0.27800000000000002</v>
      </c>
      <c r="H729" s="36">
        <f t="shared" si="58"/>
        <v>43593</v>
      </c>
      <c r="I729" s="58">
        <f t="shared" si="58"/>
        <v>0.52083333333333337</v>
      </c>
      <c r="J729" s="38">
        <f t="shared" si="60"/>
        <v>302.68606095000001</v>
      </c>
      <c r="K729" s="39" t="str">
        <f t="shared" si="59"/>
        <v/>
      </c>
      <c r="L729" s="38">
        <f t="shared" si="61"/>
        <v>302.68606095000001</v>
      </c>
      <c r="M729" s="38">
        <f t="shared" si="62"/>
        <v>113.72715900000001</v>
      </c>
    </row>
    <row r="730" spans="1:13" x14ac:dyDescent="0.25">
      <c r="A730">
        <v>2828049</v>
      </c>
      <c r="B730" s="34">
        <v>43593</v>
      </c>
      <c r="C730" s="35">
        <v>0.53125</v>
      </c>
      <c r="D730">
        <v>15</v>
      </c>
      <c r="E730">
        <v>0.74270000000000003</v>
      </c>
      <c r="F730">
        <v>0.27750000000000002</v>
      </c>
      <c r="H730" s="36">
        <f t="shared" si="58"/>
        <v>43593</v>
      </c>
      <c r="I730" s="58">
        <f t="shared" si="58"/>
        <v>0.53125</v>
      </c>
      <c r="J730" s="38">
        <f t="shared" si="60"/>
        <v>303.83151435000002</v>
      </c>
      <c r="K730" s="39" t="str">
        <f t="shared" si="59"/>
        <v/>
      </c>
      <c r="L730" s="38">
        <f t="shared" si="61"/>
        <v>303.83151435000002</v>
      </c>
      <c r="M730" s="38">
        <f t="shared" si="62"/>
        <v>113.52261375000002</v>
      </c>
    </row>
    <row r="731" spans="1:13" x14ac:dyDescent="0.25">
      <c r="A731">
        <v>2828049</v>
      </c>
      <c r="B731" s="34">
        <v>43593</v>
      </c>
      <c r="C731" s="35">
        <v>0.54166666666666663</v>
      </c>
      <c r="D731">
        <v>15</v>
      </c>
      <c r="E731">
        <v>0.73929999999999996</v>
      </c>
      <c r="F731">
        <v>0.27510000000000001</v>
      </c>
      <c r="H731" s="36">
        <f t="shared" si="58"/>
        <v>43593</v>
      </c>
      <c r="I731" s="58">
        <f t="shared" si="58"/>
        <v>0.54166666666666663</v>
      </c>
      <c r="J731" s="38">
        <f t="shared" si="60"/>
        <v>302.44060665000001</v>
      </c>
      <c r="K731" s="39" t="str">
        <f t="shared" si="59"/>
        <v/>
      </c>
      <c r="L731" s="38">
        <f t="shared" si="61"/>
        <v>302.44060665000001</v>
      </c>
      <c r="M731" s="38">
        <f t="shared" si="62"/>
        <v>112.54079655000001</v>
      </c>
    </row>
    <row r="732" spans="1:13" x14ac:dyDescent="0.25">
      <c r="A732">
        <v>2828049</v>
      </c>
      <c r="B732" s="34">
        <v>43593</v>
      </c>
      <c r="C732" s="35">
        <v>0.55208333333333337</v>
      </c>
      <c r="D732">
        <v>15</v>
      </c>
      <c r="E732">
        <v>0.74219999999999997</v>
      </c>
      <c r="F732">
        <v>0.2787</v>
      </c>
      <c r="H732" s="36">
        <f t="shared" si="58"/>
        <v>43593</v>
      </c>
      <c r="I732" s="58">
        <f t="shared" si="58"/>
        <v>0.55208333333333337</v>
      </c>
      <c r="J732" s="38">
        <f t="shared" si="60"/>
        <v>303.6269691</v>
      </c>
      <c r="K732" s="39" t="str">
        <f t="shared" si="59"/>
        <v/>
      </c>
      <c r="L732" s="38">
        <f t="shared" si="61"/>
        <v>303.6269691</v>
      </c>
      <c r="M732" s="38">
        <f t="shared" si="62"/>
        <v>114.01352235</v>
      </c>
    </row>
    <row r="733" spans="1:13" x14ac:dyDescent="0.25">
      <c r="A733">
        <v>2828049</v>
      </c>
      <c r="B733" s="34">
        <v>43593</v>
      </c>
      <c r="C733" s="35">
        <v>0.5625</v>
      </c>
      <c r="D733">
        <v>15</v>
      </c>
      <c r="E733">
        <v>0.7429</v>
      </c>
      <c r="F733">
        <v>0.27860000000000001</v>
      </c>
      <c r="H733" s="36">
        <f t="shared" si="58"/>
        <v>43593</v>
      </c>
      <c r="I733" s="58">
        <f t="shared" si="58"/>
        <v>0.5625</v>
      </c>
      <c r="J733" s="38">
        <f t="shared" si="60"/>
        <v>303.91333245000004</v>
      </c>
      <c r="K733" s="39" t="str">
        <f t="shared" si="59"/>
        <v/>
      </c>
      <c r="L733" s="38">
        <f t="shared" si="61"/>
        <v>303.91333245000004</v>
      </c>
      <c r="M733" s="38">
        <f t="shared" si="62"/>
        <v>113.97261330000001</v>
      </c>
    </row>
    <row r="734" spans="1:13" x14ac:dyDescent="0.25">
      <c r="A734">
        <v>2828049</v>
      </c>
      <c r="B734" s="34">
        <v>43593</v>
      </c>
      <c r="C734" s="35">
        <v>0.57291666666666663</v>
      </c>
      <c r="D734">
        <v>15</v>
      </c>
      <c r="E734">
        <v>0.73399999999999999</v>
      </c>
      <c r="F734">
        <v>0.27389999999999998</v>
      </c>
      <c r="H734" s="36">
        <f t="shared" si="58"/>
        <v>43593</v>
      </c>
      <c r="I734" s="58">
        <f t="shared" si="58"/>
        <v>0.57291666666666663</v>
      </c>
      <c r="J734" s="38">
        <f t="shared" si="60"/>
        <v>300.27242699999999</v>
      </c>
      <c r="K734" s="39" t="str">
        <f t="shared" si="59"/>
        <v/>
      </c>
      <c r="L734" s="38">
        <f t="shared" si="61"/>
        <v>300.27242699999999</v>
      </c>
      <c r="M734" s="38">
        <f t="shared" si="62"/>
        <v>112.04988795</v>
      </c>
    </row>
    <row r="735" spans="1:13" x14ac:dyDescent="0.25">
      <c r="A735">
        <v>2828049</v>
      </c>
      <c r="B735" s="34">
        <v>43593</v>
      </c>
      <c r="C735" s="35">
        <v>0.58333333333333337</v>
      </c>
      <c r="D735">
        <v>15</v>
      </c>
      <c r="E735">
        <v>0.71419999999999995</v>
      </c>
      <c r="F735">
        <v>0.26629999999999998</v>
      </c>
      <c r="H735" s="36">
        <f t="shared" si="58"/>
        <v>43593</v>
      </c>
      <c r="I735" s="58">
        <f t="shared" si="58"/>
        <v>0.58333333333333337</v>
      </c>
      <c r="J735" s="38">
        <f t="shared" si="60"/>
        <v>292.17243509999997</v>
      </c>
      <c r="K735" s="39" t="str">
        <f t="shared" si="59"/>
        <v/>
      </c>
      <c r="L735" s="38">
        <f t="shared" si="61"/>
        <v>292.17243509999997</v>
      </c>
      <c r="M735" s="38">
        <f t="shared" si="62"/>
        <v>108.94080015</v>
      </c>
    </row>
    <row r="736" spans="1:13" x14ac:dyDescent="0.25">
      <c r="A736">
        <v>2828049</v>
      </c>
      <c r="B736" s="34">
        <v>43593</v>
      </c>
      <c r="C736" s="35">
        <v>0.59375</v>
      </c>
      <c r="D736">
        <v>15</v>
      </c>
      <c r="E736">
        <v>0.70350000000000001</v>
      </c>
      <c r="F736">
        <v>0.253</v>
      </c>
      <c r="H736" s="36">
        <f t="shared" si="58"/>
        <v>43593</v>
      </c>
      <c r="I736" s="58">
        <f t="shared" si="58"/>
        <v>0.59375</v>
      </c>
      <c r="J736" s="38">
        <f t="shared" si="60"/>
        <v>287.79516675000002</v>
      </c>
      <c r="K736" s="39" t="str">
        <f t="shared" si="59"/>
        <v/>
      </c>
      <c r="L736" s="38">
        <f t="shared" si="61"/>
        <v>287.79516675000002</v>
      </c>
      <c r="M736" s="38">
        <f t="shared" si="62"/>
        <v>103.49989650000001</v>
      </c>
    </row>
    <row r="737" spans="1:13" x14ac:dyDescent="0.25">
      <c r="A737">
        <v>2828049</v>
      </c>
      <c r="B737" s="34">
        <v>43593</v>
      </c>
      <c r="C737" s="35">
        <v>0.60416666666666663</v>
      </c>
      <c r="D737">
        <v>15</v>
      </c>
      <c r="E737">
        <v>0.69389999999999996</v>
      </c>
      <c r="F737">
        <v>0.23949999999999999</v>
      </c>
      <c r="H737" s="36">
        <f t="shared" si="58"/>
        <v>43593</v>
      </c>
      <c r="I737" s="58">
        <f t="shared" si="58"/>
        <v>0.60416666666666663</v>
      </c>
      <c r="J737" s="38">
        <f t="shared" si="60"/>
        <v>283.86789794999999</v>
      </c>
      <c r="K737" s="39" t="str">
        <f t="shared" si="59"/>
        <v/>
      </c>
      <c r="L737" s="38">
        <f t="shared" si="61"/>
        <v>283.86789794999999</v>
      </c>
      <c r="M737" s="38">
        <f t="shared" si="62"/>
        <v>97.977174750000003</v>
      </c>
    </row>
    <row r="738" spans="1:13" x14ac:dyDescent="0.25">
      <c r="A738">
        <v>2828049</v>
      </c>
      <c r="B738" s="34">
        <v>43593</v>
      </c>
      <c r="C738" s="35">
        <v>0.61458333333333337</v>
      </c>
      <c r="D738">
        <v>15</v>
      </c>
      <c r="E738">
        <v>0.69179999999999997</v>
      </c>
      <c r="F738">
        <v>0.23730000000000001</v>
      </c>
      <c r="H738" s="36">
        <f t="shared" si="58"/>
        <v>43593</v>
      </c>
      <c r="I738" s="58">
        <f t="shared" si="58"/>
        <v>0.61458333333333337</v>
      </c>
      <c r="J738" s="38">
        <f t="shared" si="60"/>
        <v>283.00880790000002</v>
      </c>
      <c r="K738" s="39" t="str">
        <f t="shared" si="59"/>
        <v/>
      </c>
      <c r="L738" s="38">
        <f t="shared" si="61"/>
        <v>283.00880790000002</v>
      </c>
      <c r="M738" s="38">
        <f t="shared" si="62"/>
        <v>97.077175650000015</v>
      </c>
    </row>
    <row r="739" spans="1:13" x14ac:dyDescent="0.25">
      <c r="A739">
        <v>2828049</v>
      </c>
      <c r="B739" s="34">
        <v>43593</v>
      </c>
      <c r="C739" s="35">
        <v>0.625</v>
      </c>
      <c r="D739">
        <v>15</v>
      </c>
      <c r="E739">
        <v>0.68830000000000002</v>
      </c>
      <c r="F739">
        <v>0.2326</v>
      </c>
      <c r="H739" s="36">
        <f t="shared" si="58"/>
        <v>43593</v>
      </c>
      <c r="I739" s="58">
        <f t="shared" si="58"/>
        <v>0.625</v>
      </c>
      <c r="J739" s="38">
        <f t="shared" si="60"/>
        <v>281.57699115000003</v>
      </c>
      <c r="K739" s="39" t="str">
        <f t="shared" si="59"/>
        <v/>
      </c>
      <c r="L739" s="38">
        <f t="shared" si="61"/>
        <v>281.57699115000003</v>
      </c>
      <c r="M739" s="38">
        <f t="shared" si="62"/>
        <v>95.154450300000008</v>
      </c>
    </row>
    <row r="740" spans="1:13" x14ac:dyDescent="0.25">
      <c r="A740">
        <v>2828049</v>
      </c>
      <c r="B740" s="34">
        <v>43593</v>
      </c>
      <c r="C740" s="35">
        <v>0.63541666666666663</v>
      </c>
      <c r="D740">
        <v>15</v>
      </c>
      <c r="E740">
        <v>0.68979999999999997</v>
      </c>
      <c r="F740">
        <v>0.2326</v>
      </c>
      <c r="H740" s="36">
        <f t="shared" si="58"/>
        <v>43593</v>
      </c>
      <c r="I740" s="58">
        <f t="shared" si="58"/>
        <v>0.63541666666666663</v>
      </c>
      <c r="J740" s="38">
        <f t="shared" si="60"/>
        <v>282.19062689999998</v>
      </c>
      <c r="K740" s="39" t="str">
        <f t="shared" si="59"/>
        <v/>
      </c>
      <c r="L740" s="38">
        <f t="shared" si="61"/>
        <v>282.19062689999998</v>
      </c>
      <c r="M740" s="38">
        <f t="shared" si="62"/>
        <v>95.154450300000008</v>
      </c>
    </row>
    <row r="741" spans="1:13" x14ac:dyDescent="0.25">
      <c r="A741">
        <v>2828049</v>
      </c>
      <c r="B741" s="34">
        <v>43593</v>
      </c>
      <c r="C741" s="35">
        <v>0.64583333333333337</v>
      </c>
      <c r="D741">
        <v>15</v>
      </c>
      <c r="E741">
        <v>0.69169999999999998</v>
      </c>
      <c r="F741">
        <v>0.2336</v>
      </c>
      <c r="H741" s="36">
        <f t="shared" si="58"/>
        <v>43593</v>
      </c>
      <c r="I741" s="58">
        <f t="shared" si="58"/>
        <v>0.64583333333333337</v>
      </c>
      <c r="J741" s="38">
        <f t="shared" si="60"/>
        <v>282.96789884999998</v>
      </c>
      <c r="K741" s="39" t="str">
        <f t="shared" si="59"/>
        <v/>
      </c>
      <c r="L741" s="38">
        <f t="shared" si="61"/>
        <v>282.96789884999998</v>
      </c>
      <c r="M741" s="38">
        <f t="shared" si="62"/>
        <v>95.563540800000013</v>
      </c>
    </row>
    <row r="742" spans="1:13" x14ac:dyDescent="0.25">
      <c r="A742">
        <v>2828049</v>
      </c>
      <c r="B742" s="34">
        <v>43593</v>
      </c>
      <c r="C742" s="35">
        <v>0.65625</v>
      </c>
      <c r="D742">
        <v>15</v>
      </c>
      <c r="E742">
        <v>0.69110000000000005</v>
      </c>
      <c r="F742">
        <v>0.2321</v>
      </c>
      <c r="H742" s="36">
        <f t="shared" si="58"/>
        <v>43593</v>
      </c>
      <c r="I742" s="58">
        <f t="shared" si="58"/>
        <v>0.65625</v>
      </c>
      <c r="J742" s="38">
        <f t="shared" si="60"/>
        <v>282.72244455000003</v>
      </c>
      <c r="K742" s="39" t="str">
        <f t="shared" si="59"/>
        <v/>
      </c>
      <c r="L742" s="38">
        <f t="shared" si="61"/>
        <v>282.72244455000003</v>
      </c>
      <c r="M742" s="38">
        <f t="shared" si="62"/>
        <v>94.949905049999998</v>
      </c>
    </row>
    <row r="743" spans="1:13" x14ac:dyDescent="0.25">
      <c r="A743">
        <v>2828049</v>
      </c>
      <c r="B743" s="34">
        <v>43593</v>
      </c>
      <c r="C743" s="35">
        <v>0.66666666666666663</v>
      </c>
      <c r="D743">
        <v>15</v>
      </c>
      <c r="E743">
        <v>0.69010000000000005</v>
      </c>
      <c r="F743">
        <v>0.2306</v>
      </c>
      <c r="H743" s="36">
        <f t="shared" si="58"/>
        <v>43593</v>
      </c>
      <c r="I743" s="58">
        <f t="shared" si="58"/>
        <v>0.66666666666666663</v>
      </c>
      <c r="J743" s="38">
        <f t="shared" si="60"/>
        <v>282.31335405000004</v>
      </c>
      <c r="K743" s="39" t="str">
        <f t="shared" si="59"/>
        <v/>
      </c>
      <c r="L743" s="38">
        <f t="shared" si="61"/>
        <v>282.31335405000004</v>
      </c>
      <c r="M743" s="38">
        <f t="shared" si="62"/>
        <v>94.336269299999998</v>
      </c>
    </row>
    <row r="744" spans="1:13" x14ac:dyDescent="0.25">
      <c r="A744">
        <v>2828049</v>
      </c>
      <c r="B744" s="34">
        <v>43593</v>
      </c>
      <c r="C744" s="35">
        <v>0.67708333333333337</v>
      </c>
      <c r="D744">
        <v>15</v>
      </c>
      <c r="E744">
        <v>0.68979999999999997</v>
      </c>
      <c r="F744">
        <v>0.22989999999999999</v>
      </c>
      <c r="H744" s="36">
        <f t="shared" si="58"/>
        <v>43593</v>
      </c>
      <c r="I744" s="58">
        <f t="shared" si="58"/>
        <v>0.67708333333333337</v>
      </c>
      <c r="J744" s="38">
        <f t="shared" si="60"/>
        <v>282.19062689999998</v>
      </c>
      <c r="K744" s="39" t="str">
        <f t="shared" si="59"/>
        <v/>
      </c>
      <c r="L744" s="38">
        <f t="shared" si="61"/>
        <v>282.19062689999998</v>
      </c>
      <c r="M744" s="38">
        <f t="shared" si="62"/>
        <v>94.049905949999996</v>
      </c>
    </row>
    <row r="745" spans="1:13" x14ac:dyDescent="0.25">
      <c r="A745">
        <v>2828049</v>
      </c>
      <c r="B745" s="34">
        <v>43593</v>
      </c>
      <c r="C745" s="35">
        <v>0.6875</v>
      </c>
      <c r="D745">
        <v>15</v>
      </c>
      <c r="E745">
        <v>0.69120000000000004</v>
      </c>
      <c r="F745">
        <v>0.23050000000000001</v>
      </c>
      <c r="H745" s="36">
        <f t="shared" si="58"/>
        <v>43593</v>
      </c>
      <c r="I745" s="58">
        <f t="shared" si="58"/>
        <v>0.6875</v>
      </c>
      <c r="J745" s="38">
        <f t="shared" si="60"/>
        <v>282.76335360000002</v>
      </c>
      <c r="K745" s="39" t="str">
        <f t="shared" si="59"/>
        <v/>
      </c>
      <c r="L745" s="38">
        <f t="shared" si="61"/>
        <v>282.76335360000002</v>
      </c>
      <c r="M745" s="38">
        <f t="shared" si="62"/>
        <v>94.295360250000016</v>
      </c>
    </row>
    <row r="746" spans="1:13" x14ac:dyDescent="0.25">
      <c r="A746">
        <v>2828049</v>
      </c>
      <c r="B746" s="34">
        <v>43593</v>
      </c>
      <c r="C746" s="35">
        <v>0.69791666666666663</v>
      </c>
      <c r="D746">
        <v>15</v>
      </c>
      <c r="E746">
        <v>0.69030000000000002</v>
      </c>
      <c r="F746">
        <v>0.23730000000000001</v>
      </c>
      <c r="H746" s="36">
        <f t="shared" si="58"/>
        <v>43593</v>
      </c>
      <c r="I746" s="58">
        <f t="shared" si="58"/>
        <v>0.69791666666666663</v>
      </c>
      <c r="J746" s="38">
        <f t="shared" si="60"/>
        <v>282.39517215000001</v>
      </c>
      <c r="K746" s="39" t="str">
        <f t="shared" si="59"/>
        <v/>
      </c>
      <c r="L746" s="38">
        <f t="shared" si="61"/>
        <v>282.39517215000001</v>
      </c>
      <c r="M746" s="38">
        <f t="shared" si="62"/>
        <v>97.077175650000015</v>
      </c>
    </row>
    <row r="747" spans="1:13" x14ac:dyDescent="0.25">
      <c r="A747">
        <v>2828049</v>
      </c>
      <c r="B747" s="34">
        <v>43593</v>
      </c>
      <c r="C747" s="35">
        <v>0.70833333333333337</v>
      </c>
      <c r="D747">
        <v>15</v>
      </c>
      <c r="E747">
        <v>0.69189999999999996</v>
      </c>
      <c r="F747">
        <v>0.24030000000000001</v>
      </c>
      <c r="H747" s="36">
        <f t="shared" si="58"/>
        <v>43593</v>
      </c>
      <c r="I747" s="58">
        <f t="shared" si="58"/>
        <v>0.70833333333333337</v>
      </c>
      <c r="J747" s="38">
        <f t="shared" si="60"/>
        <v>283.04971695</v>
      </c>
      <c r="K747" s="39" t="str">
        <f t="shared" si="59"/>
        <v/>
      </c>
      <c r="L747" s="38">
        <f t="shared" si="61"/>
        <v>283.04971695</v>
      </c>
      <c r="M747" s="38">
        <f t="shared" si="62"/>
        <v>98.304447150000016</v>
      </c>
    </row>
    <row r="748" spans="1:13" x14ac:dyDescent="0.25">
      <c r="A748">
        <v>2828049</v>
      </c>
      <c r="B748" s="34">
        <v>43593</v>
      </c>
      <c r="C748" s="35">
        <v>0.71875</v>
      </c>
      <c r="D748">
        <v>15</v>
      </c>
      <c r="E748">
        <v>0.69789999999999996</v>
      </c>
      <c r="F748">
        <v>0.23730000000000001</v>
      </c>
      <c r="H748" s="36">
        <f t="shared" si="58"/>
        <v>43593</v>
      </c>
      <c r="I748" s="58">
        <f t="shared" si="58"/>
        <v>0.71875</v>
      </c>
      <c r="J748" s="38">
        <f t="shared" si="60"/>
        <v>285.50425995000001</v>
      </c>
      <c r="K748" s="39" t="str">
        <f t="shared" si="59"/>
        <v/>
      </c>
      <c r="L748" s="38">
        <f t="shared" si="61"/>
        <v>285.50425995000001</v>
      </c>
      <c r="M748" s="38">
        <f t="shared" si="62"/>
        <v>97.077175650000015</v>
      </c>
    </row>
    <row r="749" spans="1:13" x14ac:dyDescent="0.25">
      <c r="A749">
        <v>2828049</v>
      </c>
      <c r="B749" s="34">
        <v>43593</v>
      </c>
      <c r="C749" s="35">
        <v>0.72916666666666663</v>
      </c>
      <c r="D749">
        <v>15</v>
      </c>
      <c r="E749">
        <v>0.70199999999999996</v>
      </c>
      <c r="F749">
        <v>0.23219999999999999</v>
      </c>
      <c r="H749" s="36">
        <f t="shared" si="58"/>
        <v>43593</v>
      </c>
      <c r="I749" s="58">
        <f t="shared" si="58"/>
        <v>0.72916666666666663</v>
      </c>
      <c r="J749" s="38">
        <f t="shared" si="60"/>
        <v>287.18153100000001</v>
      </c>
      <c r="K749" s="39" t="str">
        <f t="shared" si="59"/>
        <v/>
      </c>
      <c r="L749" s="38">
        <f t="shared" si="61"/>
        <v>287.18153100000001</v>
      </c>
      <c r="M749" s="38">
        <f t="shared" si="62"/>
        <v>94.990814099999994</v>
      </c>
    </row>
    <row r="750" spans="1:13" x14ac:dyDescent="0.25">
      <c r="A750">
        <v>2828049</v>
      </c>
      <c r="B750" s="34">
        <v>43593</v>
      </c>
      <c r="C750" s="35">
        <v>0.73958333333333337</v>
      </c>
      <c r="D750">
        <v>15</v>
      </c>
      <c r="E750">
        <v>0.70289999999999997</v>
      </c>
      <c r="F750">
        <v>0.23150000000000001</v>
      </c>
      <c r="H750" s="36">
        <f t="shared" si="58"/>
        <v>43593</v>
      </c>
      <c r="I750" s="58">
        <f t="shared" si="58"/>
        <v>0.73958333333333337</v>
      </c>
      <c r="J750" s="38">
        <f t="shared" si="60"/>
        <v>287.54971245000002</v>
      </c>
      <c r="K750" s="39" t="str">
        <f t="shared" si="59"/>
        <v/>
      </c>
      <c r="L750" s="38">
        <f t="shared" si="61"/>
        <v>287.54971245000002</v>
      </c>
      <c r="M750" s="38">
        <f t="shared" si="62"/>
        <v>94.704450750000007</v>
      </c>
    </row>
    <row r="751" spans="1:13" x14ac:dyDescent="0.25">
      <c r="A751">
        <v>2828049</v>
      </c>
      <c r="B751" s="34">
        <v>43593</v>
      </c>
      <c r="C751" s="35">
        <v>0.75</v>
      </c>
      <c r="D751">
        <v>15</v>
      </c>
      <c r="E751">
        <v>0.70320000000000005</v>
      </c>
      <c r="F751">
        <v>0.2306</v>
      </c>
      <c r="H751" s="36">
        <f t="shared" si="58"/>
        <v>43593</v>
      </c>
      <c r="I751" s="58">
        <f t="shared" si="58"/>
        <v>0.75</v>
      </c>
      <c r="J751" s="38">
        <f t="shared" si="60"/>
        <v>287.67243960000002</v>
      </c>
      <c r="K751" s="39" t="str">
        <f t="shared" si="59"/>
        <v/>
      </c>
      <c r="L751" s="38">
        <f t="shared" si="61"/>
        <v>287.67243960000002</v>
      </c>
      <c r="M751" s="38">
        <f t="shared" si="62"/>
        <v>94.336269299999998</v>
      </c>
    </row>
    <row r="752" spans="1:13" x14ac:dyDescent="0.25">
      <c r="A752">
        <v>2828049</v>
      </c>
      <c r="B752" s="34">
        <v>43593</v>
      </c>
      <c r="C752" s="35">
        <v>0.76041666666666663</v>
      </c>
      <c r="D752">
        <v>15</v>
      </c>
      <c r="E752">
        <v>0.70289999999999997</v>
      </c>
      <c r="F752">
        <v>0.22969999999999999</v>
      </c>
      <c r="H752" s="36">
        <f t="shared" si="58"/>
        <v>43593</v>
      </c>
      <c r="I752" s="58">
        <f t="shared" si="58"/>
        <v>0.76041666666666663</v>
      </c>
      <c r="J752" s="38">
        <f t="shared" si="60"/>
        <v>287.54971245000002</v>
      </c>
      <c r="K752" s="39">
        <f t="shared" si="59"/>
        <v>287.54971245000002</v>
      </c>
      <c r="L752" s="38" t="str">
        <f t="shared" si="61"/>
        <v/>
      </c>
      <c r="M752" s="38">
        <f t="shared" si="62"/>
        <v>93.968087850000003</v>
      </c>
    </row>
    <row r="753" spans="1:13" x14ac:dyDescent="0.25">
      <c r="A753">
        <v>2828049</v>
      </c>
      <c r="B753" s="34">
        <v>43593</v>
      </c>
      <c r="C753" s="35">
        <v>0.77083333333333337</v>
      </c>
      <c r="D753">
        <v>15</v>
      </c>
      <c r="E753">
        <v>0.70330000000000004</v>
      </c>
      <c r="F753">
        <v>0.22800000000000001</v>
      </c>
      <c r="H753" s="36">
        <f t="shared" si="58"/>
        <v>43593</v>
      </c>
      <c r="I753" s="58">
        <f t="shared" si="58"/>
        <v>0.77083333333333337</v>
      </c>
      <c r="J753" s="38">
        <f t="shared" si="60"/>
        <v>287.71334865000006</v>
      </c>
      <c r="K753" s="39">
        <f t="shared" si="59"/>
        <v>287.71334865000006</v>
      </c>
      <c r="L753" s="38" t="str">
        <f t="shared" si="61"/>
        <v/>
      </c>
      <c r="M753" s="38">
        <f t="shared" si="62"/>
        <v>93.272634000000011</v>
      </c>
    </row>
    <row r="754" spans="1:13" x14ac:dyDescent="0.25">
      <c r="A754">
        <v>2828049</v>
      </c>
      <c r="B754" s="34">
        <v>43593</v>
      </c>
      <c r="C754" s="35">
        <v>0.78125</v>
      </c>
      <c r="D754">
        <v>15</v>
      </c>
      <c r="E754">
        <v>0.70840000000000003</v>
      </c>
      <c r="F754">
        <v>0.23250000000000001</v>
      </c>
      <c r="H754" s="36">
        <f t="shared" si="58"/>
        <v>43593</v>
      </c>
      <c r="I754" s="58">
        <f t="shared" si="58"/>
        <v>0.78125</v>
      </c>
      <c r="J754" s="38">
        <f t="shared" si="60"/>
        <v>289.79971020000005</v>
      </c>
      <c r="K754" s="39">
        <f t="shared" si="59"/>
        <v>289.79971020000005</v>
      </c>
      <c r="L754" s="38" t="str">
        <f t="shared" si="61"/>
        <v/>
      </c>
      <c r="M754" s="38">
        <f t="shared" si="62"/>
        <v>95.113541250000011</v>
      </c>
    </row>
    <row r="755" spans="1:13" x14ac:dyDescent="0.25">
      <c r="A755">
        <v>2828049</v>
      </c>
      <c r="B755" s="34">
        <v>43593</v>
      </c>
      <c r="C755" s="35">
        <v>0.79166666666666663</v>
      </c>
      <c r="D755">
        <v>15</v>
      </c>
      <c r="E755">
        <v>0.70650000000000002</v>
      </c>
      <c r="F755">
        <v>0.2334</v>
      </c>
      <c r="H755" s="36">
        <f t="shared" si="58"/>
        <v>43593</v>
      </c>
      <c r="I755" s="58">
        <f t="shared" si="58"/>
        <v>0.79166666666666663</v>
      </c>
      <c r="J755" s="38">
        <f t="shared" si="60"/>
        <v>289.02243824999999</v>
      </c>
      <c r="K755" s="39">
        <f t="shared" si="59"/>
        <v>289.02243824999999</v>
      </c>
      <c r="L755" s="38" t="str">
        <f t="shared" si="61"/>
        <v/>
      </c>
      <c r="M755" s="38">
        <f t="shared" si="62"/>
        <v>95.481722700000006</v>
      </c>
    </row>
    <row r="756" spans="1:13" x14ac:dyDescent="0.25">
      <c r="A756">
        <v>2828049</v>
      </c>
      <c r="B756" s="34">
        <v>43593</v>
      </c>
      <c r="C756" s="35">
        <v>0.80208333333333337</v>
      </c>
      <c r="D756">
        <v>15</v>
      </c>
      <c r="E756">
        <v>0.70569999999999999</v>
      </c>
      <c r="F756">
        <v>0.23350000000000001</v>
      </c>
      <c r="H756" s="36">
        <f t="shared" si="58"/>
        <v>43593</v>
      </c>
      <c r="I756" s="58">
        <f t="shared" si="58"/>
        <v>0.80208333333333337</v>
      </c>
      <c r="J756" s="38">
        <f t="shared" si="60"/>
        <v>288.69516585000002</v>
      </c>
      <c r="K756" s="39">
        <f t="shared" si="59"/>
        <v>288.69516585000002</v>
      </c>
      <c r="L756" s="38" t="str">
        <f t="shared" si="61"/>
        <v/>
      </c>
      <c r="M756" s="38">
        <f t="shared" si="62"/>
        <v>95.522631750000016</v>
      </c>
    </row>
    <row r="757" spans="1:13" x14ac:dyDescent="0.25">
      <c r="A757">
        <v>2828049</v>
      </c>
      <c r="B757" s="34">
        <v>43593</v>
      </c>
      <c r="C757" s="35">
        <v>0.8125</v>
      </c>
      <c r="D757">
        <v>15</v>
      </c>
      <c r="E757">
        <v>0.70379999999999998</v>
      </c>
      <c r="F757">
        <v>0.23130000000000001</v>
      </c>
      <c r="H757" s="36">
        <f t="shared" si="58"/>
        <v>43593</v>
      </c>
      <c r="I757" s="58">
        <f t="shared" si="58"/>
        <v>0.8125</v>
      </c>
      <c r="J757" s="38">
        <f t="shared" si="60"/>
        <v>287.91789390000002</v>
      </c>
      <c r="K757" s="39">
        <f t="shared" si="59"/>
        <v>287.91789390000002</v>
      </c>
      <c r="L757" s="38" t="str">
        <f t="shared" si="61"/>
        <v/>
      </c>
      <c r="M757" s="38">
        <f t="shared" si="62"/>
        <v>94.62263265</v>
      </c>
    </row>
    <row r="758" spans="1:13" x14ac:dyDescent="0.25">
      <c r="A758">
        <v>2828049</v>
      </c>
      <c r="B758" s="34">
        <v>43593</v>
      </c>
      <c r="C758" s="35">
        <v>0.82291666666666663</v>
      </c>
      <c r="D758">
        <v>15</v>
      </c>
      <c r="E758">
        <v>0.71870000000000001</v>
      </c>
      <c r="F758">
        <v>0.23730000000000001</v>
      </c>
      <c r="H758" s="36">
        <f t="shared" si="58"/>
        <v>43593</v>
      </c>
      <c r="I758" s="58">
        <f t="shared" si="58"/>
        <v>0.82291666666666663</v>
      </c>
      <c r="J758" s="38">
        <f t="shared" si="60"/>
        <v>294.01334235000002</v>
      </c>
      <c r="K758" s="39">
        <f t="shared" si="59"/>
        <v>294.01334235000002</v>
      </c>
      <c r="L758" s="38" t="str">
        <f t="shared" si="61"/>
        <v/>
      </c>
      <c r="M758" s="38">
        <f t="shared" si="62"/>
        <v>97.077175650000015</v>
      </c>
    </row>
    <row r="759" spans="1:13" x14ac:dyDescent="0.25">
      <c r="A759">
        <v>2828049</v>
      </c>
      <c r="B759" s="34">
        <v>43593</v>
      </c>
      <c r="C759" s="35">
        <v>0.83333333333333337</v>
      </c>
      <c r="D759">
        <v>15</v>
      </c>
      <c r="E759">
        <v>0.72150000000000003</v>
      </c>
      <c r="F759">
        <v>0.245</v>
      </c>
      <c r="H759" s="36">
        <f t="shared" si="58"/>
        <v>43593</v>
      </c>
      <c r="I759" s="58">
        <f t="shared" si="58"/>
        <v>0.83333333333333337</v>
      </c>
      <c r="J759" s="38">
        <f t="shared" si="60"/>
        <v>295.15879575000002</v>
      </c>
      <c r="K759" s="39">
        <f t="shared" si="59"/>
        <v>295.15879575000002</v>
      </c>
      <c r="L759" s="38" t="str">
        <f t="shared" si="61"/>
        <v/>
      </c>
      <c r="M759" s="38">
        <f t="shared" si="62"/>
        <v>100.22717250000001</v>
      </c>
    </row>
    <row r="760" spans="1:13" x14ac:dyDescent="0.25">
      <c r="A760">
        <v>2828049</v>
      </c>
      <c r="B760" s="34">
        <v>43593</v>
      </c>
      <c r="C760" s="35">
        <v>0.84375</v>
      </c>
      <c r="D760">
        <v>15</v>
      </c>
      <c r="E760">
        <v>0.72050000000000003</v>
      </c>
      <c r="F760">
        <v>0.25130000000000002</v>
      </c>
      <c r="H760" s="36">
        <f t="shared" si="58"/>
        <v>43593</v>
      </c>
      <c r="I760" s="58">
        <f t="shared" si="58"/>
        <v>0.84375</v>
      </c>
      <c r="J760" s="38">
        <f t="shared" si="60"/>
        <v>294.74970525000003</v>
      </c>
      <c r="K760" s="39">
        <f t="shared" si="59"/>
        <v>294.74970525000003</v>
      </c>
      <c r="L760" s="38" t="str">
        <f t="shared" si="61"/>
        <v/>
      </c>
      <c r="M760" s="38">
        <f t="shared" si="62"/>
        <v>102.80444265000001</v>
      </c>
    </row>
    <row r="761" spans="1:13" x14ac:dyDescent="0.25">
      <c r="A761">
        <v>2828049</v>
      </c>
      <c r="B761" s="34">
        <v>43593</v>
      </c>
      <c r="C761" s="35">
        <v>0.85416666666666663</v>
      </c>
      <c r="D761">
        <v>15</v>
      </c>
      <c r="E761">
        <v>0.71450000000000002</v>
      </c>
      <c r="F761">
        <v>0.24249999999999999</v>
      </c>
      <c r="H761" s="36">
        <f t="shared" si="58"/>
        <v>43593</v>
      </c>
      <c r="I761" s="58">
        <f t="shared" si="58"/>
        <v>0.85416666666666663</v>
      </c>
      <c r="J761" s="38">
        <f t="shared" si="60"/>
        <v>292.29516225000003</v>
      </c>
      <c r="K761" s="39">
        <f t="shared" si="59"/>
        <v>292.29516225000003</v>
      </c>
      <c r="L761" s="38" t="str">
        <f t="shared" si="61"/>
        <v/>
      </c>
      <c r="M761" s="38">
        <f t="shared" si="62"/>
        <v>99.204446250000004</v>
      </c>
    </row>
    <row r="762" spans="1:13" x14ac:dyDescent="0.25">
      <c r="A762">
        <v>2828049</v>
      </c>
      <c r="B762" s="34">
        <v>43593</v>
      </c>
      <c r="C762" s="35">
        <v>0.86458333333333337</v>
      </c>
      <c r="D762">
        <v>15</v>
      </c>
      <c r="E762">
        <v>0.73980000000000001</v>
      </c>
      <c r="F762">
        <v>0.25779999999999997</v>
      </c>
      <c r="H762" s="36">
        <f t="shared" si="58"/>
        <v>43593</v>
      </c>
      <c r="I762" s="58">
        <f t="shared" si="58"/>
        <v>0.86458333333333337</v>
      </c>
      <c r="J762" s="38">
        <f t="shared" si="60"/>
        <v>302.64515190000003</v>
      </c>
      <c r="K762" s="39">
        <f t="shared" si="59"/>
        <v>302.64515190000003</v>
      </c>
      <c r="L762" s="38" t="str">
        <f t="shared" si="61"/>
        <v/>
      </c>
      <c r="M762" s="38">
        <f t="shared" si="62"/>
        <v>105.46353089999999</v>
      </c>
    </row>
    <row r="763" spans="1:13" x14ac:dyDescent="0.25">
      <c r="A763">
        <v>2828049</v>
      </c>
      <c r="B763" s="34">
        <v>43593</v>
      </c>
      <c r="C763" s="35">
        <v>0.875</v>
      </c>
      <c r="D763">
        <v>15</v>
      </c>
      <c r="E763">
        <v>0.73499999999999999</v>
      </c>
      <c r="F763">
        <v>0.25740000000000002</v>
      </c>
      <c r="H763" s="36">
        <f t="shared" si="58"/>
        <v>43593</v>
      </c>
      <c r="I763" s="58">
        <f t="shared" si="58"/>
        <v>0.875</v>
      </c>
      <c r="J763" s="38">
        <f t="shared" si="60"/>
        <v>300.68151749999998</v>
      </c>
      <c r="K763" s="39">
        <f t="shared" si="59"/>
        <v>300.68151749999998</v>
      </c>
      <c r="L763" s="38" t="str">
        <f t="shared" si="61"/>
        <v/>
      </c>
      <c r="M763" s="38">
        <f t="shared" si="62"/>
        <v>105.29989470000001</v>
      </c>
    </row>
    <row r="764" spans="1:13" x14ac:dyDescent="0.25">
      <c r="A764">
        <v>2828049</v>
      </c>
      <c r="B764" s="34">
        <v>43593</v>
      </c>
      <c r="C764" s="35">
        <v>0.88541666666666663</v>
      </c>
      <c r="D764">
        <v>15</v>
      </c>
      <c r="E764">
        <v>0.72799999999999998</v>
      </c>
      <c r="F764">
        <v>0.24529999999999999</v>
      </c>
      <c r="H764" s="36">
        <f t="shared" si="58"/>
        <v>43593</v>
      </c>
      <c r="I764" s="58">
        <f t="shared" si="58"/>
        <v>0.88541666666666663</v>
      </c>
      <c r="J764" s="38">
        <f t="shared" si="60"/>
        <v>297.81788399999999</v>
      </c>
      <c r="K764" s="39">
        <f t="shared" si="59"/>
        <v>297.81788399999999</v>
      </c>
      <c r="L764" s="38" t="str">
        <f t="shared" si="61"/>
        <v/>
      </c>
      <c r="M764" s="38">
        <f t="shared" si="62"/>
        <v>100.34989965</v>
      </c>
    </row>
    <row r="765" spans="1:13" x14ac:dyDescent="0.25">
      <c r="A765">
        <v>2828049</v>
      </c>
      <c r="B765" s="34">
        <v>43593</v>
      </c>
      <c r="C765" s="35">
        <v>0.89583333333333337</v>
      </c>
      <c r="D765">
        <v>15</v>
      </c>
      <c r="E765">
        <v>0.72399999999999998</v>
      </c>
      <c r="F765">
        <v>0.23849999999999999</v>
      </c>
      <c r="H765" s="36">
        <f t="shared" si="58"/>
        <v>43593</v>
      </c>
      <c r="I765" s="58">
        <f t="shared" si="58"/>
        <v>0.89583333333333337</v>
      </c>
      <c r="J765" s="38">
        <f t="shared" si="60"/>
        <v>296.18152200000003</v>
      </c>
      <c r="K765" s="39">
        <f t="shared" si="59"/>
        <v>296.18152200000003</v>
      </c>
      <c r="L765" s="38" t="str">
        <f t="shared" si="61"/>
        <v/>
      </c>
      <c r="M765" s="38">
        <f t="shared" si="62"/>
        <v>97.568084249999998</v>
      </c>
    </row>
    <row r="766" spans="1:13" x14ac:dyDescent="0.25">
      <c r="A766">
        <v>2828049</v>
      </c>
      <c r="B766" s="34">
        <v>43593</v>
      </c>
      <c r="C766" s="35">
        <v>0.90625</v>
      </c>
      <c r="D766">
        <v>15</v>
      </c>
      <c r="E766">
        <v>0.68400000000000005</v>
      </c>
      <c r="F766">
        <v>0.18390000000000001</v>
      </c>
      <c r="H766" s="36">
        <f t="shared" si="58"/>
        <v>43593</v>
      </c>
      <c r="I766" s="58">
        <f t="shared" si="58"/>
        <v>0.90625</v>
      </c>
      <c r="J766" s="38">
        <f t="shared" si="60"/>
        <v>279.81790200000006</v>
      </c>
      <c r="K766" s="39">
        <f t="shared" si="59"/>
        <v>279.81790200000006</v>
      </c>
      <c r="L766" s="38" t="str">
        <f t="shared" si="61"/>
        <v/>
      </c>
      <c r="M766" s="38">
        <f t="shared" si="62"/>
        <v>75.231742950000012</v>
      </c>
    </row>
    <row r="767" spans="1:13" x14ac:dyDescent="0.25">
      <c r="A767">
        <v>2828049</v>
      </c>
      <c r="B767" s="34">
        <v>43593</v>
      </c>
      <c r="C767" s="35">
        <v>0.91666666666666663</v>
      </c>
      <c r="D767">
        <v>15</v>
      </c>
      <c r="E767">
        <v>0.24349999999999999</v>
      </c>
      <c r="F767">
        <v>6.7500000000000004E-2</v>
      </c>
      <c r="H767" s="36">
        <f t="shared" si="58"/>
        <v>43593</v>
      </c>
      <c r="I767" s="58">
        <f t="shared" si="58"/>
        <v>0.91666666666666663</v>
      </c>
      <c r="J767" s="38">
        <f t="shared" si="60"/>
        <v>99.613536750000009</v>
      </c>
      <c r="K767" s="39">
        <f t="shared" si="59"/>
        <v>99.613536750000009</v>
      </c>
      <c r="L767" s="38" t="str">
        <f t="shared" si="61"/>
        <v/>
      </c>
      <c r="M767" s="38">
        <f t="shared" si="62"/>
        <v>27.613608750000004</v>
      </c>
    </row>
    <row r="768" spans="1:13" x14ac:dyDescent="0.25">
      <c r="A768">
        <v>2828049</v>
      </c>
      <c r="B768" s="34">
        <v>43593</v>
      </c>
      <c r="C768" s="35">
        <v>0.92708333333333337</v>
      </c>
      <c r="D768">
        <v>15</v>
      </c>
      <c r="E768">
        <v>3.1199999999999999E-2</v>
      </c>
      <c r="F768">
        <v>1.9300000000000001E-2</v>
      </c>
      <c r="H768" s="36">
        <f t="shared" si="58"/>
        <v>43593</v>
      </c>
      <c r="I768" s="58">
        <f t="shared" si="58"/>
        <v>0.92708333333333337</v>
      </c>
      <c r="J768" s="38">
        <f t="shared" si="60"/>
        <v>12.763623600000001</v>
      </c>
      <c r="K768" s="39">
        <f t="shared" si="59"/>
        <v>12.763623600000001</v>
      </c>
      <c r="L768" s="38" t="str">
        <f t="shared" si="61"/>
        <v/>
      </c>
      <c r="M768" s="38">
        <f t="shared" si="62"/>
        <v>7.8954466500000011</v>
      </c>
    </row>
    <row r="769" spans="1:13" x14ac:dyDescent="0.25">
      <c r="A769">
        <v>2828049</v>
      </c>
      <c r="B769" s="34">
        <v>43593</v>
      </c>
      <c r="C769" s="35">
        <v>0.9375</v>
      </c>
      <c r="D769">
        <v>15</v>
      </c>
      <c r="E769">
        <v>1.7600000000000001E-2</v>
      </c>
      <c r="F769">
        <v>1.95E-2</v>
      </c>
      <c r="H769" s="36">
        <f t="shared" si="58"/>
        <v>43593</v>
      </c>
      <c r="I769" s="58">
        <f t="shared" si="58"/>
        <v>0.9375</v>
      </c>
      <c r="J769" s="38">
        <f t="shared" si="60"/>
        <v>7.1999928000000004</v>
      </c>
      <c r="K769" s="39">
        <f t="shared" si="59"/>
        <v>7.1999928000000004</v>
      </c>
      <c r="L769" s="38" t="str">
        <f t="shared" si="61"/>
        <v/>
      </c>
      <c r="M769" s="38">
        <f t="shared" si="62"/>
        <v>7.9772647500000007</v>
      </c>
    </row>
    <row r="770" spans="1:13" x14ac:dyDescent="0.25">
      <c r="A770">
        <v>2828049</v>
      </c>
      <c r="B770" s="34">
        <v>43593</v>
      </c>
      <c r="C770" s="35">
        <v>0.94791666666666663</v>
      </c>
      <c r="D770">
        <v>15</v>
      </c>
      <c r="E770">
        <v>1.5299999999999999E-2</v>
      </c>
      <c r="F770">
        <v>2.0299999999999999E-2</v>
      </c>
      <c r="H770" s="36">
        <f t="shared" si="58"/>
        <v>43593</v>
      </c>
      <c r="I770" s="58">
        <f t="shared" si="58"/>
        <v>0.94791666666666663</v>
      </c>
      <c r="J770" s="38">
        <f t="shared" si="60"/>
        <v>6.2590846500000001</v>
      </c>
      <c r="K770" s="39">
        <f t="shared" si="59"/>
        <v>6.2590846500000001</v>
      </c>
      <c r="L770" s="38" t="str">
        <f t="shared" si="61"/>
        <v/>
      </c>
      <c r="M770" s="38">
        <f t="shared" si="62"/>
        <v>8.3045371499999998</v>
      </c>
    </row>
    <row r="771" spans="1:13" x14ac:dyDescent="0.25">
      <c r="A771">
        <v>2828049</v>
      </c>
      <c r="B771" s="34">
        <v>43593</v>
      </c>
      <c r="C771" s="35">
        <v>0.95833333333333337</v>
      </c>
      <c r="D771">
        <v>15</v>
      </c>
      <c r="E771">
        <v>1.46E-2</v>
      </c>
      <c r="F771">
        <v>1.9900000000000001E-2</v>
      </c>
      <c r="H771" s="36">
        <f t="shared" si="58"/>
        <v>43593</v>
      </c>
      <c r="I771" s="58">
        <f t="shared" si="58"/>
        <v>0.95833333333333337</v>
      </c>
      <c r="J771" s="38">
        <f t="shared" si="60"/>
        <v>5.9727213000000008</v>
      </c>
      <c r="K771" s="39">
        <f t="shared" si="59"/>
        <v>5.9727213000000008</v>
      </c>
      <c r="L771" s="38" t="str">
        <f t="shared" si="61"/>
        <v/>
      </c>
      <c r="M771" s="38">
        <f t="shared" si="62"/>
        <v>8.1409009500000007</v>
      </c>
    </row>
    <row r="772" spans="1:13" x14ac:dyDescent="0.25">
      <c r="A772">
        <v>2828049</v>
      </c>
      <c r="B772" s="34">
        <v>43593</v>
      </c>
      <c r="C772" s="35">
        <v>0.96875</v>
      </c>
      <c r="D772">
        <v>15</v>
      </c>
      <c r="E772">
        <v>1.5699999999999999E-2</v>
      </c>
      <c r="F772">
        <v>2.1299999999999999E-2</v>
      </c>
      <c r="H772" s="36">
        <f t="shared" si="58"/>
        <v>43593</v>
      </c>
      <c r="I772" s="58">
        <f t="shared" si="58"/>
        <v>0.96875</v>
      </c>
      <c r="J772" s="38">
        <f t="shared" si="60"/>
        <v>6.4227208500000001</v>
      </c>
      <c r="K772" s="39" t="str">
        <f t="shared" si="59"/>
        <v/>
      </c>
      <c r="L772" s="38">
        <f t="shared" si="61"/>
        <v>6.4227208500000001</v>
      </c>
      <c r="M772" s="38">
        <f t="shared" si="62"/>
        <v>8.7136276499999994</v>
      </c>
    </row>
    <row r="773" spans="1:13" x14ac:dyDescent="0.25">
      <c r="A773">
        <v>2828049</v>
      </c>
      <c r="B773" s="34">
        <v>43593</v>
      </c>
      <c r="C773" s="35">
        <v>0.97916666666666663</v>
      </c>
      <c r="D773">
        <v>15</v>
      </c>
      <c r="E773">
        <v>1.54E-2</v>
      </c>
      <c r="F773">
        <v>2.1100000000000001E-2</v>
      </c>
      <c r="H773" s="36">
        <f t="shared" si="58"/>
        <v>43593</v>
      </c>
      <c r="I773" s="58">
        <f t="shared" si="58"/>
        <v>0.97916666666666663</v>
      </c>
      <c r="J773" s="38">
        <f t="shared" si="60"/>
        <v>6.2999937000000008</v>
      </c>
      <c r="K773" s="39" t="str">
        <f t="shared" si="59"/>
        <v/>
      </c>
      <c r="L773" s="38">
        <f t="shared" si="61"/>
        <v>6.2999937000000008</v>
      </c>
      <c r="M773" s="38">
        <f t="shared" si="62"/>
        <v>8.6318095499999998</v>
      </c>
    </row>
    <row r="774" spans="1:13" x14ac:dyDescent="0.25">
      <c r="A774">
        <v>2828049</v>
      </c>
      <c r="B774" s="34">
        <v>43593</v>
      </c>
      <c r="C774" s="35">
        <v>0.98958333333333337</v>
      </c>
      <c r="D774">
        <v>15</v>
      </c>
      <c r="E774">
        <v>1.5100000000000001E-2</v>
      </c>
      <c r="F774">
        <v>2.1100000000000001E-2</v>
      </c>
      <c r="H774" s="36">
        <f t="shared" si="58"/>
        <v>43593</v>
      </c>
      <c r="I774" s="58">
        <f t="shared" si="58"/>
        <v>0.98958333333333337</v>
      </c>
      <c r="J774" s="38">
        <f t="shared" si="60"/>
        <v>6.1772665500000006</v>
      </c>
      <c r="K774" s="39" t="str">
        <f t="shared" si="59"/>
        <v/>
      </c>
      <c r="L774" s="38">
        <f t="shared" si="61"/>
        <v>6.1772665500000006</v>
      </c>
      <c r="M774" s="38">
        <f t="shared" si="62"/>
        <v>8.6318095499999998</v>
      </c>
    </row>
    <row r="775" spans="1:13" x14ac:dyDescent="0.25">
      <c r="A775">
        <v>2828049</v>
      </c>
      <c r="B775" s="34">
        <v>43593</v>
      </c>
      <c r="C775" s="57">
        <v>1</v>
      </c>
      <c r="D775">
        <v>15</v>
      </c>
      <c r="E775">
        <v>1.47E-2</v>
      </c>
      <c r="F775">
        <v>1.89E-2</v>
      </c>
      <c r="H775" s="36">
        <f t="shared" si="58"/>
        <v>43593</v>
      </c>
      <c r="I775" s="58">
        <f t="shared" si="58"/>
        <v>1</v>
      </c>
      <c r="J775" s="38">
        <f t="shared" si="60"/>
        <v>6.0136303499999997</v>
      </c>
      <c r="K775" s="39" t="str">
        <f t="shared" si="59"/>
        <v/>
      </c>
      <c r="L775" s="38">
        <f t="shared" si="61"/>
        <v>6.0136303499999997</v>
      </c>
      <c r="M775" s="38">
        <f t="shared" si="62"/>
        <v>7.7318104500000002</v>
      </c>
    </row>
    <row r="776" spans="1:13" x14ac:dyDescent="0.25">
      <c r="A776">
        <v>2828049</v>
      </c>
      <c r="B776" s="34">
        <v>43594</v>
      </c>
      <c r="C776" s="35">
        <v>1.0416666666666666E-2</v>
      </c>
      <c r="D776">
        <v>15</v>
      </c>
      <c r="E776">
        <v>1.6299999999999999E-2</v>
      </c>
      <c r="F776">
        <v>1.9199999999999998E-2</v>
      </c>
      <c r="H776" s="36">
        <f t="shared" ref="H776:I839" si="63">+B776</f>
        <v>43594</v>
      </c>
      <c r="I776" s="58">
        <f t="shared" si="63"/>
        <v>1.0416666666666666E-2</v>
      </c>
      <c r="J776" s="38">
        <f t="shared" si="60"/>
        <v>6.6681751499999997</v>
      </c>
      <c r="K776" s="39" t="str">
        <f t="shared" ref="K776:K839" si="64">IF(AND(HOUR(I776)=18,MINUTE(I776)=0),"",IF(AND(HOUR(I776)=23,MINUTE(I776)=0),J776,IF(AND(HOUR(I776)&gt;=18,HOUR(I776)&lt;23),J776,"")))</f>
        <v/>
      </c>
      <c r="L776" s="38">
        <f t="shared" si="61"/>
        <v>6.6681751499999997</v>
      </c>
      <c r="M776" s="38">
        <f t="shared" si="62"/>
        <v>7.8545375999999996</v>
      </c>
    </row>
    <row r="777" spans="1:13" x14ac:dyDescent="0.25">
      <c r="A777">
        <v>2828049</v>
      </c>
      <c r="B777" s="34">
        <v>43594</v>
      </c>
      <c r="C777" s="35">
        <v>2.0833333333333332E-2</v>
      </c>
      <c r="D777">
        <v>15</v>
      </c>
      <c r="E777">
        <v>1.5900000000000001E-2</v>
      </c>
      <c r="F777">
        <v>1.8700000000000001E-2</v>
      </c>
      <c r="H777" s="36">
        <f t="shared" si="63"/>
        <v>43594</v>
      </c>
      <c r="I777" s="58">
        <f t="shared" si="63"/>
        <v>2.0833333333333332E-2</v>
      </c>
      <c r="J777" s="38">
        <f t="shared" ref="J777:J840" si="65">(+E777*$G$3)/4</f>
        <v>6.5045389500000006</v>
      </c>
      <c r="K777" s="39" t="str">
        <f t="shared" si="64"/>
        <v/>
      </c>
      <c r="L777" s="38">
        <f t="shared" ref="L777:L840" si="66">IF(K777="",J777,"")</f>
        <v>6.5045389500000006</v>
      </c>
      <c r="M777" s="38">
        <f t="shared" ref="M777:M840" si="67">(+F777*$G$3)/4</f>
        <v>7.6499923500000007</v>
      </c>
    </row>
    <row r="778" spans="1:13" x14ac:dyDescent="0.25">
      <c r="A778">
        <v>2828049</v>
      </c>
      <c r="B778" s="34">
        <v>43594</v>
      </c>
      <c r="C778" s="35">
        <v>3.125E-2</v>
      </c>
      <c r="D778">
        <v>15</v>
      </c>
      <c r="E778">
        <v>1.5699999999999999E-2</v>
      </c>
      <c r="F778">
        <v>1.84E-2</v>
      </c>
      <c r="H778" s="36">
        <f t="shared" si="63"/>
        <v>43594</v>
      </c>
      <c r="I778" s="58">
        <f t="shared" si="63"/>
        <v>3.125E-2</v>
      </c>
      <c r="J778" s="38">
        <f t="shared" si="65"/>
        <v>6.4227208500000001</v>
      </c>
      <c r="K778" s="39" t="str">
        <f t="shared" si="64"/>
        <v/>
      </c>
      <c r="L778" s="38">
        <f t="shared" si="66"/>
        <v>6.4227208500000001</v>
      </c>
      <c r="M778" s="38">
        <f t="shared" si="67"/>
        <v>7.5272652000000004</v>
      </c>
    </row>
    <row r="779" spans="1:13" x14ac:dyDescent="0.25">
      <c r="A779">
        <v>2828049</v>
      </c>
      <c r="B779" s="34">
        <v>43594</v>
      </c>
      <c r="C779" s="35">
        <v>4.1666666666666664E-2</v>
      </c>
      <c r="D779">
        <v>15</v>
      </c>
      <c r="E779">
        <v>1.5299999999999999E-2</v>
      </c>
      <c r="F779">
        <v>1.8599999999999998E-2</v>
      </c>
      <c r="H779" s="36">
        <f t="shared" si="63"/>
        <v>43594</v>
      </c>
      <c r="I779" s="58">
        <f t="shared" si="63"/>
        <v>4.1666666666666664E-2</v>
      </c>
      <c r="J779" s="38">
        <f t="shared" si="65"/>
        <v>6.2590846500000001</v>
      </c>
      <c r="K779" s="39" t="str">
        <f t="shared" si="64"/>
        <v/>
      </c>
      <c r="L779" s="38">
        <f t="shared" si="66"/>
        <v>6.2590846500000001</v>
      </c>
      <c r="M779" s="38">
        <f t="shared" si="67"/>
        <v>7.6090833</v>
      </c>
    </row>
    <row r="780" spans="1:13" x14ac:dyDescent="0.25">
      <c r="A780">
        <v>2828049</v>
      </c>
      <c r="B780" s="34">
        <v>43594</v>
      </c>
      <c r="C780" s="35">
        <v>5.2083333333333336E-2</v>
      </c>
      <c r="D780">
        <v>15</v>
      </c>
      <c r="E780">
        <v>1.4200000000000001E-2</v>
      </c>
      <c r="F780">
        <v>1.84E-2</v>
      </c>
      <c r="H780" s="36">
        <f t="shared" si="63"/>
        <v>43594</v>
      </c>
      <c r="I780" s="58">
        <f t="shared" si="63"/>
        <v>5.2083333333333336E-2</v>
      </c>
      <c r="J780" s="38">
        <f t="shared" si="65"/>
        <v>5.8090851000000008</v>
      </c>
      <c r="K780" s="39" t="str">
        <f t="shared" si="64"/>
        <v/>
      </c>
      <c r="L780" s="38">
        <f t="shared" si="66"/>
        <v>5.8090851000000008</v>
      </c>
      <c r="M780" s="38">
        <f t="shared" si="67"/>
        <v>7.5272652000000004</v>
      </c>
    </row>
    <row r="781" spans="1:13" x14ac:dyDescent="0.25">
      <c r="A781">
        <v>2828049</v>
      </c>
      <c r="B781" s="34">
        <v>43594</v>
      </c>
      <c r="C781" s="35">
        <v>6.25E-2</v>
      </c>
      <c r="D781">
        <v>15</v>
      </c>
      <c r="E781">
        <v>1.4E-2</v>
      </c>
      <c r="F781">
        <v>1.8100000000000002E-2</v>
      </c>
      <c r="H781" s="36">
        <f t="shared" si="63"/>
        <v>43594</v>
      </c>
      <c r="I781" s="58">
        <f t="shared" si="63"/>
        <v>6.25E-2</v>
      </c>
      <c r="J781" s="38">
        <f t="shared" si="65"/>
        <v>5.7272670000000003</v>
      </c>
      <c r="K781" s="39" t="str">
        <f t="shared" si="64"/>
        <v/>
      </c>
      <c r="L781" s="38">
        <f t="shared" si="66"/>
        <v>5.7272670000000003</v>
      </c>
      <c r="M781" s="38">
        <f t="shared" si="67"/>
        <v>7.4045380500000011</v>
      </c>
    </row>
    <row r="782" spans="1:13" x14ac:dyDescent="0.25">
      <c r="A782">
        <v>2828049</v>
      </c>
      <c r="B782" s="34">
        <v>43594</v>
      </c>
      <c r="C782" s="35">
        <v>7.2916666666666671E-2</v>
      </c>
      <c r="D782">
        <v>15</v>
      </c>
      <c r="E782">
        <v>1.44E-2</v>
      </c>
      <c r="F782">
        <v>1.8599999999999998E-2</v>
      </c>
      <c r="H782" s="36">
        <f t="shared" si="63"/>
        <v>43594</v>
      </c>
      <c r="I782" s="58">
        <f t="shared" si="63"/>
        <v>7.2916666666666671E-2</v>
      </c>
      <c r="J782" s="38">
        <f t="shared" si="65"/>
        <v>5.8909032000000003</v>
      </c>
      <c r="K782" s="39" t="str">
        <f t="shared" si="64"/>
        <v/>
      </c>
      <c r="L782" s="38">
        <f t="shared" si="66"/>
        <v>5.8909032000000003</v>
      </c>
      <c r="M782" s="38">
        <f t="shared" si="67"/>
        <v>7.6090833</v>
      </c>
    </row>
    <row r="783" spans="1:13" x14ac:dyDescent="0.25">
      <c r="A783">
        <v>2828049</v>
      </c>
      <c r="B783" s="34">
        <v>43594</v>
      </c>
      <c r="C783" s="35">
        <v>8.3333333333333329E-2</v>
      </c>
      <c r="D783">
        <v>15</v>
      </c>
      <c r="E783">
        <v>1.5599999999999999E-2</v>
      </c>
      <c r="F783">
        <v>2.0299999999999999E-2</v>
      </c>
      <c r="H783" s="36">
        <f t="shared" si="63"/>
        <v>43594</v>
      </c>
      <c r="I783" s="58">
        <f t="shared" si="63"/>
        <v>8.3333333333333329E-2</v>
      </c>
      <c r="J783" s="38">
        <f t="shared" si="65"/>
        <v>6.3818118000000004</v>
      </c>
      <c r="K783" s="39" t="str">
        <f t="shared" si="64"/>
        <v/>
      </c>
      <c r="L783" s="38">
        <f t="shared" si="66"/>
        <v>6.3818118000000004</v>
      </c>
      <c r="M783" s="38">
        <f t="shared" si="67"/>
        <v>8.3045371499999998</v>
      </c>
    </row>
    <row r="784" spans="1:13" x14ac:dyDescent="0.25">
      <c r="A784">
        <v>2828049</v>
      </c>
      <c r="B784" s="34">
        <v>43594</v>
      </c>
      <c r="C784" s="35">
        <v>9.375E-2</v>
      </c>
      <c r="D784">
        <v>15</v>
      </c>
      <c r="E784">
        <v>1.4200000000000001E-2</v>
      </c>
      <c r="F784">
        <v>1.9699999999999999E-2</v>
      </c>
      <c r="H784" s="36">
        <f t="shared" si="63"/>
        <v>43594</v>
      </c>
      <c r="I784" s="58">
        <f t="shared" si="63"/>
        <v>9.375E-2</v>
      </c>
      <c r="J784" s="38">
        <f t="shared" si="65"/>
        <v>5.8090851000000008</v>
      </c>
      <c r="K784" s="39" t="str">
        <f t="shared" si="64"/>
        <v/>
      </c>
      <c r="L784" s="38">
        <f t="shared" si="66"/>
        <v>5.8090851000000008</v>
      </c>
      <c r="M784" s="38">
        <f t="shared" si="67"/>
        <v>8.0590828499999994</v>
      </c>
    </row>
    <row r="785" spans="1:13" x14ac:dyDescent="0.25">
      <c r="A785">
        <v>2828049</v>
      </c>
      <c r="B785" s="34">
        <v>43594</v>
      </c>
      <c r="C785" s="35">
        <v>0.10416666666666667</v>
      </c>
      <c r="D785">
        <v>15</v>
      </c>
      <c r="E785">
        <v>1.41E-2</v>
      </c>
      <c r="F785">
        <v>1.9699999999999999E-2</v>
      </c>
      <c r="H785" s="36">
        <f t="shared" si="63"/>
        <v>43594</v>
      </c>
      <c r="I785" s="58">
        <f t="shared" si="63"/>
        <v>0.10416666666666667</v>
      </c>
      <c r="J785" s="38">
        <f t="shared" si="65"/>
        <v>5.7681760500000001</v>
      </c>
      <c r="K785" s="39" t="str">
        <f t="shared" si="64"/>
        <v/>
      </c>
      <c r="L785" s="38">
        <f t="shared" si="66"/>
        <v>5.7681760500000001</v>
      </c>
      <c r="M785" s="38">
        <f t="shared" si="67"/>
        <v>8.0590828499999994</v>
      </c>
    </row>
    <row r="786" spans="1:13" x14ac:dyDescent="0.25">
      <c r="A786">
        <v>2828049</v>
      </c>
      <c r="B786" s="34">
        <v>43594</v>
      </c>
      <c r="C786" s="35">
        <v>0.11458333333333333</v>
      </c>
      <c r="D786">
        <v>15</v>
      </c>
      <c r="E786">
        <v>1.5599999999999999E-2</v>
      </c>
      <c r="F786">
        <v>1.9099999999999999E-2</v>
      </c>
      <c r="H786" s="36">
        <f t="shared" si="63"/>
        <v>43594</v>
      </c>
      <c r="I786" s="58">
        <f t="shared" si="63"/>
        <v>0.11458333333333333</v>
      </c>
      <c r="J786" s="38">
        <f t="shared" si="65"/>
        <v>6.3818118000000004</v>
      </c>
      <c r="K786" s="39" t="str">
        <f t="shared" si="64"/>
        <v/>
      </c>
      <c r="L786" s="38">
        <f t="shared" si="66"/>
        <v>6.3818118000000004</v>
      </c>
      <c r="M786" s="38">
        <f t="shared" si="67"/>
        <v>7.8136285499999998</v>
      </c>
    </row>
    <row r="787" spans="1:13" x14ac:dyDescent="0.25">
      <c r="A787">
        <v>2828049</v>
      </c>
      <c r="B787" s="34">
        <v>43594</v>
      </c>
      <c r="C787" s="35">
        <v>0.125</v>
      </c>
      <c r="D787">
        <v>15</v>
      </c>
      <c r="E787">
        <v>1.6E-2</v>
      </c>
      <c r="F787">
        <v>1.89E-2</v>
      </c>
      <c r="H787" s="36">
        <f t="shared" si="63"/>
        <v>43594</v>
      </c>
      <c r="I787" s="58">
        <f t="shared" si="63"/>
        <v>0.125</v>
      </c>
      <c r="J787" s="38">
        <f t="shared" si="65"/>
        <v>6.5454480000000004</v>
      </c>
      <c r="K787" s="39" t="str">
        <f t="shared" si="64"/>
        <v/>
      </c>
      <c r="L787" s="38">
        <f t="shared" si="66"/>
        <v>6.5454480000000004</v>
      </c>
      <c r="M787" s="38">
        <f t="shared" si="67"/>
        <v>7.7318104500000002</v>
      </c>
    </row>
    <row r="788" spans="1:13" x14ac:dyDescent="0.25">
      <c r="A788">
        <v>2828049</v>
      </c>
      <c r="B788" s="34">
        <v>43594</v>
      </c>
      <c r="C788" s="35">
        <v>0.13541666666666666</v>
      </c>
      <c r="D788">
        <v>15</v>
      </c>
      <c r="E788">
        <v>1.5699999999999999E-2</v>
      </c>
      <c r="F788">
        <v>1.9099999999999999E-2</v>
      </c>
      <c r="H788" s="36">
        <f t="shared" si="63"/>
        <v>43594</v>
      </c>
      <c r="I788" s="58">
        <f t="shared" si="63"/>
        <v>0.13541666666666666</v>
      </c>
      <c r="J788" s="38">
        <f t="shared" si="65"/>
        <v>6.4227208500000001</v>
      </c>
      <c r="K788" s="39" t="str">
        <f t="shared" si="64"/>
        <v/>
      </c>
      <c r="L788" s="38">
        <f t="shared" si="66"/>
        <v>6.4227208500000001</v>
      </c>
      <c r="M788" s="38">
        <f t="shared" si="67"/>
        <v>7.8136285499999998</v>
      </c>
    </row>
    <row r="789" spans="1:13" x14ac:dyDescent="0.25">
      <c r="A789">
        <v>2828049</v>
      </c>
      <c r="B789" s="34">
        <v>43594</v>
      </c>
      <c r="C789" s="35">
        <v>0.14583333333333334</v>
      </c>
      <c r="D789">
        <v>15</v>
      </c>
      <c r="E789">
        <v>1.5599999999999999E-2</v>
      </c>
      <c r="F789">
        <v>1.89E-2</v>
      </c>
      <c r="H789" s="36">
        <f t="shared" si="63"/>
        <v>43594</v>
      </c>
      <c r="I789" s="58">
        <f t="shared" si="63"/>
        <v>0.14583333333333334</v>
      </c>
      <c r="J789" s="38">
        <f t="shared" si="65"/>
        <v>6.3818118000000004</v>
      </c>
      <c r="K789" s="39" t="str">
        <f t="shared" si="64"/>
        <v/>
      </c>
      <c r="L789" s="38">
        <f t="shared" si="66"/>
        <v>6.3818118000000004</v>
      </c>
      <c r="M789" s="38">
        <f t="shared" si="67"/>
        <v>7.7318104500000002</v>
      </c>
    </row>
    <row r="790" spans="1:13" x14ac:dyDescent="0.25">
      <c r="A790">
        <v>2828049</v>
      </c>
      <c r="B790" s="34">
        <v>43594</v>
      </c>
      <c r="C790" s="35">
        <v>0.15625</v>
      </c>
      <c r="D790">
        <v>15</v>
      </c>
      <c r="E790">
        <v>1.41E-2</v>
      </c>
      <c r="F790">
        <v>1.89E-2</v>
      </c>
      <c r="H790" s="36">
        <f t="shared" si="63"/>
        <v>43594</v>
      </c>
      <c r="I790" s="58">
        <f t="shared" si="63"/>
        <v>0.15625</v>
      </c>
      <c r="J790" s="38">
        <f t="shared" si="65"/>
        <v>5.7681760500000001</v>
      </c>
      <c r="K790" s="39" t="str">
        <f t="shared" si="64"/>
        <v/>
      </c>
      <c r="L790" s="38">
        <f t="shared" si="66"/>
        <v>5.7681760500000001</v>
      </c>
      <c r="M790" s="38">
        <f t="shared" si="67"/>
        <v>7.7318104500000002</v>
      </c>
    </row>
    <row r="791" spans="1:13" x14ac:dyDescent="0.25">
      <c r="A791">
        <v>2828049</v>
      </c>
      <c r="B791" s="34">
        <v>43594</v>
      </c>
      <c r="C791" s="35">
        <v>0.16666666666666666</v>
      </c>
      <c r="D791">
        <v>15</v>
      </c>
      <c r="E791">
        <v>1.43E-2</v>
      </c>
      <c r="F791">
        <v>1.9099999999999999E-2</v>
      </c>
      <c r="H791" s="36">
        <f t="shared" si="63"/>
        <v>43594</v>
      </c>
      <c r="I791" s="58">
        <f t="shared" si="63"/>
        <v>0.16666666666666666</v>
      </c>
      <c r="J791" s="38">
        <f t="shared" si="65"/>
        <v>5.8499941500000006</v>
      </c>
      <c r="K791" s="39" t="str">
        <f t="shared" si="64"/>
        <v/>
      </c>
      <c r="L791" s="38">
        <f t="shared" si="66"/>
        <v>5.8499941500000006</v>
      </c>
      <c r="M791" s="38">
        <f t="shared" si="67"/>
        <v>7.8136285499999998</v>
      </c>
    </row>
    <row r="792" spans="1:13" x14ac:dyDescent="0.25">
      <c r="A792">
        <v>2828049</v>
      </c>
      <c r="B792" s="34">
        <v>43594</v>
      </c>
      <c r="C792" s="35">
        <v>0.17708333333333334</v>
      </c>
      <c r="D792">
        <v>15</v>
      </c>
      <c r="E792">
        <v>1.54E-2</v>
      </c>
      <c r="F792">
        <v>2.0199999999999999E-2</v>
      </c>
      <c r="H792" s="36">
        <f t="shared" si="63"/>
        <v>43594</v>
      </c>
      <c r="I792" s="58">
        <f t="shared" si="63"/>
        <v>0.17708333333333334</v>
      </c>
      <c r="J792" s="38">
        <f t="shared" si="65"/>
        <v>6.2999937000000008</v>
      </c>
      <c r="K792" s="39" t="str">
        <f t="shared" si="64"/>
        <v/>
      </c>
      <c r="L792" s="38">
        <f t="shared" si="66"/>
        <v>6.2999937000000008</v>
      </c>
      <c r="M792" s="38">
        <f t="shared" si="67"/>
        <v>8.2636281</v>
      </c>
    </row>
    <row r="793" spans="1:13" x14ac:dyDescent="0.25">
      <c r="A793">
        <v>2828049</v>
      </c>
      <c r="B793" s="34">
        <v>43594</v>
      </c>
      <c r="C793" s="35">
        <v>0.1875</v>
      </c>
      <c r="D793">
        <v>15</v>
      </c>
      <c r="E793">
        <v>1.5699999999999999E-2</v>
      </c>
      <c r="F793">
        <v>1.9699999999999999E-2</v>
      </c>
      <c r="H793" s="36">
        <f t="shared" si="63"/>
        <v>43594</v>
      </c>
      <c r="I793" s="58">
        <f t="shared" si="63"/>
        <v>0.1875</v>
      </c>
      <c r="J793" s="38">
        <f t="shared" si="65"/>
        <v>6.4227208500000001</v>
      </c>
      <c r="K793" s="39" t="str">
        <f t="shared" si="64"/>
        <v/>
      </c>
      <c r="L793" s="38">
        <f t="shared" si="66"/>
        <v>6.4227208500000001</v>
      </c>
      <c r="M793" s="38">
        <f t="shared" si="67"/>
        <v>8.0590828499999994</v>
      </c>
    </row>
    <row r="794" spans="1:13" x14ac:dyDescent="0.25">
      <c r="A794">
        <v>2828049</v>
      </c>
      <c r="B794" s="34">
        <v>43594</v>
      </c>
      <c r="C794" s="35">
        <v>0.19791666666666666</v>
      </c>
      <c r="D794">
        <v>15</v>
      </c>
      <c r="E794">
        <v>1.4800000000000001E-2</v>
      </c>
      <c r="F794">
        <v>1.8700000000000001E-2</v>
      </c>
      <c r="H794" s="36">
        <f t="shared" si="63"/>
        <v>43594</v>
      </c>
      <c r="I794" s="58">
        <f t="shared" si="63"/>
        <v>0.19791666666666666</v>
      </c>
      <c r="J794" s="38">
        <f t="shared" si="65"/>
        <v>6.0545394000000003</v>
      </c>
      <c r="K794" s="39" t="str">
        <f t="shared" si="64"/>
        <v/>
      </c>
      <c r="L794" s="38">
        <f t="shared" si="66"/>
        <v>6.0545394000000003</v>
      </c>
      <c r="M794" s="38">
        <f t="shared" si="67"/>
        <v>7.6499923500000007</v>
      </c>
    </row>
    <row r="795" spans="1:13" x14ac:dyDescent="0.25">
      <c r="A795">
        <v>2828049</v>
      </c>
      <c r="B795" s="34">
        <v>43594</v>
      </c>
      <c r="C795" s="35">
        <v>0.20833333333333334</v>
      </c>
      <c r="D795">
        <v>15</v>
      </c>
      <c r="E795">
        <v>1.4E-2</v>
      </c>
      <c r="F795">
        <v>1.8700000000000001E-2</v>
      </c>
      <c r="H795" s="36">
        <f t="shared" si="63"/>
        <v>43594</v>
      </c>
      <c r="I795" s="58">
        <f t="shared" si="63"/>
        <v>0.20833333333333334</v>
      </c>
      <c r="J795" s="38">
        <f t="shared" si="65"/>
        <v>5.7272670000000003</v>
      </c>
      <c r="K795" s="39" t="str">
        <f t="shared" si="64"/>
        <v/>
      </c>
      <c r="L795" s="38">
        <f t="shared" si="66"/>
        <v>5.7272670000000003</v>
      </c>
      <c r="M795" s="38">
        <f t="shared" si="67"/>
        <v>7.6499923500000007</v>
      </c>
    </row>
    <row r="796" spans="1:13" x14ac:dyDescent="0.25">
      <c r="A796">
        <v>2828049</v>
      </c>
      <c r="B796" s="34">
        <v>43594</v>
      </c>
      <c r="C796" s="35">
        <v>0.21875</v>
      </c>
      <c r="D796">
        <v>15</v>
      </c>
      <c r="E796">
        <v>1.43E-2</v>
      </c>
      <c r="F796">
        <v>1.9199999999999998E-2</v>
      </c>
      <c r="H796" s="36">
        <f t="shared" si="63"/>
        <v>43594</v>
      </c>
      <c r="I796" s="58">
        <f t="shared" si="63"/>
        <v>0.21875</v>
      </c>
      <c r="J796" s="38">
        <f t="shared" si="65"/>
        <v>5.8499941500000006</v>
      </c>
      <c r="K796" s="39" t="str">
        <f t="shared" si="64"/>
        <v/>
      </c>
      <c r="L796" s="38">
        <f t="shared" si="66"/>
        <v>5.8499941500000006</v>
      </c>
      <c r="M796" s="38">
        <f t="shared" si="67"/>
        <v>7.8545375999999996</v>
      </c>
    </row>
    <row r="797" spans="1:13" x14ac:dyDescent="0.25">
      <c r="A797">
        <v>2828049</v>
      </c>
      <c r="B797" s="34">
        <v>43594</v>
      </c>
      <c r="C797" s="35">
        <v>0.22916666666666666</v>
      </c>
      <c r="D797">
        <v>15</v>
      </c>
      <c r="E797">
        <v>1.55E-2</v>
      </c>
      <c r="F797">
        <v>1.8599999999999998E-2</v>
      </c>
      <c r="H797" s="36">
        <f t="shared" si="63"/>
        <v>43594</v>
      </c>
      <c r="I797" s="58">
        <f t="shared" si="63"/>
        <v>0.22916666666666666</v>
      </c>
      <c r="J797" s="38">
        <f t="shared" si="65"/>
        <v>6.3409027500000006</v>
      </c>
      <c r="K797" s="39" t="str">
        <f t="shared" si="64"/>
        <v/>
      </c>
      <c r="L797" s="38">
        <f t="shared" si="66"/>
        <v>6.3409027500000006</v>
      </c>
      <c r="M797" s="38">
        <f t="shared" si="67"/>
        <v>7.6090833</v>
      </c>
    </row>
    <row r="798" spans="1:13" x14ac:dyDescent="0.25">
      <c r="A798">
        <v>2828049</v>
      </c>
      <c r="B798" s="34">
        <v>43594</v>
      </c>
      <c r="C798" s="35">
        <v>0.23958333333333334</v>
      </c>
      <c r="D798">
        <v>15</v>
      </c>
      <c r="E798">
        <v>1.29E-2</v>
      </c>
      <c r="F798">
        <v>1.7600000000000001E-2</v>
      </c>
      <c r="H798" s="36">
        <f t="shared" si="63"/>
        <v>43594</v>
      </c>
      <c r="I798" s="58">
        <f t="shared" si="63"/>
        <v>0.23958333333333334</v>
      </c>
      <c r="J798" s="38">
        <f t="shared" si="65"/>
        <v>5.2772674500000001</v>
      </c>
      <c r="K798" s="39" t="str">
        <f t="shared" si="64"/>
        <v/>
      </c>
      <c r="L798" s="38">
        <f t="shared" si="66"/>
        <v>5.2772674500000001</v>
      </c>
      <c r="M798" s="38">
        <f t="shared" si="67"/>
        <v>7.1999928000000004</v>
      </c>
    </row>
    <row r="799" spans="1:13" x14ac:dyDescent="0.25">
      <c r="A799">
        <v>2828049</v>
      </c>
      <c r="B799" s="34">
        <v>43594</v>
      </c>
      <c r="C799" s="35">
        <v>0.25</v>
      </c>
      <c r="D799">
        <v>15</v>
      </c>
      <c r="E799">
        <v>2.8000000000000001E-2</v>
      </c>
      <c r="F799">
        <v>2.4899999999999999E-2</v>
      </c>
      <c r="H799" s="36">
        <f t="shared" si="63"/>
        <v>43594</v>
      </c>
      <c r="I799" s="58">
        <f t="shared" si="63"/>
        <v>0.25</v>
      </c>
      <c r="J799" s="38">
        <f t="shared" si="65"/>
        <v>11.454534000000001</v>
      </c>
      <c r="K799" s="39" t="str">
        <f t="shared" si="64"/>
        <v/>
      </c>
      <c r="L799" s="38">
        <f t="shared" si="66"/>
        <v>11.454534000000001</v>
      </c>
      <c r="M799" s="38">
        <f t="shared" si="67"/>
        <v>10.18635345</v>
      </c>
    </row>
    <row r="800" spans="1:13" x14ac:dyDescent="0.25">
      <c r="A800">
        <v>2828049</v>
      </c>
      <c r="B800" s="34">
        <v>43594</v>
      </c>
      <c r="C800" s="35">
        <v>0.26041666666666669</v>
      </c>
      <c r="D800">
        <v>15</v>
      </c>
      <c r="E800">
        <v>4.1599999999999998E-2</v>
      </c>
      <c r="F800">
        <v>3.4500000000000003E-2</v>
      </c>
      <c r="H800" s="36">
        <f t="shared" si="63"/>
        <v>43594</v>
      </c>
      <c r="I800" s="58">
        <f t="shared" si="63"/>
        <v>0.26041666666666669</v>
      </c>
      <c r="J800" s="38">
        <f t="shared" si="65"/>
        <v>17.018164800000001</v>
      </c>
      <c r="K800" s="39" t="str">
        <f t="shared" si="64"/>
        <v/>
      </c>
      <c r="L800" s="38">
        <f t="shared" si="66"/>
        <v>17.018164800000001</v>
      </c>
      <c r="M800" s="38">
        <f t="shared" si="67"/>
        <v>14.113622250000002</v>
      </c>
    </row>
    <row r="801" spans="1:13" x14ac:dyDescent="0.25">
      <c r="A801">
        <v>2828049</v>
      </c>
      <c r="B801" s="34">
        <v>43594</v>
      </c>
      <c r="C801" s="35">
        <v>0.27083333333333331</v>
      </c>
      <c r="D801">
        <v>15</v>
      </c>
      <c r="E801">
        <v>0.05</v>
      </c>
      <c r="F801">
        <v>4.0300000000000002E-2</v>
      </c>
      <c r="H801" s="36">
        <f t="shared" si="63"/>
        <v>43594</v>
      </c>
      <c r="I801" s="58">
        <f t="shared" si="63"/>
        <v>0.27083333333333331</v>
      </c>
      <c r="J801" s="38">
        <f t="shared" si="65"/>
        <v>20.454525000000004</v>
      </c>
      <c r="K801" s="39" t="str">
        <f t="shared" si="64"/>
        <v/>
      </c>
      <c r="L801" s="38">
        <f t="shared" si="66"/>
        <v>20.454525000000004</v>
      </c>
      <c r="M801" s="38">
        <f t="shared" si="67"/>
        <v>16.48634715</v>
      </c>
    </row>
    <row r="802" spans="1:13" x14ac:dyDescent="0.25">
      <c r="A802">
        <v>2828049</v>
      </c>
      <c r="B802" s="34">
        <v>43594</v>
      </c>
      <c r="C802" s="35">
        <v>0.28125</v>
      </c>
      <c r="D802">
        <v>15</v>
      </c>
      <c r="E802">
        <v>6.7900000000000002E-2</v>
      </c>
      <c r="F802">
        <v>5.3800000000000001E-2</v>
      </c>
      <c r="H802" s="36">
        <f t="shared" si="63"/>
        <v>43594</v>
      </c>
      <c r="I802" s="58">
        <f t="shared" si="63"/>
        <v>0.28125</v>
      </c>
      <c r="J802" s="38">
        <f t="shared" si="65"/>
        <v>27.777244950000004</v>
      </c>
      <c r="K802" s="39" t="str">
        <f t="shared" si="64"/>
        <v/>
      </c>
      <c r="L802" s="38">
        <f t="shared" si="66"/>
        <v>27.777244950000004</v>
      </c>
      <c r="M802" s="38">
        <f t="shared" si="67"/>
        <v>22.009068900000003</v>
      </c>
    </row>
    <row r="803" spans="1:13" x14ac:dyDescent="0.25">
      <c r="A803">
        <v>2828049</v>
      </c>
      <c r="B803" s="34">
        <v>43594</v>
      </c>
      <c r="C803" s="35">
        <v>0.29166666666666669</v>
      </c>
      <c r="D803">
        <v>15</v>
      </c>
      <c r="E803">
        <v>7.8299999999999995E-2</v>
      </c>
      <c r="F803">
        <v>6.5500000000000003E-2</v>
      </c>
      <c r="H803" s="36">
        <f t="shared" si="63"/>
        <v>43594</v>
      </c>
      <c r="I803" s="58">
        <f t="shared" si="63"/>
        <v>0.29166666666666669</v>
      </c>
      <c r="J803" s="38">
        <f t="shared" si="65"/>
        <v>32.031786150000002</v>
      </c>
      <c r="K803" s="39" t="str">
        <f t="shared" si="64"/>
        <v/>
      </c>
      <c r="L803" s="38">
        <f t="shared" si="66"/>
        <v>32.031786150000002</v>
      </c>
      <c r="M803" s="38">
        <f t="shared" si="67"/>
        <v>26.795427750000002</v>
      </c>
    </row>
    <row r="804" spans="1:13" x14ac:dyDescent="0.25">
      <c r="A804">
        <v>2828049</v>
      </c>
      <c r="B804" s="34">
        <v>43594</v>
      </c>
      <c r="C804" s="35">
        <v>0.30208333333333331</v>
      </c>
      <c r="D804">
        <v>15</v>
      </c>
      <c r="E804">
        <v>0.3921</v>
      </c>
      <c r="F804">
        <v>0.13930000000000001</v>
      </c>
      <c r="H804" s="36">
        <f t="shared" si="63"/>
        <v>43594</v>
      </c>
      <c r="I804" s="58">
        <f t="shared" si="63"/>
        <v>0.30208333333333331</v>
      </c>
      <c r="J804" s="38">
        <f t="shared" si="65"/>
        <v>160.40438505</v>
      </c>
      <c r="K804" s="39" t="str">
        <f t="shared" si="64"/>
        <v/>
      </c>
      <c r="L804" s="38">
        <f t="shared" si="66"/>
        <v>160.40438505</v>
      </c>
      <c r="M804" s="38">
        <f t="shared" si="67"/>
        <v>56.986306650000003</v>
      </c>
    </row>
    <row r="805" spans="1:13" x14ac:dyDescent="0.25">
      <c r="A805">
        <v>2828049</v>
      </c>
      <c r="B805" s="34">
        <v>43594</v>
      </c>
      <c r="C805" s="35">
        <v>0.3125</v>
      </c>
      <c r="D805">
        <v>15</v>
      </c>
      <c r="E805">
        <v>0.6653</v>
      </c>
      <c r="F805">
        <v>0.1971</v>
      </c>
      <c r="H805" s="36">
        <f t="shared" si="63"/>
        <v>43594</v>
      </c>
      <c r="I805" s="58">
        <f t="shared" si="63"/>
        <v>0.3125</v>
      </c>
      <c r="J805" s="38">
        <f t="shared" si="65"/>
        <v>272.16790965000001</v>
      </c>
      <c r="K805" s="39" t="str">
        <f t="shared" si="64"/>
        <v/>
      </c>
      <c r="L805" s="38">
        <f t="shared" si="66"/>
        <v>272.16790965000001</v>
      </c>
      <c r="M805" s="38">
        <f t="shared" si="67"/>
        <v>80.631737549999997</v>
      </c>
    </row>
    <row r="806" spans="1:13" x14ac:dyDescent="0.25">
      <c r="A806">
        <v>2828049</v>
      </c>
      <c r="B806" s="34">
        <v>43594</v>
      </c>
      <c r="C806" s="35">
        <v>0.32291666666666669</v>
      </c>
      <c r="D806">
        <v>15</v>
      </c>
      <c r="E806">
        <v>0.73350000000000004</v>
      </c>
      <c r="F806">
        <v>0.23799999999999999</v>
      </c>
      <c r="H806" s="36">
        <f t="shared" si="63"/>
        <v>43594</v>
      </c>
      <c r="I806" s="58">
        <f t="shared" si="63"/>
        <v>0.32291666666666669</v>
      </c>
      <c r="J806" s="38">
        <f t="shared" si="65"/>
        <v>300.06788175000003</v>
      </c>
      <c r="K806" s="39" t="str">
        <f t="shared" si="64"/>
        <v/>
      </c>
      <c r="L806" s="38">
        <f t="shared" si="66"/>
        <v>300.06788175000003</v>
      </c>
      <c r="M806" s="38">
        <f t="shared" si="67"/>
        <v>97.363539000000003</v>
      </c>
    </row>
    <row r="807" spans="1:13" x14ac:dyDescent="0.25">
      <c r="A807">
        <v>2828049</v>
      </c>
      <c r="B807" s="34">
        <v>43594</v>
      </c>
      <c r="C807" s="35">
        <v>0.33333333333333331</v>
      </c>
      <c r="D807">
        <v>15</v>
      </c>
      <c r="E807">
        <v>0.74729999999999996</v>
      </c>
      <c r="F807">
        <v>0.24410000000000001</v>
      </c>
      <c r="H807" s="36">
        <f t="shared" si="63"/>
        <v>43594</v>
      </c>
      <c r="I807" s="58">
        <f t="shared" si="63"/>
        <v>0.33333333333333331</v>
      </c>
      <c r="J807" s="38">
        <f t="shared" si="65"/>
        <v>305.71333064999999</v>
      </c>
      <c r="K807" s="39" t="str">
        <f t="shared" si="64"/>
        <v/>
      </c>
      <c r="L807" s="38">
        <f t="shared" si="66"/>
        <v>305.71333064999999</v>
      </c>
      <c r="M807" s="38">
        <f t="shared" si="67"/>
        <v>99.858991050000014</v>
      </c>
    </row>
    <row r="808" spans="1:13" x14ac:dyDescent="0.25">
      <c r="A808">
        <v>2828049</v>
      </c>
      <c r="B808" s="34">
        <v>43594</v>
      </c>
      <c r="C808" s="35">
        <v>0.34375</v>
      </c>
      <c r="D808">
        <v>15</v>
      </c>
      <c r="E808">
        <v>0.74890000000000001</v>
      </c>
      <c r="F808">
        <v>0.24379999999999999</v>
      </c>
      <c r="H808" s="36">
        <f t="shared" si="63"/>
        <v>43594</v>
      </c>
      <c r="I808" s="58">
        <f t="shared" si="63"/>
        <v>0.34375</v>
      </c>
      <c r="J808" s="38">
        <f t="shared" si="65"/>
        <v>306.36787545000004</v>
      </c>
      <c r="K808" s="39" t="str">
        <f t="shared" si="64"/>
        <v/>
      </c>
      <c r="L808" s="38">
        <f t="shared" si="66"/>
        <v>306.36787545000004</v>
      </c>
      <c r="M808" s="38">
        <f t="shared" si="67"/>
        <v>99.736263899999997</v>
      </c>
    </row>
    <row r="809" spans="1:13" x14ac:dyDescent="0.25">
      <c r="A809">
        <v>2828049</v>
      </c>
      <c r="B809" s="34">
        <v>43594</v>
      </c>
      <c r="C809" s="35">
        <v>0.35416666666666669</v>
      </c>
      <c r="D809">
        <v>15</v>
      </c>
      <c r="E809">
        <v>0.73519999999999996</v>
      </c>
      <c r="F809">
        <v>0.23649999999999999</v>
      </c>
      <c r="H809" s="36">
        <f t="shared" si="63"/>
        <v>43594</v>
      </c>
      <c r="I809" s="58">
        <f t="shared" si="63"/>
        <v>0.35416666666666669</v>
      </c>
      <c r="J809" s="38">
        <f t="shared" si="65"/>
        <v>300.7633356</v>
      </c>
      <c r="K809" s="39" t="str">
        <f t="shared" si="64"/>
        <v/>
      </c>
      <c r="L809" s="38">
        <f t="shared" si="66"/>
        <v>300.7633356</v>
      </c>
      <c r="M809" s="38">
        <f t="shared" si="67"/>
        <v>96.749903250000003</v>
      </c>
    </row>
    <row r="810" spans="1:13" x14ac:dyDescent="0.25">
      <c r="A810">
        <v>2828049</v>
      </c>
      <c r="B810" s="34">
        <v>43594</v>
      </c>
      <c r="C810" s="35">
        <v>0.36458333333333331</v>
      </c>
      <c r="D810">
        <v>15</v>
      </c>
      <c r="E810">
        <v>0.73719999999999997</v>
      </c>
      <c r="F810">
        <v>0.24049999999999999</v>
      </c>
      <c r="H810" s="36">
        <f t="shared" si="63"/>
        <v>43594</v>
      </c>
      <c r="I810" s="58">
        <f t="shared" si="63"/>
        <v>0.36458333333333331</v>
      </c>
      <c r="J810" s="38">
        <f t="shared" si="65"/>
        <v>301.58151659999999</v>
      </c>
      <c r="K810" s="39" t="str">
        <f t="shared" si="64"/>
        <v/>
      </c>
      <c r="L810" s="38">
        <f t="shared" si="66"/>
        <v>301.58151659999999</v>
      </c>
      <c r="M810" s="38">
        <f t="shared" si="67"/>
        <v>98.386265250000008</v>
      </c>
    </row>
    <row r="811" spans="1:13" x14ac:dyDescent="0.25">
      <c r="A811">
        <v>2828049</v>
      </c>
      <c r="B811" s="34">
        <v>43594</v>
      </c>
      <c r="C811" s="35">
        <v>0.375</v>
      </c>
      <c r="D811">
        <v>15</v>
      </c>
      <c r="E811">
        <v>0.75019999999999998</v>
      </c>
      <c r="F811">
        <v>0.24660000000000001</v>
      </c>
      <c r="H811" s="36">
        <f t="shared" si="63"/>
        <v>43594</v>
      </c>
      <c r="I811" s="58">
        <f t="shared" si="63"/>
        <v>0.375</v>
      </c>
      <c r="J811" s="38">
        <f t="shared" si="65"/>
        <v>306.89969309999998</v>
      </c>
      <c r="K811" s="39" t="str">
        <f t="shared" si="64"/>
        <v/>
      </c>
      <c r="L811" s="38">
        <f t="shared" si="66"/>
        <v>306.89969309999998</v>
      </c>
      <c r="M811" s="38">
        <f t="shared" si="67"/>
        <v>100.88171730000001</v>
      </c>
    </row>
    <row r="812" spans="1:13" x14ac:dyDescent="0.25">
      <c r="A812">
        <v>2828049</v>
      </c>
      <c r="B812" s="34">
        <v>43594</v>
      </c>
      <c r="C812" s="35">
        <v>0.38541666666666669</v>
      </c>
      <c r="D812">
        <v>15</v>
      </c>
      <c r="E812">
        <v>0.76049999999999995</v>
      </c>
      <c r="F812">
        <v>0.28560000000000002</v>
      </c>
      <c r="H812" s="36">
        <f t="shared" si="63"/>
        <v>43594</v>
      </c>
      <c r="I812" s="58">
        <f t="shared" si="63"/>
        <v>0.38541666666666669</v>
      </c>
      <c r="J812" s="38">
        <f t="shared" si="65"/>
        <v>311.11332525</v>
      </c>
      <c r="K812" s="39" t="str">
        <f t="shared" si="64"/>
        <v/>
      </c>
      <c r="L812" s="38">
        <f t="shared" si="66"/>
        <v>311.11332525</v>
      </c>
      <c r="M812" s="38">
        <f t="shared" si="67"/>
        <v>116.83624680000001</v>
      </c>
    </row>
    <row r="813" spans="1:13" x14ac:dyDescent="0.25">
      <c r="A813">
        <v>2828049</v>
      </c>
      <c r="B813" s="34">
        <v>43594</v>
      </c>
      <c r="C813" s="35">
        <v>0.39583333333333331</v>
      </c>
      <c r="D813">
        <v>15</v>
      </c>
      <c r="E813">
        <v>0.76459999999999995</v>
      </c>
      <c r="F813">
        <v>0.29420000000000002</v>
      </c>
      <c r="H813" s="36">
        <f t="shared" si="63"/>
        <v>43594</v>
      </c>
      <c r="I813" s="58">
        <f t="shared" si="63"/>
        <v>0.39583333333333331</v>
      </c>
      <c r="J813" s="38">
        <f t="shared" si="65"/>
        <v>312.7905963</v>
      </c>
      <c r="K813" s="39" t="str">
        <f t="shared" si="64"/>
        <v/>
      </c>
      <c r="L813" s="38">
        <f t="shared" si="66"/>
        <v>312.7905963</v>
      </c>
      <c r="M813" s="38">
        <f t="shared" si="67"/>
        <v>120.35442510000001</v>
      </c>
    </row>
    <row r="814" spans="1:13" x14ac:dyDescent="0.25">
      <c r="A814">
        <v>2828049</v>
      </c>
      <c r="B814" s="34">
        <v>43594</v>
      </c>
      <c r="C814" s="35">
        <v>0.40625</v>
      </c>
      <c r="D814">
        <v>15</v>
      </c>
      <c r="E814">
        <v>0.75249999999999995</v>
      </c>
      <c r="F814">
        <v>0.28260000000000002</v>
      </c>
      <c r="H814" s="36">
        <f t="shared" si="63"/>
        <v>43594</v>
      </c>
      <c r="I814" s="58">
        <f t="shared" si="63"/>
        <v>0.40625</v>
      </c>
      <c r="J814" s="38">
        <f t="shared" si="65"/>
        <v>307.84060125000002</v>
      </c>
      <c r="K814" s="39" t="str">
        <f t="shared" si="64"/>
        <v/>
      </c>
      <c r="L814" s="38">
        <f t="shared" si="66"/>
        <v>307.84060125000002</v>
      </c>
      <c r="M814" s="38">
        <f t="shared" si="67"/>
        <v>115.60897530000001</v>
      </c>
    </row>
    <row r="815" spans="1:13" x14ac:dyDescent="0.25">
      <c r="A815">
        <v>2828049</v>
      </c>
      <c r="B815" s="34">
        <v>43594</v>
      </c>
      <c r="C815" s="35">
        <v>0.41666666666666669</v>
      </c>
      <c r="D815">
        <v>15</v>
      </c>
      <c r="E815">
        <v>0.73870000000000002</v>
      </c>
      <c r="F815">
        <v>0.26</v>
      </c>
      <c r="H815" s="36">
        <f t="shared" si="63"/>
        <v>43594</v>
      </c>
      <c r="I815" s="58">
        <f t="shared" si="63"/>
        <v>0.41666666666666669</v>
      </c>
      <c r="J815" s="38">
        <f t="shared" si="65"/>
        <v>302.19515235</v>
      </c>
      <c r="K815" s="39" t="str">
        <f t="shared" si="64"/>
        <v/>
      </c>
      <c r="L815" s="38">
        <f t="shared" si="66"/>
        <v>302.19515235</v>
      </c>
      <c r="M815" s="38">
        <f t="shared" si="67"/>
        <v>106.36353000000001</v>
      </c>
    </row>
    <row r="816" spans="1:13" x14ac:dyDescent="0.25">
      <c r="A816">
        <v>2828049</v>
      </c>
      <c r="B816" s="34">
        <v>43594</v>
      </c>
      <c r="C816" s="35">
        <v>0.42708333333333331</v>
      </c>
      <c r="D816">
        <v>15</v>
      </c>
      <c r="E816">
        <v>0.7389</v>
      </c>
      <c r="F816">
        <v>0.25769999999999998</v>
      </c>
      <c r="H816" s="36">
        <f t="shared" si="63"/>
        <v>43594</v>
      </c>
      <c r="I816" s="58">
        <f t="shared" si="63"/>
        <v>0.42708333333333331</v>
      </c>
      <c r="J816" s="38">
        <f t="shared" si="65"/>
        <v>302.27697045000002</v>
      </c>
      <c r="K816" s="39" t="str">
        <f t="shared" si="64"/>
        <v/>
      </c>
      <c r="L816" s="38">
        <f t="shared" si="66"/>
        <v>302.27697045000002</v>
      </c>
      <c r="M816" s="38">
        <f t="shared" si="67"/>
        <v>105.42262185</v>
      </c>
    </row>
    <row r="817" spans="1:13" x14ac:dyDescent="0.25">
      <c r="A817">
        <v>2828049</v>
      </c>
      <c r="B817" s="34">
        <v>43594</v>
      </c>
      <c r="C817" s="35">
        <v>0.4375</v>
      </c>
      <c r="D817">
        <v>15</v>
      </c>
      <c r="E817">
        <v>0.73970000000000002</v>
      </c>
      <c r="F817">
        <v>0.25879999999999997</v>
      </c>
      <c r="H817" s="36">
        <f t="shared" si="63"/>
        <v>43594</v>
      </c>
      <c r="I817" s="58">
        <f t="shared" si="63"/>
        <v>0.4375</v>
      </c>
      <c r="J817" s="38">
        <f t="shared" si="65"/>
        <v>302.60424285000005</v>
      </c>
      <c r="K817" s="39" t="str">
        <f t="shared" si="64"/>
        <v/>
      </c>
      <c r="L817" s="38">
        <f t="shared" si="66"/>
        <v>302.60424285000005</v>
      </c>
      <c r="M817" s="38">
        <f t="shared" si="67"/>
        <v>105.8726214</v>
      </c>
    </row>
    <row r="818" spans="1:13" x14ac:dyDescent="0.25">
      <c r="A818">
        <v>2828049</v>
      </c>
      <c r="B818" s="34">
        <v>43594</v>
      </c>
      <c r="C818" s="35">
        <v>0.44791666666666669</v>
      </c>
      <c r="D818">
        <v>15</v>
      </c>
      <c r="E818">
        <v>0.73740000000000006</v>
      </c>
      <c r="F818">
        <v>0.2576</v>
      </c>
      <c r="H818" s="36">
        <f t="shared" si="63"/>
        <v>43594</v>
      </c>
      <c r="I818" s="58">
        <f t="shared" si="63"/>
        <v>0.44791666666666669</v>
      </c>
      <c r="J818" s="38">
        <f t="shared" si="65"/>
        <v>301.66333470000006</v>
      </c>
      <c r="K818" s="39" t="str">
        <f t="shared" si="64"/>
        <v/>
      </c>
      <c r="L818" s="38">
        <f t="shared" si="66"/>
        <v>301.66333470000006</v>
      </c>
      <c r="M818" s="38">
        <f t="shared" si="67"/>
        <v>105.3817128</v>
      </c>
    </row>
    <row r="819" spans="1:13" x14ac:dyDescent="0.25">
      <c r="A819">
        <v>2828049</v>
      </c>
      <c r="B819" s="34">
        <v>43594</v>
      </c>
      <c r="C819" s="35">
        <v>0.45833333333333331</v>
      </c>
      <c r="D819">
        <v>15</v>
      </c>
      <c r="E819">
        <v>0.73729999999999996</v>
      </c>
      <c r="F819">
        <v>0.25869999999999999</v>
      </c>
      <c r="H819" s="36">
        <f t="shared" si="63"/>
        <v>43594</v>
      </c>
      <c r="I819" s="58">
        <f t="shared" si="63"/>
        <v>0.45833333333333331</v>
      </c>
      <c r="J819" s="38">
        <f t="shared" si="65"/>
        <v>301.62242564999997</v>
      </c>
      <c r="K819" s="39" t="str">
        <f t="shared" si="64"/>
        <v/>
      </c>
      <c r="L819" s="38">
        <f t="shared" si="66"/>
        <v>301.62242564999997</v>
      </c>
      <c r="M819" s="38">
        <f t="shared" si="67"/>
        <v>105.83171235</v>
      </c>
    </row>
    <row r="820" spans="1:13" x14ac:dyDescent="0.25">
      <c r="A820">
        <v>2828049</v>
      </c>
      <c r="B820" s="34">
        <v>43594</v>
      </c>
      <c r="C820" s="35">
        <v>0.46875</v>
      </c>
      <c r="D820">
        <v>15</v>
      </c>
      <c r="E820">
        <v>0.74050000000000005</v>
      </c>
      <c r="F820">
        <v>0.25769999999999998</v>
      </c>
      <c r="H820" s="36">
        <f t="shared" si="63"/>
        <v>43594</v>
      </c>
      <c r="I820" s="58">
        <f t="shared" si="63"/>
        <v>0.46875</v>
      </c>
      <c r="J820" s="38">
        <f t="shared" si="65"/>
        <v>302.93151525000002</v>
      </c>
      <c r="K820" s="39" t="str">
        <f t="shared" si="64"/>
        <v/>
      </c>
      <c r="L820" s="38">
        <f t="shared" si="66"/>
        <v>302.93151525000002</v>
      </c>
      <c r="M820" s="38">
        <f t="shared" si="67"/>
        <v>105.42262185</v>
      </c>
    </row>
    <row r="821" spans="1:13" x14ac:dyDescent="0.25">
      <c r="A821">
        <v>2828049</v>
      </c>
      <c r="B821" s="34">
        <v>43594</v>
      </c>
      <c r="C821" s="35">
        <v>0.47916666666666669</v>
      </c>
      <c r="D821">
        <v>15</v>
      </c>
      <c r="E821">
        <v>0.74229999999999996</v>
      </c>
      <c r="F821">
        <v>0.25900000000000001</v>
      </c>
      <c r="H821" s="36">
        <f t="shared" si="63"/>
        <v>43594</v>
      </c>
      <c r="I821" s="58">
        <f t="shared" si="63"/>
        <v>0.47916666666666669</v>
      </c>
      <c r="J821" s="38">
        <f t="shared" si="65"/>
        <v>303.66787814999998</v>
      </c>
      <c r="K821" s="39" t="str">
        <f t="shared" si="64"/>
        <v/>
      </c>
      <c r="L821" s="38">
        <f t="shared" si="66"/>
        <v>303.66787814999998</v>
      </c>
      <c r="M821" s="38">
        <f t="shared" si="67"/>
        <v>105.95443950000001</v>
      </c>
    </row>
    <row r="822" spans="1:13" x14ac:dyDescent="0.25">
      <c r="A822">
        <v>2828049</v>
      </c>
      <c r="B822" s="34">
        <v>43594</v>
      </c>
      <c r="C822" s="35">
        <v>0.48958333333333331</v>
      </c>
      <c r="D822">
        <v>15</v>
      </c>
      <c r="E822">
        <v>0.7419</v>
      </c>
      <c r="F822">
        <v>0.25769999999999998</v>
      </c>
      <c r="H822" s="36">
        <f t="shared" si="63"/>
        <v>43594</v>
      </c>
      <c r="I822" s="58">
        <f t="shared" si="63"/>
        <v>0.48958333333333331</v>
      </c>
      <c r="J822" s="38">
        <f t="shared" si="65"/>
        <v>303.50424194999999</v>
      </c>
      <c r="K822" s="39" t="str">
        <f t="shared" si="64"/>
        <v/>
      </c>
      <c r="L822" s="38">
        <f t="shared" si="66"/>
        <v>303.50424194999999</v>
      </c>
      <c r="M822" s="38">
        <f t="shared" si="67"/>
        <v>105.42262185</v>
      </c>
    </row>
    <row r="823" spans="1:13" x14ac:dyDescent="0.25">
      <c r="A823">
        <v>2828049</v>
      </c>
      <c r="B823" s="34">
        <v>43594</v>
      </c>
      <c r="C823" s="35">
        <v>0.5</v>
      </c>
      <c r="D823">
        <v>15</v>
      </c>
      <c r="E823">
        <v>0.7258</v>
      </c>
      <c r="F823">
        <v>0.25369999999999998</v>
      </c>
      <c r="H823" s="36">
        <f t="shared" si="63"/>
        <v>43594</v>
      </c>
      <c r="I823" s="58">
        <f t="shared" si="63"/>
        <v>0.5</v>
      </c>
      <c r="J823" s="38">
        <f t="shared" si="65"/>
        <v>296.91788489999999</v>
      </c>
      <c r="K823" s="39" t="str">
        <f t="shared" si="64"/>
        <v/>
      </c>
      <c r="L823" s="38">
        <f t="shared" si="66"/>
        <v>296.91788489999999</v>
      </c>
      <c r="M823" s="38">
        <f t="shared" si="67"/>
        <v>103.78625984999999</v>
      </c>
    </row>
    <row r="824" spans="1:13" x14ac:dyDescent="0.25">
      <c r="A824">
        <v>2828049</v>
      </c>
      <c r="B824" s="34">
        <v>43594</v>
      </c>
      <c r="C824" s="35">
        <v>0.51041666666666663</v>
      </c>
      <c r="D824">
        <v>15</v>
      </c>
      <c r="E824">
        <v>0.72950000000000004</v>
      </c>
      <c r="F824">
        <v>0.25480000000000003</v>
      </c>
      <c r="H824" s="36">
        <f t="shared" si="63"/>
        <v>43594</v>
      </c>
      <c r="I824" s="58">
        <f t="shared" si="63"/>
        <v>0.51041666666666663</v>
      </c>
      <c r="J824" s="38">
        <f t="shared" si="65"/>
        <v>298.43151975000001</v>
      </c>
      <c r="K824" s="39" t="str">
        <f t="shared" si="64"/>
        <v/>
      </c>
      <c r="L824" s="38">
        <f t="shared" si="66"/>
        <v>298.43151975000001</v>
      </c>
      <c r="M824" s="38">
        <f t="shared" si="67"/>
        <v>104.23625940000002</v>
      </c>
    </row>
    <row r="825" spans="1:13" x14ac:dyDescent="0.25">
      <c r="A825">
        <v>2828049</v>
      </c>
      <c r="B825" s="34">
        <v>43594</v>
      </c>
      <c r="C825" s="35">
        <v>0.52083333333333337</v>
      </c>
      <c r="D825">
        <v>15</v>
      </c>
      <c r="E825">
        <v>0.74750000000000005</v>
      </c>
      <c r="F825">
        <v>0.27079999999999999</v>
      </c>
      <c r="H825" s="36">
        <f t="shared" si="63"/>
        <v>43594</v>
      </c>
      <c r="I825" s="58">
        <f t="shared" si="63"/>
        <v>0.52083333333333337</v>
      </c>
      <c r="J825" s="38">
        <f t="shared" si="65"/>
        <v>305.79514875000001</v>
      </c>
      <c r="K825" s="39" t="str">
        <f t="shared" si="64"/>
        <v/>
      </c>
      <c r="L825" s="38">
        <f t="shared" si="66"/>
        <v>305.79514875000001</v>
      </c>
      <c r="M825" s="38">
        <f t="shared" si="67"/>
        <v>110.7817074</v>
      </c>
    </row>
    <row r="826" spans="1:13" x14ac:dyDescent="0.25">
      <c r="A826">
        <v>2828049</v>
      </c>
      <c r="B826" s="34">
        <v>43594</v>
      </c>
      <c r="C826" s="35">
        <v>0.53125</v>
      </c>
      <c r="D826">
        <v>15</v>
      </c>
      <c r="E826">
        <v>0.77510000000000001</v>
      </c>
      <c r="F826">
        <v>0.29509999999999997</v>
      </c>
      <c r="H826" s="36">
        <f t="shared" si="63"/>
        <v>43594</v>
      </c>
      <c r="I826" s="58">
        <f t="shared" si="63"/>
        <v>0.53125</v>
      </c>
      <c r="J826" s="38">
        <f t="shared" si="65"/>
        <v>317.08604654999999</v>
      </c>
      <c r="K826" s="39" t="str">
        <f t="shared" si="64"/>
        <v/>
      </c>
      <c r="L826" s="38">
        <f t="shared" si="66"/>
        <v>317.08604654999999</v>
      </c>
      <c r="M826" s="38">
        <f t="shared" si="67"/>
        <v>120.72260654999999</v>
      </c>
    </row>
    <row r="827" spans="1:13" x14ac:dyDescent="0.25">
      <c r="A827">
        <v>2828049</v>
      </c>
      <c r="B827" s="34">
        <v>43594</v>
      </c>
      <c r="C827" s="35">
        <v>0.54166666666666663</v>
      </c>
      <c r="D827">
        <v>15</v>
      </c>
      <c r="E827">
        <v>0.79620000000000002</v>
      </c>
      <c r="F827">
        <v>0.30409999999999998</v>
      </c>
      <c r="H827" s="36">
        <f t="shared" si="63"/>
        <v>43594</v>
      </c>
      <c r="I827" s="58">
        <f t="shared" si="63"/>
        <v>0.54166666666666663</v>
      </c>
      <c r="J827" s="38">
        <f t="shared" si="65"/>
        <v>325.71785610000001</v>
      </c>
      <c r="K827" s="39" t="str">
        <f t="shared" si="64"/>
        <v/>
      </c>
      <c r="L827" s="38">
        <f t="shared" si="66"/>
        <v>325.71785610000001</v>
      </c>
      <c r="M827" s="38">
        <f t="shared" si="67"/>
        <v>124.40442105</v>
      </c>
    </row>
    <row r="828" spans="1:13" x14ac:dyDescent="0.25">
      <c r="A828">
        <v>2828049</v>
      </c>
      <c r="B828" s="34">
        <v>43594</v>
      </c>
      <c r="C828" s="35">
        <v>0.55208333333333337</v>
      </c>
      <c r="D828">
        <v>15</v>
      </c>
      <c r="E828">
        <v>0.80159999999999998</v>
      </c>
      <c r="F828">
        <v>0.30940000000000001</v>
      </c>
      <c r="H828" s="36">
        <f t="shared" si="63"/>
        <v>43594</v>
      </c>
      <c r="I828" s="58">
        <f t="shared" si="63"/>
        <v>0.55208333333333337</v>
      </c>
      <c r="J828" s="38">
        <f t="shared" si="65"/>
        <v>327.9269448</v>
      </c>
      <c r="K828" s="39" t="str">
        <f t="shared" si="64"/>
        <v/>
      </c>
      <c r="L828" s="38">
        <f t="shared" si="66"/>
        <v>327.9269448</v>
      </c>
      <c r="M828" s="38">
        <f t="shared" si="67"/>
        <v>126.57260070000001</v>
      </c>
    </row>
    <row r="829" spans="1:13" x14ac:dyDescent="0.25">
      <c r="A829">
        <v>2828049</v>
      </c>
      <c r="B829" s="34">
        <v>43594</v>
      </c>
      <c r="C829" s="35">
        <v>0.5625</v>
      </c>
      <c r="D829">
        <v>15</v>
      </c>
      <c r="E829">
        <v>0.78210000000000002</v>
      </c>
      <c r="F829">
        <v>0.30819999999999997</v>
      </c>
      <c r="H829" s="36">
        <f t="shared" si="63"/>
        <v>43594</v>
      </c>
      <c r="I829" s="58">
        <f t="shared" si="63"/>
        <v>0.5625</v>
      </c>
      <c r="J829" s="38">
        <f t="shared" si="65"/>
        <v>319.94968005000004</v>
      </c>
      <c r="K829" s="39" t="str">
        <f t="shared" si="64"/>
        <v/>
      </c>
      <c r="L829" s="38">
        <f t="shared" si="66"/>
        <v>319.94968005000004</v>
      </c>
      <c r="M829" s="38">
        <f t="shared" si="67"/>
        <v>126.0816921</v>
      </c>
    </row>
    <row r="830" spans="1:13" x14ac:dyDescent="0.25">
      <c r="A830">
        <v>2828049</v>
      </c>
      <c r="B830" s="34">
        <v>43594</v>
      </c>
      <c r="C830" s="35">
        <v>0.57291666666666663</v>
      </c>
      <c r="D830">
        <v>15</v>
      </c>
      <c r="E830">
        <v>0.75349999999999995</v>
      </c>
      <c r="F830">
        <v>0.2903</v>
      </c>
      <c r="H830" s="36">
        <f t="shared" si="63"/>
        <v>43594</v>
      </c>
      <c r="I830" s="58">
        <f t="shared" si="63"/>
        <v>0.57291666666666663</v>
      </c>
      <c r="J830" s="38">
        <f t="shared" si="65"/>
        <v>308.24969175000001</v>
      </c>
      <c r="K830" s="39" t="str">
        <f t="shared" si="64"/>
        <v/>
      </c>
      <c r="L830" s="38">
        <f t="shared" si="66"/>
        <v>308.24969175000001</v>
      </c>
      <c r="M830" s="38">
        <f t="shared" si="67"/>
        <v>118.75897215000001</v>
      </c>
    </row>
    <row r="831" spans="1:13" x14ac:dyDescent="0.25">
      <c r="A831">
        <v>2828049</v>
      </c>
      <c r="B831" s="34">
        <v>43594</v>
      </c>
      <c r="C831" s="35">
        <v>0.58333333333333337</v>
      </c>
      <c r="D831">
        <v>15</v>
      </c>
      <c r="E831">
        <v>0.73360000000000003</v>
      </c>
      <c r="F831">
        <v>0.2621</v>
      </c>
      <c r="H831" s="36">
        <f t="shared" si="63"/>
        <v>43594</v>
      </c>
      <c r="I831" s="58">
        <f t="shared" si="63"/>
        <v>0.58333333333333337</v>
      </c>
      <c r="J831" s="38">
        <f t="shared" si="65"/>
        <v>300.10879080000001</v>
      </c>
      <c r="K831" s="39" t="str">
        <f t="shared" si="64"/>
        <v/>
      </c>
      <c r="L831" s="38">
        <f t="shared" si="66"/>
        <v>300.10879080000001</v>
      </c>
      <c r="M831" s="38">
        <f t="shared" si="67"/>
        <v>107.22262005</v>
      </c>
    </row>
    <row r="832" spans="1:13" x14ac:dyDescent="0.25">
      <c r="A832">
        <v>2828049</v>
      </c>
      <c r="B832" s="34">
        <v>43594</v>
      </c>
      <c r="C832" s="35">
        <v>0.59375</v>
      </c>
      <c r="D832">
        <v>15</v>
      </c>
      <c r="E832">
        <v>0.71919999999999995</v>
      </c>
      <c r="F832">
        <v>0.24690000000000001</v>
      </c>
      <c r="H832" s="36">
        <f t="shared" si="63"/>
        <v>43594</v>
      </c>
      <c r="I832" s="58">
        <f t="shared" si="63"/>
        <v>0.59375</v>
      </c>
      <c r="J832" s="38">
        <f t="shared" si="65"/>
        <v>294.21788759999998</v>
      </c>
      <c r="K832" s="39" t="str">
        <f t="shared" si="64"/>
        <v/>
      </c>
      <c r="L832" s="38">
        <f t="shared" si="66"/>
        <v>294.21788759999998</v>
      </c>
      <c r="M832" s="38">
        <f t="shared" si="67"/>
        <v>101.00444445000001</v>
      </c>
    </row>
    <row r="833" spans="1:13" x14ac:dyDescent="0.25">
      <c r="A833">
        <v>2828049</v>
      </c>
      <c r="B833" s="34">
        <v>43594</v>
      </c>
      <c r="C833" s="35">
        <v>0.60416666666666663</v>
      </c>
      <c r="D833">
        <v>15</v>
      </c>
      <c r="E833">
        <v>0.71530000000000005</v>
      </c>
      <c r="F833">
        <v>0.246</v>
      </c>
      <c r="H833" s="36">
        <f t="shared" si="63"/>
        <v>43594</v>
      </c>
      <c r="I833" s="58">
        <f t="shared" si="63"/>
        <v>0.60416666666666663</v>
      </c>
      <c r="J833" s="38">
        <f t="shared" si="65"/>
        <v>292.62243465000006</v>
      </c>
      <c r="K833" s="39" t="str">
        <f t="shared" si="64"/>
        <v/>
      </c>
      <c r="L833" s="38">
        <f t="shared" si="66"/>
        <v>292.62243465000006</v>
      </c>
      <c r="M833" s="38">
        <f t="shared" si="67"/>
        <v>100.636263</v>
      </c>
    </row>
    <row r="834" spans="1:13" x14ac:dyDescent="0.25">
      <c r="A834">
        <v>2828049</v>
      </c>
      <c r="B834" s="34">
        <v>43594</v>
      </c>
      <c r="C834" s="35">
        <v>0.61458333333333337</v>
      </c>
      <c r="D834">
        <v>15</v>
      </c>
      <c r="E834">
        <v>0.71899999999999997</v>
      </c>
      <c r="F834">
        <v>0.2442</v>
      </c>
      <c r="H834" s="36">
        <f t="shared" si="63"/>
        <v>43594</v>
      </c>
      <c r="I834" s="58">
        <f t="shared" si="63"/>
        <v>0.61458333333333337</v>
      </c>
      <c r="J834" s="38">
        <f t="shared" si="65"/>
        <v>294.13606950000002</v>
      </c>
      <c r="K834" s="39" t="str">
        <f t="shared" si="64"/>
        <v/>
      </c>
      <c r="L834" s="38">
        <f t="shared" si="66"/>
        <v>294.13606950000002</v>
      </c>
      <c r="M834" s="38">
        <f t="shared" si="67"/>
        <v>99.899900100000011</v>
      </c>
    </row>
    <row r="835" spans="1:13" x14ac:dyDescent="0.25">
      <c r="A835">
        <v>2828049</v>
      </c>
      <c r="B835" s="34">
        <v>43594</v>
      </c>
      <c r="C835" s="35">
        <v>0.625</v>
      </c>
      <c r="D835">
        <v>15</v>
      </c>
      <c r="E835">
        <v>0.60470000000000002</v>
      </c>
      <c r="F835">
        <v>0.22159999999999999</v>
      </c>
      <c r="H835" s="36">
        <f t="shared" si="63"/>
        <v>43594</v>
      </c>
      <c r="I835" s="58">
        <f t="shared" si="63"/>
        <v>0.625</v>
      </c>
      <c r="J835" s="38">
        <f t="shared" si="65"/>
        <v>247.37702535000003</v>
      </c>
      <c r="K835" s="39" t="str">
        <f t="shared" si="64"/>
        <v/>
      </c>
      <c r="L835" s="38">
        <f t="shared" si="66"/>
        <v>247.37702535000003</v>
      </c>
      <c r="M835" s="38">
        <f t="shared" si="67"/>
        <v>90.654454799999996</v>
      </c>
    </row>
    <row r="836" spans="1:13" x14ac:dyDescent="0.25">
      <c r="A836">
        <v>2828049</v>
      </c>
      <c r="B836" s="34">
        <v>43594</v>
      </c>
      <c r="C836" s="35">
        <v>0.63541666666666663</v>
      </c>
      <c r="D836">
        <v>15</v>
      </c>
      <c r="E836">
        <v>0.50939999999999996</v>
      </c>
      <c r="F836">
        <v>0.2</v>
      </c>
      <c r="H836" s="36">
        <f t="shared" si="63"/>
        <v>43594</v>
      </c>
      <c r="I836" s="58">
        <f t="shared" si="63"/>
        <v>0.63541666666666663</v>
      </c>
      <c r="J836" s="38">
        <f t="shared" si="65"/>
        <v>208.3907007</v>
      </c>
      <c r="K836" s="39" t="str">
        <f t="shared" si="64"/>
        <v/>
      </c>
      <c r="L836" s="38">
        <f t="shared" si="66"/>
        <v>208.3907007</v>
      </c>
      <c r="M836" s="38">
        <f t="shared" si="67"/>
        <v>81.818100000000015</v>
      </c>
    </row>
    <row r="837" spans="1:13" x14ac:dyDescent="0.25">
      <c r="A837">
        <v>2828049</v>
      </c>
      <c r="B837" s="34">
        <v>43594</v>
      </c>
      <c r="C837" s="35">
        <v>0.64583333333333337</v>
      </c>
      <c r="D837">
        <v>15</v>
      </c>
      <c r="E837">
        <v>0.42230000000000001</v>
      </c>
      <c r="F837">
        <v>0.17879999999999999</v>
      </c>
      <c r="H837" s="36">
        <f t="shared" si="63"/>
        <v>43594</v>
      </c>
      <c r="I837" s="58">
        <f t="shared" si="63"/>
        <v>0.64583333333333337</v>
      </c>
      <c r="J837" s="38">
        <f t="shared" si="65"/>
        <v>172.75891815</v>
      </c>
      <c r="K837" s="39" t="str">
        <f t="shared" si="64"/>
        <v/>
      </c>
      <c r="L837" s="38">
        <f t="shared" si="66"/>
        <v>172.75891815</v>
      </c>
      <c r="M837" s="38">
        <f t="shared" si="67"/>
        <v>73.145381400000005</v>
      </c>
    </row>
    <row r="838" spans="1:13" x14ac:dyDescent="0.25">
      <c r="A838">
        <v>2828049</v>
      </c>
      <c r="B838" s="34">
        <v>43594</v>
      </c>
      <c r="C838" s="35">
        <v>0.65625</v>
      </c>
      <c r="D838">
        <v>15</v>
      </c>
      <c r="E838">
        <v>0.59219999999999995</v>
      </c>
      <c r="F838">
        <v>0.23219999999999999</v>
      </c>
      <c r="H838" s="36">
        <f t="shared" si="63"/>
        <v>43594</v>
      </c>
      <c r="I838" s="58">
        <f t="shared" si="63"/>
        <v>0.65625</v>
      </c>
      <c r="J838" s="38">
        <f t="shared" si="65"/>
        <v>242.2633941</v>
      </c>
      <c r="K838" s="39" t="str">
        <f t="shared" si="64"/>
        <v/>
      </c>
      <c r="L838" s="38">
        <f t="shared" si="66"/>
        <v>242.2633941</v>
      </c>
      <c r="M838" s="38">
        <f t="shared" si="67"/>
        <v>94.990814099999994</v>
      </c>
    </row>
    <row r="839" spans="1:13" x14ac:dyDescent="0.25">
      <c r="A839">
        <v>2828049</v>
      </c>
      <c r="B839" s="34">
        <v>43594</v>
      </c>
      <c r="C839" s="35">
        <v>0.66666666666666663</v>
      </c>
      <c r="D839">
        <v>15</v>
      </c>
      <c r="E839">
        <v>0.74939999999999996</v>
      </c>
      <c r="F839">
        <v>0.27379999999999999</v>
      </c>
      <c r="H839" s="36">
        <f t="shared" si="63"/>
        <v>43594</v>
      </c>
      <c r="I839" s="58">
        <f t="shared" si="63"/>
        <v>0.66666666666666663</v>
      </c>
      <c r="J839" s="38">
        <f t="shared" si="65"/>
        <v>306.57242070000001</v>
      </c>
      <c r="K839" s="39" t="str">
        <f t="shared" si="64"/>
        <v/>
      </c>
      <c r="L839" s="38">
        <f t="shared" si="66"/>
        <v>306.57242070000001</v>
      </c>
      <c r="M839" s="38">
        <f t="shared" si="67"/>
        <v>112.0089789</v>
      </c>
    </row>
    <row r="840" spans="1:13" x14ac:dyDescent="0.25">
      <c r="A840">
        <v>2828049</v>
      </c>
      <c r="B840" s="34">
        <v>43594</v>
      </c>
      <c r="C840" s="35">
        <v>0.67708333333333337</v>
      </c>
      <c r="D840">
        <v>15</v>
      </c>
      <c r="E840">
        <v>0.74739999999999995</v>
      </c>
      <c r="F840">
        <v>0.26740000000000003</v>
      </c>
      <c r="H840" s="36">
        <f t="shared" ref="H840:I903" si="68">+B840</f>
        <v>43594</v>
      </c>
      <c r="I840" s="58">
        <f t="shared" si="68"/>
        <v>0.67708333333333337</v>
      </c>
      <c r="J840" s="38">
        <f t="shared" si="65"/>
        <v>305.75423969999997</v>
      </c>
      <c r="K840" s="39" t="str">
        <f t="shared" ref="K840:K903" si="69">IF(AND(HOUR(I840)=18,MINUTE(I840)=0),"",IF(AND(HOUR(I840)=23,MINUTE(I840)=0),J840,IF(AND(HOUR(I840)&gt;=18,HOUR(I840)&lt;23),J840,"")))</f>
        <v/>
      </c>
      <c r="L840" s="38">
        <f t="shared" si="66"/>
        <v>305.75423969999997</v>
      </c>
      <c r="M840" s="38">
        <f t="shared" si="67"/>
        <v>109.39079970000002</v>
      </c>
    </row>
    <row r="841" spans="1:13" x14ac:dyDescent="0.25">
      <c r="A841">
        <v>2828049</v>
      </c>
      <c r="B841" s="34">
        <v>43594</v>
      </c>
      <c r="C841" s="35">
        <v>0.6875</v>
      </c>
      <c r="D841">
        <v>15</v>
      </c>
      <c r="E841">
        <v>0.74990000000000001</v>
      </c>
      <c r="F841">
        <v>0.26840000000000003</v>
      </c>
      <c r="H841" s="36">
        <f t="shared" si="68"/>
        <v>43594</v>
      </c>
      <c r="I841" s="58">
        <f t="shared" si="68"/>
        <v>0.6875</v>
      </c>
      <c r="J841" s="38">
        <f t="shared" ref="J841:J904" si="70">(+E841*$G$3)/4</f>
        <v>306.77696595000003</v>
      </c>
      <c r="K841" s="39" t="str">
        <f t="shared" si="69"/>
        <v/>
      </c>
      <c r="L841" s="38">
        <f t="shared" ref="L841:L904" si="71">IF(K841="",J841,"")</f>
        <v>306.77696595000003</v>
      </c>
      <c r="M841" s="38">
        <f t="shared" ref="M841:M904" si="72">(+F841*$G$3)/4</f>
        <v>109.79989020000002</v>
      </c>
    </row>
    <row r="842" spans="1:13" x14ac:dyDescent="0.25">
      <c r="A842">
        <v>2828049</v>
      </c>
      <c r="B842" s="34">
        <v>43594</v>
      </c>
      <c r="C842" s="35">
        <v>0.69791666666666663</v>
      </c>
      <c r="D842">
        <v>15</v>
      </c>
      <c r="E842">
        <v>0.71709999999999996</v>
      </c>
      <c r="F842">
        <v>0.26229999999999998</v>
      </c>
      <c r="H842" s="36">
        <f t="shared" si="68"/>
        <v>43594</v>
      </c>
      <c r="I842" s="58">
        <f t="shared" si="68"/>
        <v>0.69791666666666663</v>
      </c>
      <c r="J842" s="38">
        <f t="shared" si="70"/>
        <v>293.35879755000002</v>
      </c>
      <c r="K842" s="39" t="str">
        <f t="shared" si="69"/>
        <v/>
      </c>
      <c r="L842" s="38">
        <f t="shared" si="71"/>
        <v>293.35879755000002</v>
      </c>
      <c r="M842" s="38">
        <f t="shared" si="72"/>
        <v>107.30443815</v>
      </c>
    </row>
    <row r="843" spans="1:13" x14ac:dyDescent="0.25">
      <c r="A843">
        <v>2828049</v>
      </c>
      <c r="B843" s="34">
        <v>43594</v>
      </c>
      <c r="C843" s="35">
        <v>0.70833333333333337</v>
      </c>
      <c r="D843">
        <v>15</v>
      </c>
      <c r="E843">
        <v>0.44319999999999998</v>
      </c>
      <c r="F843">
        <v>0.20119999999999999</v>
      </c>
      <c r="H843" s="36">
        <f t="shared" si="68"/>
        <v>43594</v>
      </c>
      <c r="I843" s="58">
        <f t="shared" si="68"/>
        <v>0.70833333333333337</v>
      </c>
      <c r="J843" s="38">
        <f t="shared" si="70"/>
        <v>181.30890959999999</v>
      </c>
      <c r="K843" s="39" t="str">
        <f t="shared" si="69"/>
        <v/>
      </c>
      <c r="L843" s="38">
        <f t="shared" si="71"/>
        <v>181.30890959999999</v>
      </c>
      <c r="M843" s="38">
        <f t="shared" si="72"/>
        <v>82.309008599999999</v>
      </c>
    </row>
    <row r="844" spans="1:13" x14ac:dyDescent="0.25">
      <c r="A844">
        <v>2828049</v>
      </c>
      <c r="B844" s="34">
        <v>43594</v>
      </c>
      <c r="C844" s="35">
        <v>0.71875</v>
      </c>
      <c r="D844">
        <v>15</v>
      </c>
      <c r="E844">
        <v>0.62160000000000004</v>
      </c>
      <c r="F844">
        <v>0.23280000000000001</v>
      </c>
      <c r="H844" s="36">
        <f t="shared" si="68"/>
        <v>43594</v>
      </c>
      <c r="I844" s="58">
        <f t="shared" si="68"/>
        <v>0.71875</v>
      </c>
      <c r="J844" s="38">
        <f t="shared" si="70"/>
        <v>254.29065480000003</v>
      </c>
      <c r="K844" s="39" t="str">
        <f t="shared" si="69"/>
        <v/>
      </c>
      <c r="L844" s="38">
        <f t="shared" si="71"/>
        <v>254.29065480000003</v>
      </c>
      <c r="M844" s="38">
        <f t="shared" si="72"/>
        <v>95.236268400000014</v>
      </c>
    </row>
    <row r="845" spans="1:13" x14ac:dyDescent="0.25">
      <c r="A845">
        <v>2828049</v>
      </c>
      <c r="B845" s="34">
        <v>43594</v>
      </c>
      <c r="C845" s="35">
        <v>0.72916666666666663</v>
      </c>
      <c r="D845">
        <v>15</v>
      </c>
      <c r="E845">
        <v>0.71430000000000005</v>
      </c>
      <c r="F845">
        <v>0.2392</v>
      </c>
      <c r="H845" s="36">
        <f t="shared" si="68"/>
        <v>43594</v>
      </c>
      <c r="I845" s="58">
        <f t="shared" si="68"/>
        <v>0.72916666666666663</v>
      </c>
      <c r="J845" s="38">
        <f t="shared" si="70"/>
        <v>292.21334415000001</v>
      </c>
      <c r="K845" s="39" t="str">
        <f t="shared" si="69"/>
        <v/>
      </c>
      <c r="L845" s="38">
        <f t="shared" si="71"/>
        <v>292.21334415000001</v>
      </c>
      <c r="M845" s="38">
        <f t="shared" si="72"/>
        <v>97.8544476</v>
      </c>
    </row>
    <row r="846" spans="1:13" x14ac:dyDescent="0.25">
      <c r="A846">
        <v>2828049</v>
      </c>
      <c r="B846" s="34">
        <v>43594</v>
      </c>
      <c r="C846" s="35">
        <v>0.73958333333333337</v>
      </c>
      <c r="D846">
        <v>15</v>
      </c>
      <c r="E846">
        <v>0.72040000000000004</v>
      </c>
      <c r="F846">
        <v>0.23910000000000001</v>
      </c>
      <c r="H846" s="36">
        <f t="shared" si="68"/>
        <v>43594</v>
      </c>
      <c r="I846" s="58">
        <f t="shared" si="68"/>
        <v>0.73958333333333337</v>
      </c>
      <c r="J846" s="38">
        <f t="shared" si="70"/>
        <v>294.70879620000005</v>
      </c>
      <c r="K846" s="39" t="str">
        <f t="shared" si="69"/>
        <v/>
      </c>
      <c r="L846" s="38">
        <f t="shared" si="71"/>
        <v>294.70879620000005</v>
      </c>
      <c r="M846" s="38">
        <f t="shared" si="72"/>
        <v>97.813538550000004</v>
      </c>
    </row>
    <row r="847" spans="1:13" x14ac:dyDescent="0.25">
      <c r="A847">
        <v>2828049</v>
      </c>
      <c r="B847" s="34">
        <v>43594</v>
      </c>
      <c r="C847" s="35">
        <v>0.75</v>
      </c>
      <c r="D847">
        <v>15</v>
      </c>
      <c r="E847">
        <v>0.74019999999999997</v>
      </c>
      <c r="F847">
        <v>0.25080000000000002</v>
      </c>
      <c r="H847" s="36">
        <f t="shared" si="68"/>
        <v>43594</v>
      </c>
      <c r="I847" s="58">
        <f t="shared" si="68"/>
        <v>0.75</v>
      </c>
      <c r="J847" s="38">
        <f t="shared" si="70"/>
        <v>302.80878810000002</v>
      </c>
      <c r="K847" s="39" t="str">
        <f t="shared" si="69"/>
        <v/>
      </c>
      <c r="L847" s="38">
        <f t="shared" si="71"/>
        <v>302.80878810000002</v>
      </c>
      <c r="M847" s="38">
        <f t="shared" si="72"/>
        <v>102.59989740000002</v>
      </c>
    </row>
    <row r="848" spans="1:13" x14ac:dyDescent="0.25">
      <c r="A848">
        <v>2828049</v>
      </c>
      <c r="B848" s="34">
        <v>43594</v>
      </c>
      <c r="C848" s="35">
        <v>0.76041666666666663</v>
      </c>
      <c r="D848">
        <v>15</v>
      </c>
      <c r="E848">
        <v>0.74870000000000003</v>
      </c>
      <c r="F848">
        <v>0.25419999999999998</v>
      </c>
      <c r="H848" s="36">
        <f t="shared" si="68"/>
        <v>43594</v>
      </c>
      <c r="I848" s="58">
        <f t="shared" si="68"/>
        <v>0.76041666666666663</v>
      </c>
      <c r="J848" s="38">
        <f t="shared" si="70"/>
        <v>306.28605735000002</v>
      </c>
      <c r="K848" s="39">
        <f t="shared" si="69"/>
        <v>306.28605735000002</v>
      </c>
      <c r="L848" s="38" t="str">
        <f t="shared" si="71"/>
        <v/>
      </c>
      <c r="M848" s="38">
        <f t="shared" si="72"/>
        <v>103.9908051</v>
      </c>
    </row>
    <row r="849" spans="1:13" x14ac:dyDescent="0.25">
      <c r="A849">
        <v>2828049</v>
      </c>
      <c r="B849" s="34">
        <v>43594</v>
      </c>
      <c r="C849" s="35">
        <v>0.77083333333333337</v>
      </c>
      <c r="D849">
        <v>15</v>
      </c>
      <c r="E849">
        <v>0.72919999999999996</v>
      </c>
      <c r="F849">
        <v>0.24579999999999999</v>
      </c>
      <c r="H849" s="36">
        <f t="shared" si="68"/>
        <v>43594</v>
      </c>
      <c r="I849" s="58">
        <f t="shared" si="68"/>
        <v>0.77083333333333337</v>
      </c>
      <c r="J849" s="38">
        <f t="shared" si="70"/>
        <v>298.3087926</v>
      </c>
      <c r="K849" s="39">
        <f t="shared" si="69"/>
        <v>298.3087926</v>
      </c>
      <c r="L849" s="38" t="str">
        <f t="shared" si="71"/>
        <v/>
      </c>
      <c r="M849" s="38">
        <f t="shared" si="72"/>
        <v>100.55444490000001</v>
      </c>
    </row>
    <row r="850" spans="1:13" x14ac:dyDescent="0.25">
      <c r="A850">
        <v>2828049</v>
      </c>
      <c r="B850" s="34">
        <v>43594</v>
      </c>
      <c r="C850" s="35">
        <v>0.78125</v>
      </c>
      <c r="D850">
        <v>15</v>
      </c>
      <c r="E850">
        <v>0.71340000000000003</v>
      </c>
      <c r="F850">
        <v>0.2356</v>
      </c>
      <c r="H850" s="36">
        <f t="shared" si="68"/>
        <v>43594</v>
      </c>
      <c r="I850" s="58">
        <f t="shared" si="68"/>
        <v>0.78125</v>
      </c>
      <c r="J850" s="38">
        <f t="shared" si="70"/>
        <v>291.8451627</v>
      </c>
      <c r="K850" s="39">
        <f t="shared" si="69"/>
        <v>291.8451627</v>
      </c>
      <c r="L850" s="38" t="str">
        <f t="shared" si="71"/>
        <v/>
      </c>
      <c r="M850" s="38">
        <f t="shared" si="72"/>
        <v>96.381721800000008</v>
      </c>
    </row>
    <row r="851" spans="1:13" x14ac:dyDescent="0.25">
      <c r="A851">
        <v>2828049</v>
      </c>
      <c r="B851" s="34">
        <v>43594</v>
      </c>
      <c r="C851" s="35">
        <v>0.79166666666666663</v>
      </c>
      <c r="D851">
        <v>15</v>
      </c>
      <c r="E851">
        <v>0.71809999999999996</v>
      </c>
      <c r="F851">
        <v>0.23760000000000001</v>
      </c>
      <c r="H851" s="36">
        <f t="shared" si="68"/>
        <v>43594</v>
      </c>
      <c r="I851" s="58">
        <f t="shared" si="68"/>
        <v>0.79166666666666663</v>
      </c>
      <c r="J851" s="38">
        <f t="shared" si="70"/>
        <v>293.76788805000001</v>
      </c>
      <c r="K851" s="39">
        <f t="shared" si="69"/>
        <v>293.76788805000001</v>
      </c>
      <c r="L851" s="38" t="str">
        <f t="shared" si="71"/>
        <v/>
      </c>
      <c r="M851" s="38">
        <f t="shared" si="72"/>
        <v>97.199902800000004</v>
      </c>
    </row>
    <row r="852" spans="1:13" x14ac:dyDescent="0.25">
      <c r="A852">
        <v>2828049</v>
      </c>
      <c r="B852" s="34">
        <v>43594</v>
      </c>
      <c r="C852" s="35">
        <v>0.80208333333333337</v>
      </c>
      <c r="D852">
        <v>15</v>
      </c>
      <c r="E852">
        <v>0.72240000000000004</v>
      </c>
      <c r="F852">
        <v>0.24160000000000001</v>
      </c>
      <c r="H852" s="36">
        <f t="shared" si="68"/>
        <v>43594</v>
      </c>
      <c r="I852" s="58">
        <f t="shared" si="68"/>
        <v>0.80208333333333337</v>
      </c>
      <c r="J852" s="38">
        <f t="shared" si="70"/>
        <v>295.52697720000003</v>
      </c>
      <c r="K852" s="39">
        <f t="shared" si="69"/>
        <v>295.52697720000003</v>
      </c>
      <c r="L852" s="38" t="str">
        <f t="shared" si="71"/>
        <v/>
      </c>
      <c r="M852" s="38">
        <f t="shared" si="72"/>
        <v>98.836264800000009</v>
      </c>
    </row>
    <row r="853" spans="1:13" x14ac:dyDescent="0.25">
      <c r="A853">
        <v>2828049</v>
      </c>
      <c r="B853" s="34">
        <v>43594</v>
      </c>
      <c r="C853" s="35">
        <v>0.8125</v>
      </c>
      <c r="D853">
        <v>15</v>
      </c>
      <c r="E853">
        <v>0.72470000000000001</v>
      </c>
      <c r="F853">
        <v>0.2417</v>
      </c>
      <c r="H853" s="36">
        <f t="shared" si="68"/>
        <v>43594</v>
      </c>
      <c r="I853" s="58">
        <f t="shared" si="68"/>
        <v>0.8125</v>
      </c>
      <c r="J853" s="38">
        <f t="shared" si="70"/>
        <v>296.46788535000002</v>
      </c>
      <c r="K853" s="39">
        <f t="shared" si="69"/>
        <v>296.46788535000002</v>
      </c>
      <c r="L853" s="38" t="str">
        <f t="shared" si="71"/>
        <v/>
      </c>
      <c r="M853" s="38">
        <f t="shared" si="72"/>
        <v>98.877173850000005</v>
      </c>
    </row>
    <row r="854" spans="1:13" x14ac:dyDescent="0.25">
      <c r="A854">
        <v>2828049</v>
      </c>
      <c r="B854" s="34">
        <v>43594</v>
      </c>
      <c r="C854" s="35">
        <v>0.82291666666666663</v>
      </c>
      <c r="D854">
        <v>15</v>
      </c>
      <c r="E854">
        <v>0.74439999999999995</v>
      </c>
      <c r="F854">
        <v>0.25669999999999998</v>
      </c>
      <c r="H854" s="36">
        <f t="shared" si="68"/>
        <v>43594</v>
      </c>
      <c r="I854" s="58">
        <f t="shared" si="68"/>
        <v>0.82291666666666663</v>
      </c>
      <c r="J854" s="38">
        <f t="shared" si="70"/>
        <v>304.5269682</v>
      </c>
      <c r="K854" s="39">
        <f t="shared" si="69"/>
        <v>304.5269682</v>
      </c>
      <c r="L854" s="38" t="str">
        <f t="shared" si="71"/>
        <v/>
      </c>
      <c r="M854" s="38">
        <f t="shared" si="72"/>
        <v>105.01353134999999</v>
      </c>
    </row>
    <row r="855" spans="1:13" x14ac:dyDescent="0.25">
      <c r="A855">
        <v>2828049</v>
      </c>
      <c r="B855" s="34">
        <v>43594</v>
      </c>
      <c r="C855" s="35">
        <v>0.83333333333333337</v>
      </c>
      <c r="D855">
        <v>15</v>
      </c>
      <c r="E855">
        <v>0.75549999999999995</v>
      </c>
      <c r="F855">
        <v>0.2611</v>
      </c>
      <c r="H855" s="36">
        <f t="shared" si="68"/>
        <v>43594</v>
      </c>
      <c r="I855" s="58">
        <f t="shared" si="68"/>
        <v>0.83333333333333337</v>
      </c>
      <c r="J855" s="38">
        <f t="shared" si="70"/>
        <v>309.06787274999999</v>
      </c>
      <c r="K855" s="39">
        <f t="shared" si="69"/>
        <v>309.06787274999999</v>
      </c>
      <c r="L855" s="38" t="str">
        <f t="shared" si="71"/>
        <v/>
      </c>
      <c r="M855" s="38">
        <f t="shared" si="72"/>
        <v>106.81352955</v>
      </c>
    </row>
    <row r="856" spans="1:13" x14ac:dyDescent="0.25">
      <c r="A856">
        <v>2828049</v>
      </c>
      <c r="B856" s="34">
        <v>43594</v>
      </c>
      <c r="C856" s="35">
        <v>0.84375</v>
      </c>
      <c r="D856">
        <v>15</v>
      </c>
      <c r="E856">
        <v>0.75260000000000005</v>
      </c>
      <c r="F856">
        <v>0.26029999999999998</v>
      </c>
      <c r="H856" s="36">
        <f t="shared" si="68"/>
        <v>43594</v>
      </c>
      <c r="I856" s="58">
        <f t="shared" si="68"/>
        <v>0.84375</v>
      </c>
      <c r="J856" s="38">
        <f t="shared" si="70"/>
        <v>307.88151030000006</v>
      </c>
      <c r="K856" s="39">
        <f t="shared" si="69"/>
        <v>307.88151030000006</v>
      </c>
      <c r="L856" s="38" t="str">
        <f t="shared" si="71"/>
        <v/>
      </c>
      <c r="M856" s="38">
        <f t="shared" si="72"/>
        <v>106.48625715</v>
      </c>
    </row>
    <row r="857" spans="1:13" x14ac:dyDescent="0.25">
      <c r="A857">
        <v>2828049</v>
      </c>
      <c r="B857" s="34">
        <v>43594</v>
      </c>
      <c r="C857" s="35">
        <v>0.85416666666666663</v>
      </c>
      <c r="D857">
        <v>15</v>
      </c>
      <c r="E857">
        <v>0.75309999999999999</v>
      </c>
      <c r="F857">
        <v>0.26169999999999999</v>
      </c>
      <c r="H857" s="36">
        <f t="shared" si="68"/>
        <v>43594</v>
      </c>
      <c r="I857" s="58">
        <f t="shared" si="68"/>
        <v>0.85416666666666663</v>
      </c>
      <c r="J857" s="38">
        <f t="shared" si="70"/>
        <v>308.08605555000003</v>
      </c>
      <c r="K857" s="39">
        <f t="shared" si="69"/>
        <v>308.08605555000003</v>
      </c>
      <c r="L857" s="38" t="str">
        <f t="shared" si="71"/>
        <v/>
      </c>
      <c r="M857" s="38">
        <f t="shared" si="72"/>
        <v>107.05898385</v>
      </c>
    </row>
    <row r="858" spans="1:13" x14ac:dyDescent="0.25">
      <c r="A858">
        <v>2828049</v>
      </c>
      <c r="B858" s="34">
        <v>43594</v>
      </c>
      <c r="C858" s="35">
        <v>0.86458333333333337</v>
      </c>
      <c r="D858">
        <v>15</v>
      </c>
      <c r="E858">
        <v>0.7611</v>
      </c>
      <c r="F858">
        <v>0.2702</v>
      </c>
      <c r="H858" s="36">
        <f t="shared" si="68"/>
        <v>43594</v>
      </c>
      <c r="I858" s="58">
        <f t="shared" si="68"/>
        <v>0.86458333333333337</v>
      </c>
      <c r="J858" s="38">
        <f t="shared" si="70"/>
        <v>311.35877955000001</v>
      </c>
      <c r="K858" s="39">
        <f t="shared" si="69"/>
        <v>311.35877955000001</v>
      </c>
      <c r="L858" s="38" t="str">
        <f t="shared" si="71"/>
        <v/>
      </c>
      <c r="M858" s="38">
        <f t="shared" si="72"/>
        <v>110.53625310000001</v>
      </c>
    </row>
    <row r="859" spans="1:13" x14ac:dyDescent="0.25">
      <c r="A859">
        <v>2828049</v>
      </c>
      <c r="B859" s="34">
        <v>43594</v>
      </c>
      <c r="C859" s="35">
        <v>0.875</v>
      </c>
      <c r="D859">
        <v>15</v>
      </c>
      <c r="E859">
        <v>0.7419</v>
      </c>
      <c r="F859">
        <v>0.25409999999999999</v>
      </c>
      <c r="H859" s="36">
        <f t="shared" si="68"/>
        <v>43594</v>
      </c>
      <c r="I859" s="58">
        <f t="shared" si="68"/>
        <v>0.875</v>
      </c>
      <c r="J859" s="38">
        <f t="shared" si="70"/>
        <v>303.50424194999999</v>
      </c>
      <c r="K859" s="39">
        <f t="shared" si="69"/>
        <v>303.50424194999999</v>
      </c>
      <c r="L859" s="38" t="str">
        <f t="shared" si="71"/>
        <v/>
      </c>
      <c r="M859" s="38">
        <f t="shared" si="72"/>
        <v>103.94989605000001</v>
      </c>
    </row>
    <row r="860" spans="1:13" x14ac:dyDescent="0.25">
      <c r="A860">
        <v>2828049</v>
      </c>
      <c r="B860" s="34">
        <v>43594</v>
      </c>
      <c r="C860" s="35">
        <v>0.88541666666666663</v>
      </c>
      <c r="D860">
        <v>15</v>
      </c>
      <c r="E860">
        <v>0.71760000000000002</v>
      </c>
      <c r="F860">
        <v>0.2152</v>
      </c>
      <c r="H860" s="36">
        <f t="shared" si="68"/>
        <v>43594</v>
      </c>
      <c r="I860" s="58">
        <f t="shared" si="68"/>
        <v>0.88541666666666663</v>
      </c>
      <c r="J860" s="38">
        <f t="shared" si="70"/>
        <v>293.56334280000004</v>
      </c>
      <c r="K860" s="39">
        <f t="shared" si="69"/>
        <v>293.56334280000004</v>
      </c>
      <c r="L860" s="38" t="str">
        <f t="shared" si="71"/>
        <v/>
      </c>
      <c r="M860" s="38">
        <f t="shared" si="72"/>
        <v>88.03627560000001</v>
      </c>
    </row>
    <row r="861" spans="1:13" x14ac:dyDescent="0.25">
      <c r="A861">
        <v>2828049</v>
      </c>
      <c r="B861" s="34">
        <v>43594</v>
      </c>
      <c r="C861" s="35">
        <v>0.89583333333333337</v>
      </c>
      <c r="D861">
        <v>15</v>
      </c>
      <c r="E861">
        <v>0.70530000000000004</v>
      </c>
      <c r="F861">
        <v>0.21240000000000001</v>
      </c>
      <c r="H861" s="36">
        <f t="shared" si="68"/>
        <v>43594</v>
      </c>
      <c r="I861" s="58">
        <f t="shared" si="68"/>
        <v>0.89583333333333337</v>
      </c>
      <c r="J861" s="38">
        <f t="shared" si="70"/>
        <v>288.53152965000004</v>
      </c>
      <c r="K861" s="39">
        <f t="shared" si="69"/>
        <v>288.53152965000004</v>
      </c>
      <c r="L861" s="38" t="str">
        <f t="shared" si="71"/>
        <v/>
      </c>
      <c r="M861" s="38">
        <f t="shared" si="72"/>
        <v>86.890822200000002</v>
      </c>
    </row>
    <row r="862" spans="1:13" x14ac:dyDescent="0.25">
      <c r="A862">
        <v>2828049</v>
      </c>
      <c r="B862" s="34">
        <v>43594</v>
      </c>
      <c r="C862" s="35">
        <v>0.90625</v>
      </c>
      <c r="D862">
        <v>15</v>
      </c>
      <c r="E862">
        <v>0.6895</v>
      </c>
      <c r="F862">
        <v>0.1976</v>
      </c>
      <c r="H862" s="36">
        <f t="shared" si="68"/>
        <v>43594</v>
      </c>
      <c r="I862" s="58">
        <f t="shared" si="68"/>
        <v>0.90625</v>
      </c>
      <c r="J862" s="38">
        <f t="shared" si="70"/>
        <v>282.06789975000004</v>
      </c>
      <c r="K862" s="39">
        <f t="shared" si="69"/>
        <v>282.06789975000004</v>
      </c>
      <c r="L862" s="38" t="str">
        <f t="shared" si="71"/>
        <v/>
      </c>
      <c r="M862" s="38">
        <f t="shared" si="72"/>
        <v>80.836282800000006</v>
      </c>
    </row>
    <row r="863" spans="1:13" x14ac:dyDescent="0.25">
      <c r="A863">
        <v>2828049</v>
      </c>
      <c r="B863" s="34">
        <v>43594</v>
      </c>
      <c r="C863" s="35">
        <v>0.91666666666666663</v>
      </c>
      <c r="D863">
        <v>15</v>
      </c>
      <c r="E863">
        <v>0.68920000000000003</v>
      </c>
      <c r="F863">
        <v>0.19570000000000001</v>
      </c>
      <c r="H863" s="36">
        <f t="shared" si="68"/>
        <v>43594</v>
      </c>
      <c r="I863" s="58">
        <f t="shared" si="68"/>
        <v>0.91666666666666663</v>
      </c>
      <c r="J863" s="38">
        <f t="shared" si="70"/>
        <v>281.94517260000003</v>
      </c>
      <c r="K863" s="39">
        <f t="shared" si="69"/>
        <v>281.94517260000003</v>
      </c>
      <c r="L863" s="38" t="str">
        <f t="shared" si="71"/>
        <v/>
      </c>
      <c r="M863" s="38">
        <f t="shared" si="72"/>
        <v>80.059010850000007</v>
      </c>
    </row>
    <row r="864" spans="1:13" x14ac:dyDescent="0.25">
      <c r="A864">
        <v>2828049</v>
      </c>
      <c r="B864" s="34">
        <v>43594</v>
      </c>
      <c r="C864" s="35">
        <v>0.92708333333333337</v>
      </c>
      <c r="D864">
        <v>15</v>
      </c>
      <c r="E864">
        <v>0.68100000000000005</v>
      </c>
      <c r="F864">
        <v>0.19700000000000001</v>
      </c>
      <c r="H864" s="36">
        <f t="shared" si="68"/>
        <v>43594</v>
      </c>
      <c r="I864" s="58">
        <f t="shared" si="68"/>
        <v>0.92708333333333337</v>
      </c>
      <c r="J864" s="38">
        <f t="shared" si="70"/>
        <v>278.59063050000003</v>
      </c>
      <c r="K864" s="39">
        <f t="shared" si="69"/>
        <v>278.59063050000003</v>
      </c>
      <c r="L864" s="38" t="str">
        <f t="shared" si="71"/>
        <v/>
      </c>
      <c r="M864" s="38">
        <f t="shared" si="72"/>
        <v>80.590828500000001</v>
      </c>
    </row>
    <row r="865" spans="1:13" x14ac:dyDescent="0.25">
      <c r="A865">
        <v>2828049</v>
      </c>
      <c r="B865" s="34">
        <v>43594</v>
      </c>
      <c r="C865" s="35">
        <v>0.9375</v>
      </c>
      <c r="D865">
        <v>15</v>
      </c>
      <c r="E865">
        <v>0.56230000000000002</v>
      </c>
      <c r="F865">
        <v>0.1517</v>
      </c>
      <c r="H865" s="36">
        <f t="shared" si="68"/>
        <v>43594</v>
      </c>
      <c r="I865" s="58">
        <f t="shared" si="68"/>
        <v>0.9375</v>
      </c>
      <c r="J865" s="38">
        <f t="shared" si="70"/>
        <v>230.03158815000003</v>
      </c>
      <c r="K865" s="39">
        <f t="shared" si="69"/>
        <v>230.03158815000003</v>
      </c>
      <c r="L865" s="38" t="str">
        <f t="shared" si="71"/>
        <v/>
      </c>
      <c r="M865" s="38">
        <f t="shared" si="72"/>
        <v>62.059028850000004</v>
      </c>
    </row>
    <row r="866" spans="1:13" x14ac:dyDescent="0.25">
      <c r="A866">
        <v>2828049</v>
      </c>
      <c r="B866" s="34">
        <v>43594</v>
      </c>
      <c r="C866" s="35">
        <v>0.94791666666666663</v>
      </c>
      <c r="D866">
        <v>15</v>
      </c>
      <c r="E866">
        <v>7.6799999999999993E-2</v>
      </c>
      <c r="F866">
        <v>3.9199999999999999E-2</v>
      </c>
      <c r="H866" s="36">
        <f t="shared" si="68"/>
        <v>43594</v>
      </c>
      <c r="I866" s="58">
        <f t="shared" si="68"/>
        <v>0.94791666666666663</v>
      </c>
      <c r="J866" s="38">
        <f t="shared" si="70"/>
        <v>31.418150399999998</v>
      </c>
      <c r="K866" s="39">
        <f t="shared" si="69"/>
        <v>31.418150399999998</v>
      </c>
      <c r="L866" s="38" t="str">
        <f t="shared" si="71"/>
        <v/>
      </c>
      <c r="M866" s="38">
        <f t="shared" si="72"/>
        <v>16.036347599999999</v>
      </c>
    </row>
    <row r="867" spans="1:13" x14ac:dyDescent="0.25">
      <c r="A867">
        <v>2828049</v>
      </c>
      <c r="B867" s="34">
        <v>43594</v>
      </c>
      <c r="C867" s="35">
        <v>0.95833333333333337</v>
      </c>
      <c r="D867">
        <v>15</v>
      </c>
      <c r="E867">
        <v>5.5E-2</v>
      </c>
      <c r="F867">
        <v>3.1800000000000002E-2</v>
      </c>
      <c r="H867" s="36">
        <f t="shared" si="68"/>
        <v>43594</v>
      </c>
      <c r="I867" s="58">
        <f t="shared" si="68"/>
        <v>0.95833333333333337</v>
      </c>
      <c r="J867" s="38">
        <f t="shared" si="70"/>
        <v>22.4999775</v>
      </c>
      <c r="K867" s="39">
        <f t="shared" si="69"/>
        <v>22.4999775</v>
      </c>
      <c r="L867" s="38" t="str">
        <f t="shared" si="71"/>
        <v/>
      </c>
      <c r="M867" s="38">
        <f t="shared" si="72"/>
        <v>13.009077900000001</v>
      </c>
    </row>
    <row r="868" spans="1:13" x14ac:dyDescent="0.25">
      <c r="A868">
        <v>2828049</v>
      </c>
      <c r="B868" s="34">
        <v>43594</v>
      </c>
      <c r="C868" s="35">
        <v>0.96875</v>
      </c>
      <c r="D868">
        <v>15</v>
      </c>
      <c r="E868">
        <v>1.7399999999999999E-2</v>
      </c>
      <c r="F868">
        <v>2.1100000000000001E-2</v>
      </c>
      <c r="H868" s="36">
        <f t="shared" si="68"/>
        <v>43594</v>
      </c>
      <c r="I868" s="58">
        <f t="shared" si="68"/>
        <v>0.96875</v>
      </c>
      <c r="J868" s="38">
        <f t="shared" si="70"/>
        <v>7.1181747</v>
      </c>
      <c r="K868" s="39" t="str">
        <f t="shared" si="69"/>
        <v/>
      </c>
      <c r="L868" s="38">
        <f t="shared" si="71"/>
        <v>7.1181747</v>
      </c>
      <c r="M868" s="38">
        <f t="shared" si="72"/>
        <v>8.6318095499999998</v>
      </c>
    </row>
    <row r="869" spans="1:13" x14ac:dyDescent="0.25">
      <c r="A869">
        <v>2828049</v>
      </c>
      <c r="B869" s="34">
        <v>43594</v>
      </c>
      <c r="C869" s="35">
        <v>0.97916666666666663</v>
      </c>
      <c r="D869">
        <v>15</v>
      </c>
      <c r="E869">
        <v>1.5299999999999999E-2</v>
      </c>
      <c r="F869">
        <v>2.07E-2</v>
      </c>
      <c r="H869" s="36">
        <f t="shared" si="68"/>
        <v>43594</v>
      </c>
      <c r="I869" s="58">
        <f t="shared" si="68"/>
        <v>0.97916666666666663</v>
      </c>
      <c r="J869" s="38">
        <f t="shared" si="70"/>
        <v>6.2590846500000001</v>
      </c>
      <c r="K869" s="39" t="str">
        <f t="shared" si="69"/>
        <v/>
      </c>
      <c r="L869" s="38">
        <f t="shared" si="71"/>
        <v>6.2590846500000001</v>
      </c>
      <c r="M869" s="38">
        <f t="shared" si="72"/>
        <v>8.4681733500000007</v>
      </c>
    </row>
    <row r="870" spans="1:13" x14ac:dyDescent="0.25">
      <c r="A870">
        <v>2828049</v>
      </c>
      <c r="B870" s="34">
        <v>43594</v>
      </c>
      <c r="C870" s="35">
        <v>0.98958333333333337</v>
      </c>
      <c r="D870">
        <v>15</v>
      </c>
      <c r="E870">
        <v>1.4800000000000001E-2</v>
      </c>
      <c r="F870">
        <v>0.02</v>
      </c>
      <c r="H870" s="36">
        <f t="shared" si="68"/>
        <v>43594</v>
      </c>
      <c r="I870" s="58">
        <f t="shared" si="68"/>
        <v>0.98958333333333337</v>
      </c>
      <c r="J870" s="38">
        <f t="shared" si="70"/>
        <v>6.0545394000000003</v>
      </c>
      <c r="K870" s="39" t="str">
        <f t="shared" si="69"/>
        <v/>
      </c>
      <c r="L870" s="38">
        <f t="shared" si="71"/>
        <v>6.0545394000000003</v>
      </c>
      <c r="M870" s="38">
        <f t="shared" si="72"/>
        <v>8.1818100000000005</v>
      </c>
    </row>
    <row r="871" spans="1:13" x14ac:dyDescent="0.25">
      <c r="A871">
        <v>2828049</v>
      </c>
      <c r="B871" s="34">
        <v>43594</v>
      </c>
      <c r="C871" s="57">
        <v>1</v>
      </c>
      <c r="D871">
        <v>15</v>
      </c>
      <c r="E871">
        <v>1.5299999999999999E-2</v>
      </c>
      <c r="F871">
        <v>2.1100000000000001E-2</v>
      </c>
      <c r="H871" s="36">
        <f t="shared" si="68"/>
        <v>43594</v>
      </c>
      <c r="I871" s="58">
        <f t="shared" si="68"/>
        <v>1</v>
      </c>
      <c r="J871" s="38">
        <f t="shared" si="70"/>
        <v>6.2590846500000001</v>
      </c>
      <c r="K871" s="39" t="str">
        <f t="shared" si="69"/>
        <v/>
      </c>
      <c r="L871" s="38">
        <f t="shared" si="71"/>
        <v>6.2590846500000001</v>
      </c>
      <c r="M871" s="38">
        <f t="shared" si="72"/>
        <v>8.6318095499999998</v>
      </c>
    </row>
    <row r="872" spans="1:13" x14ac:dyDescent="0.25">
      <c r="A872">
        <v>2828049</v>
      </c>
      <c r="B872" s="34">
        <v>43595</v>
      </c>
      <c r="C872" s="35">
        <v>1.0416666666666666E-2</v>
      </c>
      <c r="D872">
        <v>15</v>
      </c>
      <c r="E872">
        <v>1.4999999999999999E-2</v>
      </c>
      <c r="F872">
        <v>2.1499999999999998E-2</v>
      </c>
      <c r="H872" s="36">
        <f t="shared" si="68"/>
        <v>43595</v>
      </c>
      <c r="I872" s="58">
        <f t="shared" si="68"/>
        <v>1.0416666666666666E-2</v>
      </c>
      <c r="J872" s="38">
        <f t="shared" si="70"/>
        <v>6.1363574999999999</v>
      </c>
      <c r="K872" s="39" t="str">
        <f t="shared" si="69"/>
        <v/>
      </c>
      <c r="L872" s="38">
        <f t="shared" si="71"/>
        <v>6.1363574999999999</v>
      </c>
      <c r="M872" s="38">
        <f t="shared" si="72"/>
        <v>8.795445749999999</v>
      </c>
    </row>
    <row r="873" spans="1:13" x14ac:dyDescent="0.25">
      <c r="A873">
        <v>2828049</v>
      </c>
      <c r="B873" s="34">
        <v>43595</v>
      </c>
      <c r="C873" s="35">
        <v>2.0833333333333332E-2</v>
      </c>
      <c r="D873">
        <v>15</v>
      </c>
      <c r="E873">
        <v>1.5299999999999999E-2</v>
      </c>
      <c r="F873">
        <v>2.1299999999999999E-2</v>
      </c>
      <c r="H873" s="36">
        <f t="shared" si="68"/>
        <v>43595</v>
      </c>
      <c r="I873" s="58">
        <f t="shared" si="68"/>
        <v>2.0833333333333332E-2</v>
      </c>
      <c r="J873" s="38">
        <f t="shared" si="70"/>
        <v>6.2590846500000001</v>
      </c>
      <c r="K873" s="39" t="str">
        <f t="shared" si="69"/>
        <v/>
      </c>
      <c r="L873" s="38">
        <f t="shared" si="71"/>
        <v>6.2590846500000001</v>
      </c>
      <c r="M873" s="38">
        <f t="shared" si="72"/>
        <v>8.7136276499999994</v>
      </c>
    </row>
    <row r="874" spans="1:13" x14ac:dyDescent="0.25">
      <c r="A874">
        <v>2828049</v>
      </c>
      <c r="B874" s="34">
        <v>43595</v>
      </c>
      <c r="C874" s="35">
        <v>3.125E-2</v>
      </c>
      <c r="D874">
        <v>15</v>
      </c>
      <c r="E874">
        <v>1.54E-2</v>
      </c>
      <c r="F874">
        <v>1.9400000000000001E-2</v>
      </c>
      <c r="H874" s="36">
        <f t="shared" si="68"/>
        <v>43595</v>
      </c>
      <c r="I874" s="58">
        <f t="shared" si="68"/>
        <v>3.125E-2</v>
      </c>
      <c r="J874" s="38">
        <f t="shared" si="70"/>
        <v>6.2999937000000008</v>
      </c>
      <c r="K874" s="39" t="str">
        <f t="shared" si="69"/>
        <v/>
      </c>
      <c r="L874" s="38">
        <f t="shared" si="71"/>
        <v>6.2999937000000008</v>
      </c>
      <c r="M874" s="38">
        <f t="shared" si="72"/>
        <v>7.9363557000000009</v>
      </c>
    </row>
    <row r="875" spans="1:13" x14ac:dyDescent="0.25">
      <c r="A875">
        <v>2828049</v>
      </c>
      <c r="B875" s="34">
        <v>43595</v>
      </c>
      <c r="C875" s="35">
        <v>4.1666666666666664E-2</v>
      </c>
      <c r="D875">
        <v>15</v>
      </c>
      <c r="E875">
        <v>1.6899999999999998E-2</v>
      </c>
      <c r="F875">
        <v>1.9599999999999999E-2</v>
      </c>
      <c r="H875" s="36">
        <f t="shared" si="68"/>
        <v>43595</v>
      </c>
      <c r="I875" s="58">
        <f t="shared" si="68"/>
        <v>4.1666666666666664E-2</v>
      </c>
      <c r="J875" s="38">
        <f t="shared" si="70"/>
        <v>6.9136294499999993</v>
      </c>
      <c r="K875" s="39" t="str">
        <f t="shared" si="69"/>
        <v/>
      </c>
      <c r="L875" s="38">
        <f t="shared" si="71"/>
        <v>6.9136294499999993</v>
      </c>
      <c r="M875" s="38">
        <f t="shared" si="72"/>
        <v>8.0181737999999996</v>
      </c>
    </row>
    <row r="876" spans="1:13" x14ac:dyDescent="0.25">
      <c r="A876">
        <v>2828049</v>
      </c>
      <c r="B876" s="34">
        <v>43595</v>
      </c>
      <c r="C876" s="35">
        <v>5.2083333333333336E-2</v>
      </c>
      <c r="D876">
        <v>15</v>
      </c>
      <c r="E876">
        <v>1.6199999999999999E-2</v>
      </c>
      <c r="F876">
        <v>1.7600000000000001E-2</v>
      </c>
      <c r="H876" s="36">
        <f t="shared" si="68"/>
        <v>43595</v>
      </c>
      <c r="I876" s="58">
        <f t="shared" si="68"/>
        <v>5.2083333333333336E-2</v>
      </c>
      <c r="J876" s="38">
        <f t="shared" si="70"/>
        <v>6.6272660999999999</v>
      </c>
      <c r="K876" s="39" t="str">
        <f t="shared" si="69"/>
        <v/>
      </c>
      <c r="L876" s="38">
        <f t="shared" si="71"/>
        <v>6.6272660999999999</v>
      </c>
      <c r="M876" s="38">
        <f t="shared" si="72"/>
        <v>7.1999928000000004</v>
      </c>
    </row>
    <row r="877" spans="1:13" x14ac:dyDescent="0.25">
      <c r="A877">
        <v>2828049</v>
      </c>
      <c r="B877" s="34">
        <v>43595</v>
      </c>
      <c r="C877" s="35">
        <v>6.25E-2</v>
      </c>
      <c r="D877">
        <v>15</v>
      </c>
      <c r="E877">
        <v>1.5599999999999999E-2</v>
      </c>
      <c r="F877">
        <v>1.7299999999999999E-2</v>
      </c>
      <c r="H877" s="36">
        <f t="shared" si="68"/>
        <v>43595</v>
      </c>
      <c r="I877" s="58">
        <f t="shared" si="68"/>
        <v>6.25E-2</v>
      </c>
      <c r="J877" s="38">
        <f t="shared" si="70"/>
        <v>6.3818118000000004</v>
      </c>
      <c r="K877" s="39" t="str">
        <f t="shared" si="69"/>
        <v/>
      </c>
      <c r="L877" s="38">
        <f t="shared" si="71"/>
        <v>6.3818118000000004</v>
      </c>
      <c r="M877" s="38">
        <f t="shared" si="72"/>
        <v>7.0772656500000002</v>
      </c>
    </row>
    <row r="878" spans="1:13" x14ac:dyDescent="0.25">
      <c r="A878">
        <v>2828049</v>
      </c>
      <c r="B878" s="34">
        <v>43595</v>
      </c>
      <c r="C878" s="35">
        <v>7.2916666666666671E-2</v>
      </c>
      <c r="D878">
        <v>15</v>
      </c>
      <c r="E878">
        <v>1.5699999999999999E-2</v>
      </c>
      <c r="F878">
        <v>2.1000000000000001E-2</v>
      </c>
      <c r="H878" s="36">
        <f t="shared" si="68"/>
        <v>43595</v>
      </c>
      <c r="I878" s="58">
        <f t="shared" si="68"/>
        <v>7.2916666666666671E-2</v>
      </c>
      <c r="J878" s="38">
        <f t="shared" si="70"/>
        <v>6.4227208500000001</v>
      </c>
      <c r="K878" s="39" t="str">
        <f t="shared" si="69"/>
        <v/>
      </c>
      <c r="L878" s="38">
        <f t="shared" si="71"/>
        <v>6.4227208500000001</v>
      </c>
      <c r="M878" s="38">
        <f t="shared" si="72"/>
        <v>8.5909005000000018</v>
      </c>
    </row>
    <row r="879" spans="1:13" x14ac:dyDescent="0.25">
      <c r="A879">
        <v>2828049</v>
      </c>
      <c r="B879" s="34">
        <v>43595</v>
      </c>
      <c r="C879" s="35">
        <v>8.3333333333333329E-2</v>
      </c>
      <c r="D879">
        <v>15</v>
      </c>
      <c r="E879">
        <v>1.5299999999999999E-2</v>
      </c>
      <c r="F879">
        <v>2.0899999999999998E-2</v>
      </c>
      <c r="H879" s="36">
        <f t="shared" si="68"/>
        <v>43595</v>
      </c>
      <c r="I879" s="58">
        <f t="shared" si="68"/>
        <v>8.3333333333333329E-2</v>
      </c>
      <c r="J879" s="38">
        <f t="shared" si="70"/>
        <v>6.2590846500000001</v>
      </c>
      <c r="K879" s="39" t="str">
        <f t="shared" si="69"/>
        <v/>
      </c>
      <c r="L879" s="38">
        <f t="shared" si="71"/>
        <v>6.2590846500000001</v>
      </c>
      <c r="M879" s="38">
        <f t="shared" si="72"/>
        <v>8.5499914500000003</v>
      </c>
    </row>
    <row r="880" spans="1:13" x14ac:dyDescent="0.25">
      <c r="A880">
        <v>2828049</v>
      </c>
      <c r="B880" s="34">
        <v>43595</v>
      </c>
      <c r="C880" s="35">
        <v>9.375E-2</v>
      </c>
      <c r="D880">
        <v>15</v>
      </c>
      <c r="E880">
        <v>1.44E-2</v>
      </c>
      <c r="F880">
        <v>2.0400000000000001E-2</v>
      </c>
      <c r="H880" s="36">
        <f t="shared" si="68"/>
        <v>43595</v>
      </c>
      <c r="I880" s="58">
        <f t="shared" si="68"/>
        <v>9.375E-2</v>
      </c>
      <c r="J880" s="38">
        <f t="shared" si="70"/>
        <v>5.8909032000000003</v>
      </c>
      <c r="K880" s="39" t="str">
        <f t="shared" si="69"/>
        <v/>
      </c>
      <c r="L880" s="38">
        <f t="shared" si="71"/>
        <v>5.8909032000000003</v>
      </c>
      <c r="M880" s="38">
        <f t="shared" si="72"/>
        <v>8.3454462000000014</v>
      </c>
    </row>
    <row r="881" spans="1:13" x14ac:dyDescent="0.25">
      <c r="A881">
        <v>2828049</v>
      </c>
      <c r="B881" s="34">
        <v>43595</v>
      </c>
      <c r="C881" s="35">
        <v>0.10416666666666667</v>
      </c>
      <c r="D881">
        <v>15</v>
      </c>
      <c r="E881">
        <v>1.44E-2</v>
      </c>
      <c r="F881">
        <v>2.0500000000000001E-2</v>
      </c>
      <c r="H881" s="36">
        <f t="shared" si="68"/>
        <v>43595</v>
      </c>
      <c r="I881" s="58">
        <f t="shared" si="68"/>
        <v>0.10416666666666667</v>
      </c>
      <c r="J881" s="38">
        <f t="shared" si="70"/>
        <v>5.8909032000000003</v>
      </c>
      <c r="K881" s="39" t="str">
        <f t="shared" si="69"/>
        <v/>
      </c>
      <c r="L881" s="38">
        <f t="shared" si="71"/>
        <v>5.8909032000000003</v>
      </c>
      <c r="M881" s="38">
        <f t="shared" si="72"/>
        <v>8.3863552500000011</v>
      </c>
    </row>
    <row r="882" spans="1:13" x14ac:dyDescent="0.25">
      <c r="A882">
        <v>2828049</v>
      </c>
      <c r="B882" s="34">
        <v>43595</v>
      </c>
      <c r="C882" s="35">
        <v>0.11458333333333333</v>
      </c>
      <c r="D882">
        <v>15</v>
      </c>
      <c r="E882">
        <v>1.47E-2</v>
      </c>
      <c r="F882">
        <v>2.01E-2</v>
      </c>
      <c r="H882" s="36">
        <f t="shared" si="68"/>
        <v>43595</v>
      </c>
      <c r="I882" s="58">
        <f t="shared" si="68"/>
        <v>0.11458333333333333</v>
      </c>
      <c r="J882" s="38">
        <f t="shared" si="70"/>
        <v>6.0136303499999997</v>
      </c>
      <c r="K882" s="39" t="str">
        <f t="shared" si="69"/>
        <v/>
      </c>
      <c r="L882" s="38">
        <f t="shared" si="71"/>
        <v>6.0136303499999997</v>
      </c>
      <c r="M882" s="38">
        <f t="shared" si="72"/>
        <v>8.2227190500000003</v>
      </c>
    </row>
    <row r="883" spans="1:13" x14ac:dyDescent="0.25">
      <c r="A883">
        <v>2828049</v>
      </c>
      <c r="B883" s="34">
        <v>43595</v>
      </c>
      <c r="C883" s="35">
        <v>0.125</v>
      </c>
      <c r="D883">
        <v>15</v>
      </c>
      <c r="E883">
        <v>1.47E-2</v>
      </c>
      <c r="F883">
        <v>1.9900000000000001E-2</v>
      </c>
      <c r="H883" s="36">
        <f t="shared" si="68"/>
        <v>43595</v>
      </c>
      <c r="I883" s="58">
        <f t="shared" si="68"/>
        <v>0.125</v>
      </c>
      <c r="J883" s="38">
        <f t="shared" si="70"/>
        <v>6.0136303499999997</v>
      </c>
      <c r="K883" s="39" t="str">
        <f t="shared" si="69"/>
        <v/>
      </c>
      <c r="L883" s="38">
        <f t="shared" si="71"/>
        <v>6.0136303499999997</v>
      </c>
      <c r="M883" s="38">
        <f t="shared" si="72"/>
        <v>8.1409009500000007</v>
      </c>
    </row>
    <row r="884" spans="1:13" x14ac:dyDescent="0.25">
      <c r="A884">
        <v>2828049</v>
      </c>
      <c r="B884" s="34">
        <v>43595</v>
      </c>
      <c r="C884" s="35">
        <v>0.13541666666666666</v>
      </c>
      <c r="D884">
        <v>15</v>
      </c>
      <c r="E884">
        <v>1.4500000000000001E-2</v>
      </c>
      <c r="F884">
        <v>1.9800000000000002E-2</v>
      </c>
      <c r="H884" s="36">
        <f t="shared" si="68"/>
        <v>43595</v>
      </c>
      <c r="I884" s="58">
        <f t="shared" si="68"/>
        <v>0.13541666666666666</v>
      </c>
      <c r="J884" s="38">
        <f t="shared" si="70"/>
        <v>5.931812250000001</v>
      </c>
      <c r="K884" s="39" t="str">
        <f t="shared" si="69"/>
        <v/>
      </c>
      <c r="L884" s="38">
        <f t="shared" si="71"/>
        <v>5.931812250000001</v>
      </c>
      <c r="M884" s="38">
        <f t="shared" si="72"/>
        <v>8.0999919000000009</v>
      </c>
    </row>
    <row r="885" spans="1:13" x14ac:dyDescent="0.25">
      <c r="A885">
        <v>2828049</v>
      </c>
      <c r="B885" s="34">
        <v>43595</v>
      </c>
      <c r="C885" s="35">
        <v>0.14583333333333334</v>
      </c>
      <c r="D885">
        <v>15</v>
      </c>
      <c r="E885">
        <v>1.7399999999999999E-2</v>
      </c>
      <c r="F885">
        <v>2.1299999999999999E-2</v>
      </c>
      <c r="H885" s="36">
        <f t="shared" si="68"/>
        <v>43595</v>
      </c>
      <c r="I885" s="58">
        <f t="shared" si="68"/>
        <v>0.14583333333333334</v>
      </c>
      <c r="J885" s="38">
        <f t="shared" si="70"/>
        <v>7.1181747</v>
      </c>
      <c r="K885" s="39" t="str">
        <f t="shared" si="69"/>
        <v/>
      </c>
      <c r="L885" s="38">
        <f t="shared" si="71"/>
        <v>7.1181747</v>
      </c>
      <c r="M885" s="38">
        <f t="shared" si="72"/>
        <v>8.7136276499999994</v>
      </c>
    </row>
    <row r="886" spans="1:13" x14ac:dyDescent="0.25">
      <c r="A886">
        <v>2828049</v>
      </c>
      <c r="B886" s="34">
        <v>43595</v>
      </c>
      <c r="C886" s="35">
        <v>0.15625</v>
      </c>
      <c r="D886">
        <v>15</v>
      </c>
      <c r="E886">
        <v>1.61E-2</v>
      </c>
      <c r="F886">
        <v>2.0299999999999999E-2</v>
      </c>
      <c r="H886" s="36">
        <f t="shared" si="68"/>
        <v>43595</v>
      </c>
      <c r="I886" s="58">
        <f t="shared" si="68"/>
        <v>0.15625</v>
      </c>
      <c r="J886" s="38">
        <f t="shared" si="70"/>
        <v>6.5863570500000002</v>
      </c>
      <c r="K886" s="39" t="str">
        <f t="shared" si="69"/>
        <v/>
      </c>
      <c r="L886" s="38">
        <f t="shared" si="71"/>
        <v>6.5863570500000002</v>
      </c>
      <c r="M886" s="38">
        <f t="shared" si="72"/>
        <v>8.3045371499999998</v>
      </c>
    </row>
    <row r="887" spans="1:13" x14ac:dyDescent="0.25">
      <c r="A887">
        <v>2828049</v>
      </c>
      <c r="B887" s="34">
        <v>43595</v>
      </c>
      <c r="C887" s="35">
        <v>0.16666666666666666</v>
      </c>
      <c r="D887">
        <v>15</v>
      </c>
      <c r="E887">
        <v>1.54E-2</v>
      </c>
      <c r="F887">
        <v>0.02</v>
      </c>
      <c r="H887" s="36">
        <f t="shared" si="68"/>
        <v>43595</v>
      </c>
      <c r="I887" s="58">
        <f t="shared" si="68"/>
        <v>0.16666666666666666</v>
      </c>
      <c r="J887" s="38">
        <f t="shared" si="70"/>
        <v>6.2999937000000008</v>
      </c>
      <c r="K887" s="39" t="str">
        <f t="shared" si="69"/>
        <v/>
      </c>
      <c r="L887" s="38">
        <f t="shared" si="71"/>
        <v>6.2999937000000008</v>
      </c>
      <c r="M887" s="38">
        <f t="shared" si="72"/>
        <v>8.1818100000000005</v>
      </c>
    </row>
    <row r="888" spans="1:13" x14ac:dyDescent="0.25">
      <c r="A888">
        <v>2828049</v>
      </c>
      <c r="B888" s="34">
        <v>43595</v>
      </c>
      <c r="C888" s="35">
        <v>0.17708333333333334</v>
      </c>
      <c r="D888">
        <v>15</v>
      </c>
      <c r="E888">
        <v>1.46E-2</v>
      </c>
      <c r="F888">
        <v>1.9E-2</v>
      </c>
      <c r="H888" s="36">
        <f t="shared" si="68"/>
        <v>43595</v>
      </c>
      <c r="I888" s="58">
        <f t="shared" si="68"/>
        <v>0.17708333333333334</v>
      </c>
      <c r="J888" s="38">
        <f t="shared" si="70"/>
        <v>5.9727213000000008</v>
      </c>
      <c r="K888" s="39" t="str">
        <f t="shared" si="69"/>
        <v/>
      </c>
      <c r="L888" s="38">
        <f t="shared" si="71"/>
        <v>5.9727213000000008</v>
      </c>
      <c r="M888" s="38">
        <f t="shared" si="72"/>
        <v>7.7727195</v>
      </c>
    </row>
    <row r="889" spans="1:13" x14ac:dyDescent="0.25">
      <c r="A889">
        <v>2828049</v>
      </c>
      <c r="B889" s="34">
        <v>43595</v>
      </c>
      <c r="C889" s="35">
        <v>0.1875</v>
      </c>
      <c r="D889">
        <v>15</v>
      </c>
      <c r="E889">
        <v>1.29E-2</v>
      </c>
      <c r="F889">
        <v>1.8599999999999998E-2</v>
      </c>
      <c r="H889" s="36">
        <f t="shared" si="68"/>
        <v>43595</v>
      </c>
      <c r="I889" s="58">
        <f t="shared" si="68"/>
        <v>0.1875</v>
      </c>
      <c r="J889" s="38">
        <f t="shared" si="70"/>
        <v>5.2772674500000001</v>
      </c>
      <c r="K889" s="39" t="str">
        <f t="shared" si="69"/>
        <v/>
      </c>
      <c r="L889" s="38">
        <f t="shared" si="71"/>
        <v>5.2772674500000001</v>
      </c>
      <c r="M889" s="38">
        <f t="shared" si="72"/>
        <v>7.6090833</v>
      </c>
    </row>
    <row r="890" spans="1:13" x14ac:dyDescent="0.25">
      <c r="A890">
        <v>2828049</v>
      </c>
      <c r="B890" s="34">
        <v>43595</v>
      </c>
      <c r="C890" s="35">
        <v>0.19791666666666666</v>
      </c>
      <c r="D890">
        <v>15</v>
      </c>
      <c r="E890">
        <v>1.2699999999999999E-2</v>
      </c>
      <c r="F890">
        <v>1.84E-2</v>
      </c>
      <c r="H890" s="36">
        <f t="shared" si="68"/>
        <v>43595</v>
      </c>
      <c r="I890" s="58">
        <f t="shared" si="68"/>
        <v>0.19791666666666666</v>
      </c>
      <c r="J890" s="38">
        <f t="shared" si="70"/>
        <v>5.1954493499999996</v>
      </c>
      <c r="K890" s="39" t="str">
        <f t="shared" si="69"/>
        <v/>
      </c>
      <c r="L890" s="38">
        <f t="shared" si="71"/>
        <v>5.1954493499999996</v>
      </c>
      <c r="M890" s="38">
        <f t="shared" si="72"/>
        <v>7.5272652000000004</v>
      </c>
    </row>
    <row r="891" spans="1:13" x14ac:dyDescent="0.25">
      <c r="A891">
        <v>2828049</v>
      </c>
      <c r="B891" s="34">
        <v>43595</v>
      </c>
      <c r="C891" s="35">
        <v>0.20833333333333334</v>
      </c>
      <c r="D891">
        <v>15</v>
      </c>
      <c r="E891">
        <v>1.29E-2</v>
      </c>
      <c r="F891">
        <v>1.8700000000000001E-2</v>
      </c>
      <c r="H891" s="36">
        <f t="shared" si="68"/>
        <v>43595</v>
      </c>
      <c r="I891" s="58">
        <f t="shared" si="68"/>
        <v>0.20833333333333334</v>
      </c>
      <c r="J891" s="38">
        <f t="shared" si="70"/>
        <v>5.2772674500000001</v>
      </c>
      <c r="K891" s="39" t="str">
        <f t="shared" si="69"/>
        <v/>
      </c>
      <c r="L891" s="38">
        <f t="shared" si="71"/>
        <v>5.2772674500000001</v>
      </c>
      <c r="M891" s="38">
        <f t="shared" si="72"/>
        <v>7.6499923500000007</v>
      </c>
    </row>
    <row r="892" spans="1:13" x14ac:dyDescent="0.25">
      <c r="A892">
        <v>2828049</v>
      </c>
      <c r="B892" s="34">
        <v>43595</v>
      </c>
      <c r="C892" s="35">
        <v>0.21875</v>
      </c>
      <c r="D892">
        <v>15</v>
      </c>
      <c r="E892">
        <v>1.29E-2</v>
      </c>
      <c r="F892">
        <v>1.83E-2</v>
      </c>
      <c r="H892" s="36">
        <f t="shared" si="68"/>
        <v>43595</v>
      </c>
      <c r="I892" s="58">
        <f t="shared" si="68"/>
        <v>0.21875</v>
      </c>
      <c r="J892" s="38">
        <f t="shared" si="70"/>
        <v>5.2772674500000001</v>
      </c>
      <c r="K892" s="39" t="str">
        <f t="shared" si="69"/>
        <v/>
      </c>
      <c r="L892" s="38">
        <f t="shared" si="71"/>
        <v>5.2772674500000001</v>
      </c>
      <c r="M892" s="38">
        <f t="shared" si="72"/>
        <v>7.4863561500000007</v>
      </c>
    </row>
    <row r="893" spans="1:13" x14ac:dyDescent="0.25">
      <c r="A893">
        <v>2828049</v>
      </c>
      <c r="B893" s="34">
        <v>43595</v>
      </c>
      <c r="C893" s="35">
        <v>0.22916666666666666</v>
      </c>
      <c r="D893">
        <v>15</v>
      </c>
      <c r="E893">
        <v>1.24E-2</v>
      </c>
      <c r="F893">
        <v>1.77E-2</v>
      </c>
      <c r="H893" s="36">
        <f t="shared" si="68"/>
        <v>43595</v>
      </c>
      <c r="I893" s="58">
        <f t="shared" si="68"/>
        <v>0.22916666666666666</v>
      </c>
      <c r="J893" s="38">
        <f t="shared" si="70"/>
        <v>5.0727222000000003</v>
      </c>
      <c r="K893" s="39" t="str">
        <f t="shared" si="69"/>
        <v/>
      </c>
      <c r="L893" s="38">
        <f t="shared" si="71"/>
        <v>5.0727222000000003</v>
      </c>
      <c r="M893" s="38">
        <f t="shared" si="72"/>
        <v>7.2409018500000002</v>
      </c>
    </row>
    <row r="894" spans="1:13" x14ac:dyDescent="0.25">
      <c r="A894">
        <v>2828049</v>
      </c>
      <c r="B894" s="34">
        <v>43595</v>
      </c>
      <c r="C894" s="35">
        <v>0.23958333333333334</v>
      </c>
      <c r="D894">
        <v>15</v>
      </c>
      <c r="E894">
        <v>1.1299999999999999E-2</v>
      </c>
      <c r="F894">
        <v>1.7500000000000002E-2</v>
      </c>
      <c r="H894" s="36">
        <f t="shared" si="68"/>
        <v>43595</v>
      </c>
      <c r="I894" s="58">
        <f t="shared" si="68"/>
        <v>0.23958333333333334</v>
      </c>
      <c r="J894" s="38">
        <f t="shared" si="70"/>
        <v>4.62272265</v>
      </c>
      <c r="K894" s="39" t="str">
        <f t="shared" si="69"/>
        <v/>
      </c>
      <c r="L894" s="38">
        <f t="shared" si="71"/>
        <v>4.62272265</v>
      </c>
      <c r="M894" s="38">
        <f t="shared" si="72"/>
        <v>7.1590837500000006</v>
      </c>
    </row>
    <row r="895" spans="1:13" x14ac:dyDescent="0.25">
      <c r="A895">
        <v>2828049</v>
      </c>
      <c r="B895" s="34">
        <v>43595</v>
      </c>
      <c r="C895" s="35">
        <v>0.25</v>
      </c>
      <c r="D895">
        <v>15</v>
      </c>
      <c r="E895">
        <v>2.5000000000000001E-2</v>
      </c>
      <c r="F895">
        <v>2.3699999999999999E-2</v>
      </c>
      <c r="H895" s="36">
        <f t="shared" si="68"/>
        <v>43595</v>
      </c>
      <c r="I895" s="58">
        <f t="shared" si="68"/>
        <v>0.25</v>
      </c>
      <c r="J895" s="38">
        <f t="shared" si="70"/>
        <v>10.227262500000002</v>
      </c>
      <c r="K895" s="39" t="str">
        <f t="shared" si="69"/>
        <v/>
      </c>
      <c r="L895" s="38">
        <f t="shared" si="71"/>
        <v>10.227262500000002</v>
      </c>
      <c r="M895" s="38">
        <f t="shared" si="72"/>
        <v>9.6954448499999994</v>
      </c>
    </row>
    <row r="896" spans="1:13" x14ac:dyDescent="0.25">
      <c r="A896">
        <v>2828049</v>
      </c>
      <c r="B896" s="34">
        <v>43595</v>
      </c>
      <c r="C896" s="35">
        <v>0.26041666666666669</v>
      </c>
      <c r="D896">
        <v>15</v>
      </c>
      <c r="E896">
        <v>3.7999999999999999E-2</v>
      </c>
      <c r="F896">
        <v>2.93E-2</v>
      </c>
      <c r="H896" s="36">
        <f t="shared" si="68"/>
        <v>43595</v>
      </c>
      <c r="I896" s="58">
        <f t="shared" si="68"/>
        <v>0.26041666666666669</v>
      </c>
      <c r="J896" s="38">
        <f t="shared" si="70"/>
        <v>15.545439</v>
      </c>
      <c r="K896" s="39" t="str">
        <f t="shared" si="69"/>
        <v/>
      </c>
      <c r="L896" s="38">
        <f t="shared" si="71"/>
        <v>15.545439</v>
      </c>
      <c r="M896" s="38">
        <f t="shared" si="72"/>
        <v>11.98635165</v>
      </c>
    </row>
    <row r="897" spans="1:13" x14ac:dyDescent="0.25">
      <c r="A897">
        <v>2828049</v>
      </c>
      <c r="B897" s="34">
        <v>43595</v>
      </c>
      <c r="C897" s="35">
        <v>0.27083333333333331</v>
      </c>
      <c r="D897">
        <v>15</v>
      </c>
      <c r="E897">
        <v>4.0500000000000001E-2</v>
      </c>
      <c r="F897">
        <v>2.7799999999999998E-2</v>
      </c>
      <c r="H897" s="36">
        <f t="shared" si="68"/>
        <v>43595</v>
      </c>
      <c r="I897" s="58">
        <f t="shared" si="68"/>
        <v>0.27083333333333331</v>
      </c>
      <c r="J897" s="38">
        <f t="shared" si="70"/>
        <v>16.56816525</v>
      </c>
      <c r="K897" s="39" t="str">
        <f t="shared" si="69"/>
        <v/>
      </c>
      <c r="L897" s="38">
        <f t="shared" si="71"/>
        <v>16.56816525</v>
      </c>
      <c r="M897" s="38">
        <f t="shared" si="72"/>
        <v>11.372715899999999</v>
      </c>
    </row>
    <row r="898" spans="1:13" x14ac:dyDescent="0.25">
      <c r="A898">
        <v>2828049</v>
      </c>
      <c r="B898" s="34">
        <v>43595</v>
      </c>
      <c r="C898" s="35">
        <v>0.28125</v>
      </c>
      <c r="D898">
        <v>15</v>
      </c>
      <c r="E898">
        <v>7.1400000000000005E-2</v>
      </c>
      <c r="F898">
        <v>3.6200000000000003E-2</v>
      </c>
      <c r="H898" s="36">
        <f t="shared" si="68"/>
        <v>43595</v>
      </c>
      <c r="I898" s="58">
        <f t="shared" si="68"/>
        <v>0.28125</v>
      </c>
      <c r="J898" s="38">
        <f t="shared" si="70"/>
        <v>29.209061700000003</v>
      </c>
      <c r="K898" s="39" t="str">
        <f t="shared" si="69"/>
        <v/>
      </c>
      <c r="L898" s="38">
        <f t="shared" si="71"/>
        <v>29.209061700000003</v>
      </c>
      <c r="M898" s="38">
        <f t="shared" si="72"/>
        <v>14.809076100000002</v>
      </c>
    </row>
    <row r="899" spans="1:13" x14ac:dyDescent="0.25">
      <c r="A899">
        <v>2828049</v>
      </c>
      <c r="B899" s="34">
        <v>43595</v>
      </c>
      <c r="C899" s="35">
        <v>0.29166666666666669</v>
      </c>
      <c r="D899">
        <v>15</v>
      </c>
      <c r="E899">
        <v>0.10009999999999999</v>
      </c>
      <c r="F899">
        <v>5.6599999999999998E-2</v>
      </c>
      <c r="H899" s="36">
        <f t="shared" si="68"/>
        <v>43595</v>
      </c>
      <c r="I899" s="58">
        <f t="shared" si="68"/>
        <v>0.29166666666666669</v>
      </c>
      <c r="J899" s="38">
        <f t="shared" si="70"/>
        <v>40.949959049999997</v>
      </c>
      <c r="K899" s="39" t="str">
        <f t="shared" si="69"/>
        <v/>
      </c>
      <c r="L899" s="38">
        <f t="shared" si="71"/>
        <v>40.949959049999997</v>
      </c>
      <c r="M899" s="38">
        <f t="shared" si="72"/>
        <v>23.1545223</v>
      </c>
    </row>
    <row r="900" spans="1:13" x14ac:dyDescent="0.25">
      <c r="A900">
        <v>2828049</v>
      </c>
      <c r="B900" s="34">
        <v>43595</v>
      </c>
      <c r="C900" s="35">
        <v>0.30208333333333331</v>
      </c>
      <c r="D900">
        <v>15</v>
      </c>
      <c r="E900">
        <v>0.27900000000000003</v>
      </c>
      <c r="F900">
        <v>0.12640000000000001</v>
      </c>
      <c r="H900" s="36">
        <f t="shared" si="68"/>
        <v>43595</v>
      </c>
      <c r="I900" s="58">
        <f t="shared" si="68"/>
        <v>0.30208333333333331</v>
      </c>
      <c r="J900" s="38">
        <f t="shared" si="70"/>
        <v>114.13624950000002</v>
      </c>
      <c r="K900" s="39" t="str">
        <f t="shared" si="69"/>
        <v/>
      </c>
      <c r="L900" s="38">
        <f t="shared" si="71"/>
        <v>114.13624950000002</v>
      </c>
      <c r="M900" s="38">
        <f t="shared" si="72"/>
        <v>51.709039200000007</v>
      </c>
    </row>
    <row r="901" spans="1:13" x14ac:dyDescent="0.25">
      <c r="A901">
        <v>2828049</v>
      </c>
      <c r="B901" s="34">
        <v>43595</v>
      </c>
      <c r="C901" s="35">
        <v>0.3125</v>
      </c>
      <c r="D901">
        <v>15</v>
      </c>
      <c r="E901">
        <v>0.65110000000000001</v>
      </c>
      <c r="F901">
        <v>0.2175</v>
      </c>
      <c r="H901" s="36">
        <f t="shared" si="68"/>
        <v>43595</v>
      </c>
      <c r="I901" s="58">
        <f t="shared" si="68"/>
        <v>0.3125</v>
      </c>
      <c r="J901" s="38">
        <f t="shared" si="70"/>
        <v>266.35882455000001</v>
      </c>
      <c r="K901" s="39" t="str">
        <f t="shared" si="69"/>
        <v/>
      </c>
      <c r="L901" s="38">
        <f t="shared" si="71"/>
        <v>266.35882455000001</v>
      </c>
      <c r="M901" s="38">
        <f t="shared" si="72"/>
        <v>88.977183750000009</v>
      </c>
    </row>
    <row r="902" spans="1:13" x14ac:dyDescent="0.25">
      <c r="A902">
        <v>2828049</v>
      </c>
      <c r="B902" s="34">
        <v>43595</v>
      </c>
      <c r="C902" s="35">
        <v>0.32291666666666669</v>
      </c>
      <c r="D902">
        <v>15</v>
      </c>
      <c r="E902">
        <v>0.69740000000000002</v>
      </c>
      <c r="F902">
        <v>0.2147</v>
      </c>
      <c r="H902" s="36">
        <f t="shared" si="68"/>
        <v>43595</v>
      </c>
      <c r="I902" s="58">
        <f t="shared" si="68"/>
        <v>0.32291666666666669</v>
      </c>
      <c r="J902" s="38">
        <f t="shared" si="70"/>
        <v>285.29971470000004</v>
      </c>
      <c r="K902" s="39" t="str">
        <f t="shared" si="69"/>
        <v/>
      </c>
      <c r="L902" s="38">
        <f t="shared" si="71"/>
        <v>285.29971470000004</v>
      </c>
      <c r="M902" s="38">
        <f t="shared" si="72"/>
        <v>87.831730350000001</v>
      </c>
    </row>
    <row r="903" spans="1:13" x14ac:dyDescent="0.25">
      <c r="A903">
        <v>2828049</v>
      </c>
      <c r="B903" s="34">
        <v>43595</v>
      </c>
      <c r="C903" s="35">
        <v>0.33333333333333331</v>
      </c>
      <c r="D903">
        <v>15</v>
      </c>
      <c r="E903">
        <v>0.71189999999999998</v>
      </c>
      <c r="F903">
        <v>0.23039999999999999</v>
      </c>
      <c r="H903" s="36">
        <f t="shared" si="68"/>
        <v>43595</v>
      </c>
      <c r="I903" s="58">
        <f t="shared" si="68"/>
        <v>0.33333333333333331</v>
      </c>
      <c r="J903" s="38">
        <f t="shared" si="70"/>
        <v>291.23152694999999</v>
      </c>
      <c r="K903" s="39" t="str">
        <f t="shared" si="69"/>
        <v/>
      </c>
      <c r="L903" s="38">
        <f t="shared" si="71"/>
        <v>291.23152694999999</v>
      </c>
      <c r="M903" s="38">
        <f t="shared" si="72"/>
        <v>94.254451200000005</v>
      </c>
    </row>
    <row r="904" spans="1:13" x14ac:dyDescent="0.25">
      <c r="A904">
        <v>2828049</v>
      </c>
      <c r="B904" s="34">
        <v>43595</v>
      </c>
      <c r="C904" s="35">
        <v>0.34375</v>
      </c>
      <c r="D904">
        <v>15</v>
      </c>
      <c r="E904">
        <v>0.72699999999999998</v>
      </c>
      <c r="F904">
        <v>0.22520000000000001</v>
      </c>
      <c r="H904" s="36">
        <f t="shared" ref="H904:I967" si="73">+B904</f>
        <v>43595</v>
      </c>
      <c r="I904" s="58">
        <f t="shared" si="73"/>
        <v>0.34375</v>
      </c>
      <c r="J904" s="38">
        <f t="shared" si="70"/>
        <v>297.4087935</v>
      </c>
      <c r="K904" s="39" t="str">
        <f t="shared" ref="K904:K967" si="74">IF(AND(HOUR(I904)=18,MINUTE(I904)=0),"",IF(AND(HOUR(I904)=23,MINUTE(I904)=0),J904,IF(AND(HOUR(I904)&gt;=18,HOUR(I904)&lt;23),J904,"")))</f>
        <v/>
      </c>
      <c r="L904" s="38">
        <f t="shared" si="71"/>
        <v>297.4087935</v>
      </c>
      <c r="M904" s="38">
        <f t="shared" si="72"/>
        <v>92.127180600000003</v>
      </c>
    </row>
    <row r="905" spans="1:13" x14ac:dyDescent="0.25">
      <c r="A905">
        <v>2828049</v>
      </c>
      <c r="B905" s="34">
        <v>43595</v>
      </c>
      <c r="C905" s="35">
        <v>0.35416666666666669</v>
      </c>
      <c r="D905">
        <v>15</v>
      </c>
      <c r="E905">
        <v>0.72889999999999999</v>
      </c>
      <c r="F905">
        <v>0.2296</v>
      </c>
      <c r="H905" s="36">
        <f t="shared" si="73"/>
        <v>43595</v>
      </c>
      <c r="I905" s="58">
        <f t="shared" si="73"/>
        <v>0.35416666666666669</v>
      </c>
      <c r="J905" s="38">
        <f t="shared" ref="J905:J968" si="75">(+E905*$G$3)/4</f>
        <v>298.18606545</v>
      </c>
      <c r="K905" s="39" t="str">
        <f t="shared" si="74"/>
        <v/>
      </c>
      <c r="L905" s="38">
        <f t="shared" ref="L905:L968" si="76">IF(K905="",J905,"")</f>
        <v>298.18606545</v>
      </c>
      <c r="M905" s="38">
        <f t="shared" ref="M905:M968" si="77">(+F905*$G$3)/4</f>
        <v>93.927178800000007</v>
      </c>
    </row>
    <row r="906" spans="1:13" x14ac:dyDescent="0.25">
      <c r="A906">
        <v>2828049</v>
      </c>
      <c r="B906" s="34">
        <v>43595</v>
      </c>
      <c r="C906" s="35">
        <v>0.36458333333333331</v>
      </c>
      <c r="D906">
        <v>15</v>
      </c>
      <c r="E906">
        <v>0.71389999999999998</v>
      </c>
      <c r="F906">
        <v>0.21909999999999999</v>
      </c>
      <c r="H906" s="36">
        <f t="shared" si="73"/>
        <v>43595</v>
      </c>
      <c r="I906" s="58">
        <f t="shared" si="73"/>
        <v>0.36458333333333331</v>
      </c>
      <c r="J906" s="38">
        <f t="shared" si="75"/>
        <v>292.04970795000003</v>
      </c>
      <c r="K906" s="39" t="str">
        <f t="shared" si="74"/>
        <v/>
      </c>
      <c r="L906" s="38">
        <f t="shared" si="76"/>
        <v>292.04970795000003</v>
      </c>
      <c r="M906" s="38">
        <f t="shared" si="77"/>
        <v>89.631728550000005</v>
      </c>
    </row>
    <row r="907" spans="1:13" x14ac:dyDescent="0.25">
      <c r="A907">
        <v>2828049</v>
      </c>
      <c r="B907" s="34">
        <v>43595</v>
      </c>
      <c r="C907" s="35">
        <v>0.375</v>
      </c>
      <c r="D907">
        <v>15</v>
      </c>
      <c r="E907">
        <v>0.70320000000000005</v>
      </c>
      <c r="F907">
        <v>0.21060000000000001</v>
      </c>
      <c r="H907" s="36">
        <f t="shared" si="73"/>
        <v>43595</v>
      </c>
      <c r="I907" s="58">
        <f t="shared" si="73"/>
        <v>0.375</v>
      </c>
      <c r="J907" s="38">
        <f t="shared" si="75"/>
        <v>287.67243960000002</v>
      </c>
      <c r="K907" s="39" t="str">
        <f t="shared" si="74"/>
        <v/>
      </c>
      <c r="L907" s="38">
        <f t="shared" si="76"/>
        <v>287.67243960000002</v>
      </c>
      <c r="M907" s="38">
        <f t="shared" si="77"/>
        <v>86.154459300000013</v>
      </c>
    </row>
    <row r="908" spans="1:13" x14ac:dyDescent="0.25">
      <c r="A908">
        <v>2828049</v>
      </c>
      <c r="B908" s="34">
        <v>43595</v>
      </c>
      <c r="C908" s="35">
        <v>0.38541666666666669</v>
      </c>
      <c r="D908">
        <v>15</v>
      </c>
      <c r="E908">
        <v>0.68410000000000004</v>
      </c>
      <c r="F908">
        <v>0.2112</v>
      </c>
      <c r="H908" s="36">
        <f t="shared" si="73"/>
        <v>43595</v>
      </c>
      <c r="I908" s="58">
        <f t="shared" si="73"/>
        <v>0.38541666666666669</v>
      </c>
      <c r="J908" s="38">
        <f t="shared" si="75"/>
        <v>279.85881105000004</v>
      </c>
      <c r="K908" s="39" t="str">
        <f t="shared" si="74"/>
        <v/>
      </c>
      <c r="L908" s="38">
        <f t="shared" si="76"/>
        <v>279.85881105000004</v>
      </c>
      <c r="M908" s="38">
        <f t="shared" si="77"/>
        <v>86.399913600000005</v>
      </c>
    </row>
    <row r="909" spans="1:13" x14ac:dyDescent="0.25">
      <c r="A909">
        <v>2828049</v>
      </c>
      <c r="B909" s="34">
        <v>43595</v>
      </c>
      <c r="C909" s="35">
        <v>0.39583333333333331</v>
      </c>
      <c r="D909">
        <v>15</v>
      </c>
      <c r="E909">
        <v>0.66810000000000003</v>
      </c>
      <c r="F909">
        <v>0.18840000000000001</v>
      </c>
      <c r="H909" s="36">
        <f t="shared" si="73"/>
        <v>43595</v>
      </c>
      <c r="I909" s="58">
        <f t="shared" si="73"/>
        <v>0.39583333333333331</v>
      </c>
      <c r="J909" s="38">
        <f t="shared" si="75"/>
        <v>273.31336305000002</v>
      </c>
      <c r="K909" s="39" t="str">
        <f t="shared" si="74"/>
        <v/>
      </c>
      <c r="L909" s="38">
        <f t="shared" si="76"/>
        <v>273.31336305000002</v>
      </c>
      <c r="M909" s="38">
        <f t="shared" si="77"/>
        <v>77.072650200000012</v>
      </c>
    </row>
    <row r="910" spans="1:13" x14ac:dyDescent="0.25">
      <c r="A910">
        <v>2828049</v>
      </c>
      <c r="B910" s="34">
        <v>43595</v>
      </c>
      <c r="C910" s="35">
        <v>0.40625</v>
      </c>
      <c r="D910">
        <v>15</v>
      </c>
      <c r="E910">
        <v>0.66210000000000002</v>
      </c>
      <c r="F910">
        <v>0.18279999999999999</v>
      </c>
      <c r="H910" s="36">
        <f t="shared" si="73"/>
        <v>43595</v>
      </c>
      <c r="I910" s="58">
        <f t="shared" si="73"/>
        <v>0.40625</v>
      </c>
      <c r="J910" s="38">
        <f t="shared" si="75"/>
        <v>270.85882005000002</v>
      </c>
      <c r="K910" s="39" t="str">
        <f t="shared" si="74"/>
        <v/>
      </c>
      <c r="L910" s="38">
        <f t="shared" si="76"/>
        <v>270.85882005000002</v>
      </c>
      <c r="M910" s="38">
        <f t="shared" si="77"/>
        <v>74.781743399999996</v>
      </c>
    </row>
    <row r="911" spans="1:13" x14ac:dyDescent="0.25">
      <c r="A911">
        <v>2828049</v>
      </c>
      <c r="B911" s="34">
        <v>43595</v>
      </c>
      <c r="C911" s="35">
        <v>0.41666666666666669</v>
      </c>
      <c r="D911">
        <v>15</v>
      </c>
      <c r="E911">
        <v>0.69830000000000003</v>
      </c>
      <c r="F911">
        <v>0.22670000000000001</v>
      </c>
      <c r="H911" s="36">
        <f t="shared" si="73"/>
        <v>43595</v>
      </c>
      <c r="I911" s="58">
        <f t="shared" si="73"/>
        <v>0.41666666666666669</v>
      </c>
      <c r="J911" s="38">
        <f t="shared" si="75"/>
        <v>285.66789615000005</v>
      </c>
      <c r="K911" s="39" t="str">
        <f t="shared" si="74"/>
        <v/>
      </c>
      <c r="L911" s="38">
        <f t="shared" si="76"/>
        <v>285.66789615000005</v>
      </c>
      <c r="M911" s="38">
        <f t="shared" si="77"/>
        <v>92.740816350000003</v>
      </c>
    </row>
    <row r="912" spans="1:13" x14ac:dyDescent="0.25">
      <c r="A912">
        <v>2828049</v>
      </c>
      <c r="B912" s="34">
        <v>43595</v>
      </c>
      <c r="C912" s="35">
        <v>0.42708333333333331</v>
      </c>
      <c r="D912">
        <v>15</v>
      </c>
      <c r="E912">
        <v>0.69950000000000001</v>
      </c>
      <c r="F912">
        <v>0.22589999999999999</v>
      </c>
      <c r="H912" s="36">
        <f t="shared" si="73"/>
        <v>43595</v>
      </c>
      <c r="I912" s="58">
        <f t="shared" si="73"/>
        <v>0.42708333333333331</v>
      </c>
      <c r="J912" s="38">
        <f t="shared" si="75"/>
        <v>286.15880475</v>
      </c>
      <c r="K912" s="39" t="str">
        <f t="shared" si="74"/>
        <v/>
      </c>
      <c r="L912" s="38">
        <f t="shared" si="76"/>
        <v>286.15880475</v>
      </c>
      <c r="M912" s="38">
        <f t="shared" si="77"/>
        <v>92.413543950000005</v>
      </c>
    </row>
    <row r="913" spans="1:13" x14ac:dyDescent="0.25">
      <c r="A913">
        <v>2828049</v>
      </c>
      <c r="B913" s="34">
        <v>43595</v>
      </c>
      <c r="C913" s="35">
        <v>0.4375</v>
      </c>
      <c r="D913">
        <v>15</v>
      </c>
      <c r="E913">
        <v>0.70209999999999995</v>
      </c>
      <c r="F913">
        <v>0.23269999999999999</v>
      </c>
      <c r="H913" s="36">
        <f t="shared" si="73"/>
        <v>43595</v>
      </c>
      <c r="I913" s="58">
        <f t="shared" si="73"/>
        <v>0.4375</v>
      </c>
      <c r="J913" s="38">
        <f t="shared" si="75"/>
        <v>287.22244004999999</v>
      </c>
      <c r="K913" s="39" t="str">
        <f t="shared" si="74"/>
        <v/>
      </c>
      <c r="L913" s="38">
        <f t="shared" si="76"/>
        <v>287.22244004999999</v>
      </c>
      <c r="M913" s="38">
        <f t="shared" si="77"/>
        <v>95.195359350000004</v>
      </c>
    </row>
    <row r="914" spans="1:13" x14ac:dyDescent="0.25">
      <c r="A914">
        <v>2828049</v>
      </c>
      <c r="B914" s="34">
        <v>43595</v>
      </c>
      <c r="C914" s="35">
        <v>0.44791666666666669</v>
      </c>
      <c r="D914">
        <v>15</v>
      </c>
      <c r="E914">
        <v>0.7077</v>
      </c>
      <c r="F914">
        <v>0.2399</v>
      </c>
      <c r="H914" s="36">
        <f t="shared" si="73"/>
        <v>43595</v>
      </c>
      <c r="I914" s="58">
        <f t="shared" si="73"/>
        <v>0.44791666666666669</v>
      </c>
      <c r="J914" s="38">
        <f t="shared" si="75"/>
        <v>289.51334685</v>
      </c>
      <c r="K914" s="39" t="str">
        <f t="shared" si="74"/>
        <v/>
      </c>
      <c r="L914" s="38">
        <f t="shared" si="76"/>
        <v>289.51334685</v>
      </c>
      <c r="M914" s="38">
        <f t="shared" si="77"/>
        <v>98.140810950000002</v>
      </c>
    </row>
    <row r="915" spans="1:13" x14ac:dyDescent="0.25">
      <c r="A915">
        <v>2828049</v>
      </c>
      <c r="B915" s="34">
        <v>43595</v>
      </c>
      <c r="C915" s="35">
        <v>0.45833333333333331</v>
      </c>
      <c r="D915">
        <v>15</v>
      </c>
      <c r="E915">
        <v>0.70599999999999996</v>
      </c>
      <c r="F915">
        <v>0.2397</v>
      </c>
      <c r="H915" s="36">
        <f t="shared" si="73"/>
        <v>43595</v>
      </c>
      <c r="I915" s="58">
        <f t="shared" si="73"/>
        <v>0.45833333333333331</v>
      </c>
      <c r="J915" s="38">
        <f t="shared" si="75"/>
        <v>288.81789300000003</v>
      </c>
      <c r="K915" s="39" t="str">
        <f t="shared" si="74"/>
        <v/>
      </c>
      <c r="L915" s="38">
        <f t="shared" si="76"/>
        <v>288.81789300000003</v>
      </c>
      <c r="M915" s="38">
        <f t="shared" si="77"/>
        <v>98.05899285000001</v>
      </c>
    </row>
    <row r="916" spans="1:13" x14ac:dyDescent="0.25">
      <c r="A916">
        <v>2828049</v>
      </c>
      <c r="B916" s="34">
        <v>43595</v>
      </c>
      <c r="C916" s="35">
        <v>0.46875</v>
      </c>
      <c r="D916">
        <v>15</v>
      </c>
      <c r="E916">
        <v>0.72099999999999997</v>
      </c>
      <c r="F916">
        <v>0.25219999999999998</v>
      </c>
      <c r="H916" s="36">
        <f t="shared" si="73"/>
        <v>43595</v>
      </c>
      <c r="I916" s="58">
        <f t="shared" si="73"/>
        <v>0.46875</v>
      </c>
      <c r="J916" s="38">
        <f t="shared" si="75"/>
        <v>294.9542505</v>
      </c>
      <c r="K916" s="39" t="str">
        <f t="shared" si="74"/>
        <v/>
      </c>
      <c r="L916" s="38">
        <f t="shared" si="76"/>
        <v>294.9542505</v>
      </c>
      <c r="M916" s="38">
        <f t="shared" si="77"/>
        <v>103.17262409999999</v>
      </c>
    </row>
    <row r="917" spans="1:13" x14ac:dyDescent="0.25">
      <c r="A917">
        <v>2828049</v>
      </c>
      <c r="B917" s="34">
        <v>43595</v>
      </c>
      <c r="C917" s="35">
        <v>0.47916666666666669</v>
      </c>
      <c r="D917">
        <v>15</v>
      </c>
      <c r="E917">
        <v>0.74099999999999999</v>
      </c>
      <c r="F917">
        <v>0.26119999999999999</v>
      </c>
      <c r="H917" s="36">
        <f t="shared" si="73"/>
        <v>43595</v>
      </c>
      <c r="I917" s="58">
        <f t="shared" si="73"/>
        <v>0.47916666666666669</v>
      </c>
      <c r="J917" s="38">
        <f t="shared" si="75"/>
        <v>303.13606049999999</v>
      </c>
      <c r="K917" s="39" t="str">
        <f t="shared" si="74"/>
        <v/>
      </c>
      <c r="L917" s="38">
        <f t="shared" si="76"/>
        <v>303.13606049999999</v>
      </c>
      <c r="M917" s="38">
        <f t="shared" si="77"/>
        <v>106.85443859999999</v>
      </c>
    </row>
    <row r="918" spans="1:13" x14ac:dyDescent="0.25">
      <c r="A918">
        <v>2828049</v>
      </c>
      <c r="B918" s="34">
        <v>43595</v>
      </c>
      <c r="C918" s="35">
        <v>0.48958333333333331</v>
      </c>
      <c r="D918">
        <v>15</v>
      </c>
      <c r="E918">
        <v>0.74019999999999997</v>
      </c>
      <c r="F918">
        <v>0.25740000000000002</v>
      </c>
      <c r="H918" s="36">
        <f t="shared" si="73"/>
        <v>43595</v>
      </c>
      <c r="I918" s="58">
        <f t="shared" si="73"/>
        <v>0.48958333333333331</v>
      </c>
      <c r="J918" s="38">
        <f t="shared" si="75"/>
        <v>302.80878810000002</v>
      </c>
      <c r="K918" s="39" t="str">
        <f t="shared" si="74"/>
        <v/>
      </c>
      <c r="L918" s="38">
        <f t="shared" si="76"/>
        <v>302.80878810000002</v>
      </c>
      <c r="M918" s="38">
        <f t="shared" si="77"/>
        <v>105.29989470000001</v>
      </c>
    </row>
    <row r="919" spans="1:13" x14ac:dyDescent="0.25">
      <c r="A919">
        <v>2828049</v>
      </c>
      <c r="B919" s="34">
        <v>43595</v>
      </c>
      <c r="C919" s="35">
        <v>0.5</v>
      </c>
      <c r="D919">
        <v>15</v>
      </c>
      <c r="E919">
        <v>0.73860000000000003</v>
      </c>
      <c r="F919">
        <v>0.25679999999999997</v>
      </c>
      <c r="H919" s="36">
        <f t="shared" si="73"/>
        <v>43595</v>
      </c>
      <c r="I919" s="58">
        <f t="shared" si="73"/>
        <v>0.5</v>
      </c>
      <c r="J919" s="38">
        <f t="shared" si="75"/>
        <v>302.15424330000002</v>
      </c>
      <c r="K919" s="39" t="str">
        <f t="shared" si="74"/>
        <v/>
      </c>
      <c r="L919" s="38">
        <f t="shared" si="76"/>
        <v>302.15424330000002</v>
      </c>
      <c r="M919" s="38">
        <f t="shared" si="77"/>
        <v>105.05444039999999</v>
      </c>
    </row>
    <row r="920" spans="1:13" x14ac:dyDescent="0.25">
      <c r="A920">
        <v>2828049</v>
      </c>
      <c r="B920" s="34">
        <v>43595</v>
      </c>
      <c r="C920" s="35">
        <v>0.51041666666666663</v>
      </c>
      <c r="D920">
        <v>15</v>
      </c>
      <c r="E920">
        <v>0.73650000000000004</v>
      </c>
      <c r="F920">
        <v>0.25750000000000001</v>
      </c>
      <c r="H920" s="36">
        <f t="shared" si="73"/>
        <v>43595</v>
      </c>
      <c r="I920" s="58">
        <f t="shared" si="73"/>
        <v>0.51041666666666663</v>
      </c>
      <c r="J920" s="38">
        <f t="shared" si="75"/>
        <v>301.29515325000006</v>
      </c>
      <c r="K920" s="39" t="str">
        <f t="shared" si="74"/>
        <v/>
      </c>
      <c r="L920" s="38">
        <f t="shared" si="76"/>
        <v>301.29515325000006</v>
      </c>
      <c r="M920" s="38">
        <f t="shared" si="77"/>
        <v>105.34080375000001</v>
      </c>
    </row>
    <row r="921" spans="1:13" x14ac:dyDescent="0.25">
      <c r="A921">
        <v>2828049</v>
      </c>
      <c r="B921" s="34">
        <v>43595</v>
      </c>
      <c r="C921" s="35">
        <v>0.52083333333333337</v>
      </c>
      <c r="D921">
        <v>15</v>
      </c>
      <c r="E921">
        <v>0.73129999999999995</v>
      </c>
      <c r="F921">
        <v>0.25459999999999999</v>
      </c>
      <c r="H921" s="36">
        <f t="shared" si="73"/>
        <v>43595</v>
      </c>
      <c r="I921" s="58">
        <f t="shared" si="73"/>
        <v>0.52083333333333337</v>
      </c>
      <c r="J921" s="38">
        <f t="shared" si="75"/>
        <v>299.16788264999997</v>
      </c>
      <c r="K921" s="39" t="str">
        <f t="shared" si="74"/>
        <v/>
      </c>
      <c r="L921" s="38">
        <f t="shared" si="76"/>
        <v>299.16788264999997</v>
      </c>
      <c r="M921" s="38">
        <f t="shared" si="77"/>
        <v>104.1544413</v>
      </c>
    </row>
    <row r="922" spans="1:13" x14ac:dyDescent="0.25">
      <c r="A922">
        <v>2828049</v>
      </c>
      <c r="B922" s="34">
        <v>43595</v>
      </c>
      <c r="C922" s="35">
        <v>0.53125</v>
      </c>
      <c r="D922">
        <v>15</v>
      </c>
      <c r="E922">
        <v>0.73760000000000003</v>
      </c>
      <c r="F922">
        <v>0.25829999999999997</v>
      </c>
      <c r="H922" s="36">
        <f t="shared" si="73"/>
        <v>43595</v>
      </c>
      <c r="I922" s="58">
        <f t="shared" si="73"/>
        <v>0.53125</v>
      </c>
      <c r="J922" s="38">
        <f t="shared" si="75"/>
        <v>301.74515280000003</v>
      </c>
      <c r="K922" s="39" t="str">
        <f t="shared" si="74"/>
        <v/>
      </c>
      <c r="L922" s="38">
        <f t="shared" si="76"/>
        <v>301.74515280000003</v>
      </c>
      <c r="M922" s="38">
        <f t="shared" si="77"/>
        <v>105.66807614999999</v>
      </c>
    </row>
    <row r="923" spans="1:13" x14ac:dyDescent="0.25">
      <c r="A923">
        <v>2828049</v>
      </c>
      <c r="B923" s="34">
        <v>43595</v>
      </c>
      <c r="C923" s="35">
        <v>0.54166666666666663</v>
      </c>
      <c r="D923">
        <v>15</v>
      </c>
      <c r="E923">
        <v>0.74529999999999996</v>
      </c>
      <c r="F923">
        <v>0.2787</v>
      </c>
      <c r="H923" s="36">
        <f t="shared" si="73"/>
        <v>43595</v>
      </c>
      <c r="I923" s="58">
        <f t="shared" si="73"/>
        <v>0.54166666666666663</v>
      </c>
      <c r="J923" s="38">
        <f t="shared" si="75"/>
        <v>304.89514965000001</v>
      </c>
      <c r="K923" s="39" t="str">
        <f t="shared" si="74"/>
        <v/>
      </c>
      <c r="L923" s="38">
        <f t="shared" si="76"/>
        <v>304.89514965000001</v>
      </c>
      <c r="M923" s="38">
        <f t="shared" si="77"/>
        <v>114.01352235</v>
      </c>
    </row>
    <row r="924" spans="1:13" x14ac:dyDescent="0.25">
      <c r="A924">
        <v>2828049</v>
      </c>
      <c r="B924" s="34">
        <v>43595</v>
      </c>
      <c r="C924" s="35">
        <v>0.55208333333333337</v>
      </c>
      <c r="D924">
        <v>15</v>
      </c>
      <c r="E924">
        <v>0.77790000000000004</v>
      </c>
      <c r="F924">
        <v>0.2974</v>
      </c>
      <c r="H924" s="36">
        <f t="shared" si="73"/>
        <v>43595</v>
      </c>
      <c r="I924" s="58">
        <f t="shared" si="73"/>
        <v>0.55208333333333337</v>
      </c>
      <c r="J924" s="38">
        <f t="shared" si="75"/>
        <v>318.23149995000006</v>
      </c>
      <c r="K924" s="39" t="str">
        <f t="shared" si="74"/>
        <v/>
      </c>
      <c r="L924" s="38">
        <f t="shared" si="76"/>
        <v>318.23149995000006</v>
      </c>
      <c r="M924" s="38">
        <f t="shared" si="77"/>
        <v>121.66351470000001</v>
      </c>
    </row>
    <row r="925" spans="1:13" x14ac:dyDescent="0.25">
      <c r="A925">
        <v>2828049</v>
      </c>
      <c r="B925" s="34">
        <v>43595</v>
      </c>
      <c r="C925" s="35">
        <v>0.5625</v>
      </c>
      <c r="D925">
        <v>15</v>
      </c>
      <c r="E925">
        <v>0.76890000000000003</v>
      </c>
      <c r="F925">
        <v>0.29409999999999997</v>
      </c>
      <c r="H925" s="36">
        <f t="shared" si="73"/>
        <v>43595</v>
      </c>
      <c r="I925" s="58">
        <f t="shared" si="73"/>
        <v>0.5625</v>
      </c>
      <c r="J925" s="38">
        <f t="shared" si="75"/>
        <v>314.54968545000003</v>
      </c>
      <c r="K925" s="39" t="str">
        <f t="shared" si="74"/>
        <v/>
      </c>
      <c r="L925" s="38">
        <f t="shared" si="76"/>
        <v>314.54968545000003</v>
      </c>
      <c r="M925" s="38">
        <f t="shared" si="77"/>
        <v>120.31351604999999</v>
      </c>
    </row>
    <row r="926" spans="1:13" x14ac:dyDescent="0.25">
      <c r="A926">
        <v>2828049</v>
      </c>
      <c r="B926" s="34">
        <v>43595</v>
      </c>
      <c r="C926" s="35">
        <v>0.57291666666666663</v>
      </c>
      <c r="D926">
        <v>15</v>
      </c>
      <c r="E926">
        <v>0.77559999999999996</v>
      </c>
      <c r="F926">
        <v>0.29430000000000001</v>
      </c>
      <c r="H926" s="36">
        <f t="shared" si="73"/>
        <v>43595</v>
      </c>
      <c r="I926" s="58">
        <f t="shared" si="73"/>
        <v>0.57291666666666663</v>
      </c>
      <c r="J926" s="38">
        <f t="shared" si="75"/>
        <v>317.29059180000002</v>
      </c>
      <c r="K926" s="39" t="str">
        <f t="shared" si="74"/>
        <v/>
      </c>
      <c r="L926" s="38">
        <f t="shared" si="76"/>
        <v>317.29059180000002</v>
      </c>
      <c r="M926" s="38">
        <f t="shared" si="77"/>
        <v>120.39533415000001</v>
      </c>
    </row>
    <row r="927" spans="1:13" x14ac:dyDescent="0.25">
      <c r="A927">
        <v>2828049</v>
      </c>
      <c r="B927" s="34">
        <v>43595</v>
      </c>
      <c r="C927" s="35">
        <v>0.58333333333333337</v>
      </c>
      <c r="D927">
        <v>15</v>
      </c>
      <c r="E927">
        <v>0.72629999999999995</v>
      </c>
      <c r="F927">
        <v>0.26269999999999999</v>
      </c>
      <c r="H927" s="36">
        <f t="shared" si="73"/>
        <v>43595</v>
      </c>
      <c r="I927" s="58">
        <f t="shared" si="73"/>
        <v>0.58333333333333337</v>
      </c>
      <c r="J927" s="38">
        <f t="shared" si="75"/>
        <v>297.12243015000001</v>
      </c>
      <c r="K927" s="39" t="str">
        <f t="shared" si="74"/>
        <v/>
      </c>
      <c r="L927" s="38">
        <f t="shared" si="76"/>
        <v>297.12243015000001</v>
      </c>
      <c r="M927" s="38">
        <f t="shared" si="77"/>
        <v>107.46807434999999</v>
      </c>
    </row>
    <row r="928" spans="1:13" x14ac:dyDescent="0.25">
      <c r="A928">
        <v>2828049</v>
      </c>
      <c r="B928" s="34">
        <v>43595</v>
      </c>
      <c r="C928" s="35">
        <v>0.59375</v>
      </c>
      <c r="D928">
        <v>15</v>
      </c>
      <c r="E928">
        <v>0.71879999999999999</v>
      </c>
      <c r="F928">
        <v>0.2485</v>
      </c>
      <c r="H928" s="36">
        <f t="shared" si="73"/>
        <v>43595</v>
      </c>
      <c r="I928" s="58">
        <f t="shared" si="73"/>
        <v>0.59375</v>
      </c>
      <c r="J928" s="38">
        <f t="shared" si="75"/>
        <v>294.0542514</v>
      </c>
      <c r="K928" s="39" t="str">
        <f t="shared" si="74"/>
        <v/>
      </c>
      <c r="L928" s="38">
        <f t="shared" si="76"/>
        <v>294.0542514</v>
      </c>
      <c r="M928" s="38">
        <f t="shared" si="77"/>
        <v>101.65898925</v>
      </c>
    </row>
    <row r="929" spans="1:13" x14ac:dyDescent="0.25">
      <c r="A929">
        <v>2828049</v>
      </c>
      <c r="B929" s="34">
        <v>43595</v>
      </c>
      <c r="C929" s="35">
        <v>0.60416666666666663</v>
      </c>
      <c r="D929">
        <v>15</v>
      </c>
      <c r="E929">
        <v>0.74139999999999995</v>
      </c>
      <c r="F929">
        <v>0.26900000000000002</v>
      </c>
      <c r="H929" s="36">
        <f t="shared" si="73"/>
        <v>43595</v>
      </c>
      <c r="I929" s="58">
        <f t="shared" si="73"/>
        <v>0.60416666666666663</v>
      </c>
      <c r="J929" s="38">
        <f t="shared" si="75"/>
        <v>303.29969669999997</v>
      </c>
      <c r="K929" s="39" t="str">
        <f t="shared" si="74"/>
        <v/>
      </c>
      <c r="L929" s="38">
        <f t="shared" si="76"/>
        <v>303.29969669999997</v>
      </c>
      <c r="M929" s="38">
        <f t="shared" si="77"/>
        <v>110.04534450000001</v>
      </c>
    </row>
    <row r="930" spans="1:13" x14ac:dyDescent="0.25">
      <c r="A930">
        <v>2828049</v>
      </c>
      <c r="B930" s="34">
        <v>43595</v>
      </c>
      <c r="C930" s="35">
        <v>0.61458333333333337</v>
      </c>
      <c r="D930">
        <v>15</v>
      </c>
      <c r="E930">
        <v>0.74250000000000005</v>
      </c>
      <c r="F930">
        <v>0.2712</v>
      </c>
      <c r="H930" s="36">
        <f t="shared" si="73"/>
        <v>43595</v>
      </c>
      <c r="I930" s="58">
        <f t="shared" si="73"/>
        <v>0.61458333333333337</v>
      </c>
      <c r="J930" s="38">
        <f t="shared" si="75"/>
        <v>303.74969625000006</v>
      </c>
      <c r="K930" s="39" t="str">
        <f t="shared" si="74"/>
        <v/>
      </c>
      <c r="L930" s="38">
        <f t="shared" si="76"/>
        <v>303.74969625000006</v>
      </c>
      <c r="M930" s="38">
        <f t="shared" si="77"/>
        <v>110.9453436</v>
      </c>
    </row>
    <row r="931" spans="1:13" x14ac:dyDescent="0.25">
      <c r="A931">
        <v>2828049</v>
      </c>
      <c r="B931" s="34">
        <v>43595</v>
      </c>
      <c r="C931" s="35">
        <v>0.625</v>
      </c>
      <c r="D931">
        <v>15</v>
      </c>
      <c r="E931">
        <v>0.73919999999999997</v>
      </c>
      <c r="F931">
        <v>0.26950000000000002</v>
      </c>
      <c r="H931" s="36">
        <f t="shared" si="73"/>
        <v>43595</v>
      </c>
      <c r="I931" s="58">
        <f t="shared" si="73"/>
        <v>0.625</v>
      </c>
      <c r="J931" s="38">
        <f t="shared" si="75"/>
        <v>302.39969760000002</v>
      </c>
      <c r="K931" s="39" t="str">
        <f t="shared" si="74"/>
        <v/>
      </c>
      <c r="L931" s="38">
        <f t="shared" si="76"/>
        <v>302.39969760000002</v>
      </c>
      <c r="M931" s="38">
        <f t="shared" si="77"/>
        <v>110.24988975000001</v>
      </c>
    </row>
    <row r="932" spans="1:13" x14ac:dyDescent="0.25">
      <c r="A932">
        <v>2828049</v>
      </c>
      <c r="B932" s="34">
        <v>43595</v>
      </c>
      <c r="C932" s="35">
        <v>0.63541666666666663</v>
      </c>
      <c r="D932">
        <v>15</v>
      </c>
      <c r="E932">
        <v>0.74909999999999999</v>
      </c>
      <c r="F932">
        <v>0.28029999999999999</v>
      </c>
      <c r="H932" s="36">
        <f t="shared" si="73"/>
        <v>43595</v>
      </c>
      <c r="I932" s="58">
        <f t="shared" si="73"/>
        <v>0.63541666666666663</v>
      </c>
      <c r="J932" s="38">
        <f t="shared" si="75"/>
        <v>306.44969355000001</v>
      </c>
      <c r="K932" s="39" t="str">
        <f t="shared" si="74"/>
        <v/>
      </c>
      <c r="L932" s="38">
        <f t="shared" si="76"/>
        <v>306.44969355000001</v>
      </c>
      <c r="M932" s="38">
        <f t="shared" si="77"/>
        <v>114.66806715</v>
      </c>
    </row>
    <row r="933" spans="1:13" x14ac:dyDescent="0.25">
      <c r="A933">
        <v>2828049</v>
      </c>
      <c r="B933" s="34">
        <v>43595</v>
      </c>
      <c r="C933" s="35">
        <v>0.64583333333333337</v>
      </c>
      <c r="D933">
        <v>15</v>
      </c>
      <c r="E933">
        <v>0.77910000000000001</v>
      </c>
      <c r="F933">
        <v>0.29609999999999997</v>
      </c>
      <c r="H933" s="36">
        <f t="shared" si="73"/>
        <v>43595</v>
      </c>
      <c r="I933" s="58">
        <f t="shared" si="73"/>
        <v>0.64583333333333337</v>
      </c>
      <c r="J933" s="38">
        <f t="shared" si="75"/>
        <v>318.72240855000001</v>
      </c>
      <c r="K933" s="39" t="str">
        <f t="shared" si="74"/>
        <v/>
      </c>
      <c r="L933" s="38">
        <f t="shared" si="76"/>
        <v>318.72240855000001</v>
      </c>
      <c r="M933" s="38">
        <f t="shared" si="77"/>
        <v>121.13169705</v>
      </c>
    </row>
    <row r="934" spans="1:13" x14ac:dyDescent="0.25">
      <c r="A934">
        <v>2828049</v>
      </c>
      <c r="B934" s="34">
        <v>43595</v>
      </c>
      <c r="C934" s="35">
        <v>0.65625</v>
      </c>
      <c r="D934">
        <v>15</v>
      </c>
      <c r="E934">
        <v>0.78100000000000003</v>
      </c>
      <c r="F934">
        <v>0.29649999999999999</v>
      </c>
      <c r="H934" s="36">
        <f t="shared" si="73"/>
        <v>43595</v>
      </c>
      <c r="I934" s="58">
        <f t="shared" si="73"/>
        <v>0.65625</v>
      </c>
      <c r="J934" s="38">
        <f t="shared" si="75"/>
        <v>319.49968050000001</v>
      </c>
      <c r="K934" s="39" t="str">
        <f t="shared" si="74"/>
        <v/>
      </c>
      <c r="L934" s="38">
        <f t="shared" si="76"/>
        <v>319.49968050000001</v>
      </c>
      <c r="M934" s="38">
        <f t="shared" si="77"/>
        <v>121.29533325</v>
      </c>
    </row>
    <row r="935" spans="1:13" x14ac:dyDescent="0.25">
      <c r="A935">
        <v>2828049</v>
      </c>
      <c r="B935" s="34">
        <v>43595</v>
      </c>
      <c r="C935" s="35">
        <v>0.66666666666666663</v>
      </c>
      <c r="D935">
        <v>15</v>
      </c>
      <c r="E935">
        <v>0.77929999999999999</v>
      </c>
      <c r="F935">
        <v>0.29649999999999999</v>
      </c>
      <c r="H935" s="36">
        <f t="shared" si="73"/>
        <v>43595</v>
      </c>
      <c r="I935" s="58">
        <f t="shared" si="73"/>
        <v>0.66666666666666663</v>
      </c>
      <c r="J935" s="38">
        <f t="shared" si="75"/>
        <v>318.80422665000003</v>
      </c>
      <c r="K935" s="39" t="str">
        <f t="shared" si="74"/>
        <v/>
      </c>
      <c r="L935" s="38">
        <f t="shared" si="76"/>
        <v>318.80422665000003</v>
      </c>
      <c r="M935" s="38">
        <f t="shared" si="77"/>
        <v>121.29533325</v>
      </c>
    </row>
    <row r="936" spans="1:13" x14ac:dyDescent="0.25">
      <c r="A936">
        <v>2828049</v>
      </c>
      <c r="B936" s="34">
        <v>43595</v>
      </c>
      <c r="C936" s="35">
        <v>0.67708333333333337</v>
      </c>
      <c r="D936">
        <v>15</v>
      </c>
      <c r="E936">
        <v>0.76400000000000001</v>
      </c>
      <c r="F936">
        <v>0.2883</v>
      </c>
      <c r="H936" s="36">
        <f t="shared" si="73"/>
        <v>43595</v>
      </c>
      <c r="I936" s="58">
        <f t="shared" si="73"/>
        <v>0.67708333333333337</v>
      </c>
      <c r="J936" s="38">
        <f t="shared" si="75"/>
        <v>312.545142</v>
      </c>
      <c r="K936" s="39" t="str">
        <f t="shared" si="74"/>
        <v/>
      </c>
      <c r="L936" s="38">
        <f t="shared" si="76"/>
        <v>312.545142</v>
      </c>
      <c r="M936" s="38">
        <f t="shared" si="77"/>
        <v>117.94079115000001</v>
      </c>
    </row>
    <row r="937" spans="1:13" x14ac:dyDescent="0.25">
      <c r="A937">
        <v>2828049</v>
      </c>
      <c r="B937" s="34">
        <v>43595</v>
      </c>
      <c r="C937" s="35">
        <v>0.6875</v>
      </c>
      <c r="D937">
        <v>15</v>
      </c>
      <c r="E937">
        <v>0.77290000000000003</v>
      </c>
      <c r="F937">
        <v>0.29010000000000002</v>
      </c>
      <c r="H937" s="36">
        <f t="shared" si="73"/>
        <v>43595</v>
      </c>
      <c r="I937" s="58">
        <f t="shared" si="73"/>
        <v>0.6875</v>
      </c>
      <c r="J937" s="38">
        <f t="shared" si="75"/>
        <v>316.18604745000005</v>
      </c>
      <c r="K937" s="39" t="str">
        <f t="shared" si="74"/>
        <v/>
      </c>
      <c r="L937" s="38">
        <f t="shared" si="76"/>
        <v>316.18604745000005</v>
      </c>
      <c r="M937" s="38">
        <f t="shared" si="77"/>
        <v>118.67715405000001</v>
      </c>
    </row>
    <row r="938" spans="1:13" x14ac:dyDescent="0.25">
      <c r="A938">
        <v>2828049</v>
      </c>
      <c r="B938" s="34">
        <v>43595</v>
      </c>
      <c r="C938" s="35">
        <v>0.69791666666666663</v>
      </c>
      <c r="D938">
        <v>15</v>
      </c>
      <c r="E938">
        <v>0.75819999999999999</v>
      </c>
      <c r="F938">
        <v>0.28489999999999999</v>
      </c>
      <c r="H938" s="36">
        <f t="shared" si="73"/>
        <v>43595</v>
      </c>
      <c r="I938" s="58">
        <f t="shared" si="73"/>
        <v>0.69791666666666663</v>
      </c>
      <c r="J938" s="38">
        <f t="shared" si="75"/>
        <v>310.17241710000002</v>
      </c>
      <c r="K938" s="39" t="str">
        <f t="shared" si="74"/>
        <v/>
      </c>
      <c r="L938" s="38">
        <f t="shared" si="76"/>
        <v>310.17241710000002</v>
      </c>
      <c r="M938" s="38">
        <f t="shared" si="77"/>
        <v>116.54988345</v>
      </c>
    </row>
    <row r="939" spans="1:13" x14ac:dyDescent="0.25">
      <c r="A939">
        <v>2828049</v>
      </c>
      <c r="B939" s="34">
        <v>43595</v>
      </c>
      <c r="C939" s="35">
        <v>0.70833333333333337</v>
      </c>
      <c r="D939">
        <v>15</v>
      </c>
      <c r="E939">
        <v>0.6875</v>
      </c>
      <c r="F939">
        <v>0.26929999999999998</v>
      </c>
      <c r="H939" s="36">
        <f t="shared" si="73"/>
        <v>43595</v>
      </c>
      <c r="I939" s="58">
        <f t="shared" si="73"/>
        <v>0.70833333333333337</v>
      </c>
      <c r="J939" s="38">
        <f t="shared" si="75"/>
        <v>281.24971875</v>
      </c>
      <c r="K939" s="39" t="str">
        <f t="shared" si="74"/>
        <v/>
      </c>
      <c r="L939" s="38">
        <f t="shared" si="76"/>
        <v>281.24971875</v>
      </c>
      <c r="M939" s="38">
        <f t="shared" si="77"/>
        <v>110.16807165</v>
      </c>
    </row>
    <row r="940" spans="1:13" x14ac:dyDescent="0.25">
      <c r="A940">
        <v>2828049</v>
      </c>
      <c r="B940" s="34">
        <v>43595</v>
      </c>
      <c r="C940" s="35">
        <v>0.71875</v>
      </c>
      <c r="D940">
        <v>15</v>
      </c>
      <c r="E940">
        <v>0.75439999999999996</v>
      </c>
      <c r="F940">
        <v>0.28120000000000001</v>
      </c>
      <c r="H940" s="36">
        <f t="shared" si="73"/>
        <v>43595</v>
      </c>
      <c r="I940" s="58">
        <f t="shared" si="73"/>
        <v>0.71875</v>
      </c>
      <c r="J940" s="38">
        <f t="shared" si="75"/>
        <v>308.61787320000002</v>
      </c>
      <c r="K940" s="39" t="str">
        <f t="shared" si="74"/>
        <v/>
      </c>
      <c r="L940" s="38">
        <f t="shared" si="76"/>
        <v>308.61787320000002</v>
      </c>
      <c r="M940" s="38">
        <f t="shared" si="77"/>
        <v>115.03624860000001</v>
      </c>
    </row>
    <row r="941" spans="1:13" x14ac:dyDescent="0.25">
      <c r="A941">
        <v>2828049</v>
      </c>
      <c r="B941" s="34">
        <v>43595</v>
      </c>
      <c r="C941" s="35">
        <v>0.72916666666666663</v>
      </c>
      <c r="D941">
        <v>15</v>
      </c>
      <c r="E941">
        <v>0.73799999999999999</v>
      </c>
      <c r="F941">
        <v>0.25259999999999999</v>
      </c>
      <c r="H941" s="36">
        <f t="shared" si="73"/>
        <v>43595</v>
      </c>
      <c r="I941" s="58">
        <f t="shared" si="73"/>
        <v>0.72916666666666663</v>
      </c>
      <c r="J941" s="38">
        <f t="shared" si="75"/>
        <v>301.90878900000001</v>
      </c>
      <c r="K941" s="39" t="str">
        <f t="shared" si="74"/>
        <v/>
      </c>
      <c r="L941" s="38">
        <f t="shared" si="76"/>
        <v>301.90878900000001</v>
      </c>
      <c r="M941" s="38">
        <f t="shared" si="77"/>
        <v>103.33626030000001</v>
      </c>
    </row>
    <row r="942" spans="1:13" x14ac:dyDescent="0.25">
      <c r="A942">
        <v>2828049</v>
      </c>
      <c r="B942" s="34">
        <v>43595</v>
      </c>
      <c r="C942" s="35">
        <v>0.73958333333333337</v>
      </c>
      <c r="D942">
        <v>15</v>
      </c>
      <c r="E942">
        <v>0.71589999999999998</v>
      </c>
      <c r="F942">
        <v>0.23380000000000001</v>
      </c>
      <c r="H942" s="36">
        <f t="shared" si="73"/>
        <v>43595</v>
      </c>
      <c r="I942" s="58">
        <f t="shared" si="73"/>
        <v>0.73958333333333337</v>
      </c>
      <c r="J942" s="38">
        <f t="shared" si="75"/>
        <v>292.86788895000001</v>
      </c>
      <c r="K942" s="39" t="str">
        <f t="shared" si="74"/>
        <v/>
      </c>
      <c r="L942" s="38">
        <f t="shared" si="76"/>
        <v>292.86788895000001</v>
      </c>
      <c r="M942" s="38">
        <f t="shared" si="77"/>
        <v>95.645358900000005</v>
      </c>
    </row>
    <row r="943" spans="1:13" x14ac:dyDescent="0.25">
      <c r="A943">
        <v>2828049</v>
      </c>
      <c r="B943" s="34">
        <v>43595</v>
      </c>
      <c r="C943" s="35">
        <v>0.75</v>
      </c>
      <c r="D943">
        <v>15</v>
      </c>
      <c r="E943">
        <v>0.71479999999999999</v>
      </c>
      <c r="F943">
        <v>0.2296</v>
      </c>
      <c r="H943" s="36">
        <f t="shared" si="73"/>
        <v>43595</v>
      </c>
      <c r="I943" s="58">
        <f t="shared" si="73"/>
        <v>0.75</v>
      </c>
      <c r="J943" s="38">
        <f t="shared" si="75"/>
        <v>292.41788940000004</v>
      </c>
      <c r="K943" s="39" t="str">
        <f t="shared" si="74"/>
        <v/>
      </c>
      <c r="L943" s="38">
        <f t="shared" si="76"/>
        <v>292.41788940000004</v>
      </c>
      <c r="M943" s="38">
        <f t="shared" si="77"/>
        <v>93.927178800000007</v>
      </c>
    </row>
    <row r="944" spans="1:13" x14ac:dyDescent="0.25">
      <c r="A944">
        <v>2828049</v>
      </c>
      <c r="B944" s="34">
        <v>43595</v>
      </c>
      <c r="C944" s="35">
        <v>0.76041666666666663</v>
      </c>
      <c r="D944">
        <v>15</v>
      </c>
      <c r="E944">
        <v>0.71389999999999998</v>
      </c>
      <c r="F944">
        <v>0.22989999999999999</v>
      </c>
      <c r="H944" s="36">
        <f t="shared" si="73"/>
        <v>43595</v>
      </c>
      <c r="I944" s="58">
        <f t="shared" si="73"/>
        <v>0.76041666666666663</v>
      </c>
      <c r="J944" s="38">
        <f t="shared" si="75"/>
        <v>292.04970795000003</v>
      </c>
      <c r="K944" s="39">
        <f t="shared" si="74"/>
        <v>292.04970795000003</v>
      </c>
      <c r="L944" s="38" t="str">
        <f t="shared" si="76"/>
        <v/>
      </c>
      <c r="M944" s="38">
        <f t="shared" si="77"/>
        <v>94.049905949999996</v>
      </c>
    </row>
    <row r="945" spans="1:13" x14ac:dyDescent="0.25">
      <c r="A945">
        <v>2828049</v>
      </c>
      <c r="B945" s="34">
        <v>43595</v>
      </c>
      <c r="C945" s="35">
        <v>0.77083333333333337</v>
      </c>
      <c r="D945">
        <v>15</v>
      </c>
      <c r="E945">
        <v>0.71389999999999998</v>
      </c>
      <c r="F945">
        <v>0.23250000000000001</v>
      </c>
      <c r="H945" s="36">
        <f t="shared" si="73"/>
        <v>43595</v>
      </c>
      <c r="I945" s="58">
        <f t="shared" si="73"/>
        <v>0.77083333333333337</v>
      </c>
      <c r="J945" s="38">
        <f t="shared" si="75"/>
        <v>292.04970795000003</v>
      </c>
      <c r="K945" s="39">
        <f t="shared" si="74"/>
        <v>292.04970795000003</v>
      </c>
      <c r="L945" s="38" t="str">
        <f t="shared" si="76"/>
        <v/>
      </c>
      <c r="M945" s="38">
        <f t="shared" si="77"/>
        <v>95.113541250000011</v>
      </c>
    </row>
    <row r="946" spans="1:13" x14ac:dyDescent="0.25">
      <c r="A946">
        <v>2828049</v>
      </c>
      <c r="B946" s="34">
        <v>43595</v>
      </c>
      <c r="C946" s="35">
        <v>0.78125</v>
      </c>
      <c r="D946">
        <v>15</v>
      </c>
      <c r="E946">
        <v>0.71609999999999996</v>
      </c>
      <c r="F946">
        <v>0.2334</v>
      </c>
      <c r="H946" s="36">
        <f t="shared" si="73"/>
        <v>43595</v>
      </c>
      <c r="I946" s="58">
        <f t="shared" si="73"/>
        <v>0.78125</v>
      </c>
      <c r="J946" s="38">
        <f t="shared" si="75"/>
        <v>292.94970704999997</v>
      </c>
      <c r="K946" s="39">
        <f t="shared" si="74"/>
        <v>292.94970704999997</v>
      </c>
      <c r="L946" s="38" t="str">
        <f t="shared" si="76"/>
        <v/>
      </c>
      <c r="M946" s="38">
        <f t="shared" si="77"/>
        <v>95.481722700000006</v>
      </c>
    </row>
    <row r="947" spans="1:13" x14ac:dyDescent="0.25">
      <c r="A947">
        <v>2828049</v>
      </c>
      <c r="B947" s="34">
        <v>43595</v>
      </c>
      <c r="C947" s="35">
        <v>0.79166666666666663</v>
      </c>
      <c r="D947">
        <v>15</v>
      </c>
      <c r="E947">
        <v>0.71530000000000005</v>
      </c>
      <c r="F947">
        <v>0.2319</v>
      </c>
      <c r="H947" s="36">
        <f t="shared" si="73"/>
        <v>43595</v>
      </c>
      <c r="I947" s="58">
        <f t="shared" si="73"/>
        <v>0.79166666666666663</v>
      </c>
      <c r="J947" s="38">
        <f t="shared" si="75"/>
        <v>292.62243465000006</v>
      </c>
      <c r="K947" s="39">
        <f t="shared" si="74"/>
        <v>292.62243465000006</v>
      </c>
      <c r="L947" s="38" t="str">
        <f t="shared" si="76"/>
        <v/>
      </c>
      <c r="M947" s="38">
        <f t="shared" si="77"/>
        <v>94.868086950000006</v>
      </c>
    </row>
    <row r="948" spans="1:13" x14ac:dyDescent="0.25">
      <c r="A948">
        <v>2828049</v>
      </c>
      <c r="B948" s="34">
        <v>43595</v>
      </c>
      <c r="C948" s="35">
        <v>0.80208333333333337</v>
      </c>
      <c r="D948">
        <v>15</v>
      </c>
      <c r="E948">
        <v>0.71330000000000005</v>
      </c>
      <c r="F948">
        <v>0.23180000000000001</v>
      </c>
      <c r="H948" s="36">
        <f t="shared" si="73"/>
        <v>43595</v>
      </c>
      <c r="I948" s="58">
        <f t="shared" si="73"/>
        <v>0.80208333333333337</v>
      </c>
      <c r="J948" s="38">
        <f t="shared" si="75"/>
        <v>291.80425365000002</v>
      </c>
      <c r="K948" s="39">
        <f t="shared" si="74"/>
        <v>291.80425365000002</v>
      </c>
      <c r="L948" s="38" t="str">
        <f t="shared" si="76"/>
        <v/>
      </c>
      <c r="M948" s="38">
        <f t="shared" si="77"/>
        <v>94.827177900000009</v>
      </c>
    </row>
    <row r="949" spans="1:13" x14ac:dyDescent="0.25">
      <c r="A949">
        <v>2828049</v>
      </c>
      <c r="B949" s="34">
        <v>43595</v>
      </c>
      <c r="C949" s="35">
        <v>0.8125</v>
      </c>
      <c r="D949">
        <v>15</v>
      </c>
      <c r="E949">
        <v>0.70850000000000002</v>
      </c>
      <c r="F949">
        <v>0.22509999999999999</v>
      </c>
      <c r="H949" s="36">
        <f t="shared" si="73"/>
        <v>43595</v>
      </c>
      <c r="I949" s="58">
        <f t="shared" si="73"/>
        <v>0.8125</v>
      </c>
      <c r="J949" s="38">
        <f t="shared" si="75"/>
        <v>289.84061925000003</v>
      </c>
      <c r="K949" s="39">
        <f t="shared" si="74"/>
        <v>289.84061925000003</v>
      </c>
      <c r="L949" s="38" t="str">
        <f t="shared" si="76"/>
        <v/>
      </c>
      <c r="M949" s="38">
        <f t="shared" si="77"/>
        <v>92.086271550000006</v>
      </c>
    </row>
    <row r="950" spans="1:13" x14ac:dyDescent="0.25">
      <c r="A950">
        <v>2828049</v>
      </c>
      <c r="B950" s="34">
        <v>43595</v>
      </c>
      <c r="C950" s="35">
        <v>0.82291666666666663</v>
      </c>
      <c r="D950">
        <v>15</v>
      </c>
      <c r="E950">
        <v>0.71009999999999995</v>
      </c>
      <c r="F950">
        <v>0.22620000000000001</v>
      </c>
      <c r="H950" s="36">
        <f t="shared" si="73"/>
        <v>43595</v>
      </c>
      <c r="I950" s="58">
        <f t="shared" si="73"/>
        <v>0.82291666666666663</v>
      </c>
      <c r="J950" s="38">
        <f t="shared" si="75"/>
        <v>290.49516404999997</v>
      </c>
      <c r="K950" s="39">
        <f t="shared" si="74"/>
        <v>290.49516404999997</v>
      </c>
      <c r="L950" s="38" t="str">
        <f t="shared" si="76"/>
        <v/>
      </c>
      <c r="M950" s="38">
        <f t="shared" si="77"/>
        <v>92.536271100000008</v>
      </c>
    </row>
    <row r="951" spans="1:13" x14ac:dyDescent="0.25">
      <c r="A951">
        <v>2828049</v>
      </c>
      <c r="B951" s="34">
        <v>43595</v>
      </c>
      <c r="C951" s="35">
        <v>0.83333333333333337</v>
      </c>
      <c r="D951">
        <v>15</v>
      </c>
      <c r="E951">
        <v>0.73509999999999998</v>
      </c>
      <c r="F951">
        <v>0.25190000000000001</v>
      </c>
      <c r="H951" s="36">
        <f t="shared" si="73"/>
        <v>43595</v>
      </c>
      <c r="I951" s="58">
        <f t="shared" si="73"/>
        <v>0.83333333333333337</v>
      </c>
      <c r="J951" s="38">
        <f t="shared" si="75"/>
        <v>300.72242655000002</v>
      </c>
      <c r="K951" s="39">
        <f t="shared" si="74"/>
        <v>300.72242655000002</v>
      </c>
      <c r="L951" s="38" t="str">
        <f t="shared" si="76"/>
        <v/>
      </c>
      <c r="M951" s="38">
        <f t="shared" si="77"/>
        <v>103.04989695</v>
      </c>
    </row>
    <row r="952" spans="1:13" x14ac:dyDescent="0.25">
      <c r="A952">
        <v>2828049</v>
      </c>
      <c r="B952" s="34">
        <v>43595</v>
      </c>
      <c r="C952" s="35">
        <v>0.84375</v>
      </c>
      <c r="D952">
        <v>15</v>
      </c>
      <c r="E952">
        <v>0.72850000000000004</v>
      </c>
      <c r="F952">
        <v>0.24560000000000001</v>
      </c>
      <c r="H952" s="36">
        <f t="shared" si="73"/>
        <v>43595</v>
      </c>
      <c r="I952" s="58">
        <f t="shared" si="73"/>
        <v>0.84375</v>
      </c>
      <c r="J952" s="38">
        <f t="shared" si="75"/>
        <v>298.02242925000002</v>
      </c>
      <c r="K952" s="39">
        <f t="shared" si="74"/>
        <v>298.02242925000002</v>
      </c>
      <c r="L952" s="38" t="str">
        <f t="shared" si="76"/>
        <v/>
      </c>
      <c r="M952" s="38">
        <f t="shared" si="77"/>
        <v>100.47262680000001</v>
      </c>
    </row>
    <row r="953" spans="1:13" x14ac:dyDescent="0.25">
      <c r="A953">
        <v>2828049</v>
      </c>
      <c r="B953" s="34">
        <v>43595</v>
      </c>
      <c r="C953" s="35">
        <v>0.85416666666666663</v>
      </c>
      <c r="D953">
        <v>15</v>
      </c>
      <c r="E953">
        <v>0.69989999999999997</v>
      </c>
      <c r="F953">
        <v>0.2079</v>
      </c>
      <c r="H953" s="36">
        <f t="shared" si="73"/>
        <v>43595</v>
      </c>
      <c r="I953" s="58">
        <f t="shared" si="73"/>
        <v>0.85416666666666663</v>
      </c>
      <c r="J953" s="38">
        <f t="shared" si="75"/>
        <v>286.32244094999999</v>
      </c>
      <c r="K953" s="39">
        <f t="shared" si="74"/>
        <v>286.32244094999999</v>
      </c>
      <c r="L953" s="38" t="str">
        <f t="shared" si="76"/>
        <v/>
      </c>
      <c r="M953" s="38">
        <f t="shared" si="77"/>
        <v>85.049914950000002</v>
      </c>
    </row>
    <row r="954" spans="1:13" x14ac:dyDescent="0.25">
      <c r="A954">
        <v>2828049</v>
      </c>
      <c r="B954" s="34">
        <v>43595</v>
      </c>
      <c r="C954" s="35">
        <v>0.86458333333333337</v>
      </c>
      <c r="D954">
        <v>15</v>
      </c>
      <c r="E954">
        <v>0.69299999999999995</v>
      </c>
      <c r="F954">
        <v>0.19339999999999999</v>
      </c>
      <c r="H954" s="36">
        <f t="shared" si="73"/>
        <v>43595</v>
      </c>
      <c r="I954" s="58">
        <f t="shared" si="73"/>
        <v>0.86458333333333337</v>
      </c>
      <c r="J954" s="38">
        <f t="shared" si="75"/>
        <v>283.49971649999998</v>
      </c>
      <c r="K954" s="39">
        <f t="shared" si="74"/>
        <v>283.49971649999998</v>
      </c>
      <c r="L954" s="38" t="str">
        <f t="shared" si="76"/>
        <v/>
      </c>
      <c r="M954" s="38">
        <f t="shared" si="77"/>
        <v>79.118102699999994</v>
      </c>
    </row>
    <row r="955" spans="1:13" x14ac:dyDescent="0.25">
      <c r="A955">
        <v>2828049</v>
      </c>
      <c r="B955" s="34">
        <v>43595</v>
      </c>
      <c r="C955" s="35">
        <v>0.875</v>
      </c>
      <c r="D955">
        <v>15</v>
      </c>
      <c r="E955">
        <v>0.74339999999999995</v>
      </c>
      <c r="F955">
        <v>0.24859999999999999</v>
      </c>
      <c r="H955" s="36">
        <f t="shared" si="73"/>
        <v>43595</v>
      </c>
      <c r="I955" s="58">
        <f t="shared" si="73"/>
        <v>0.875</v>
      </c>
      <c r="J955" s="38">
        <f t="shared" si="75"/>
        <v>304.11787770000001</v>
      </c>
      <c r="K955" s="39">
        <f t="shared" si="74"/>
        <v>304.11787770000001</v>
      </c>
      <c r="L955" s="38" t="str">
        <f t="shared" si="76"/>
        <v/>
      </c>
      <c r="M955" s="38">
        <f t="shared" si="77"/>
        <v>101.6998983</v>
      </c>
    </row>
    <row r="956" spans="1:13" x14ac:dyDescent="0.25">
      <c r="A956">
        <v>2828049</v>
      </c>
      <c r="B956" s="34">
        <v>43595</v>
      </c>
      <c r="C956" s="35">
        <v>0.88541666666666663</v>
      </c>
      <c r="D956">
        <v>15</v>
      </c>
      <c r="E956">
        <v>0.77480000000000004</v>
      </c>
      <c r="F956">
        <v>0.27529999999999999</v>
      </c>
      <c r="H956" s="36">
        <f t="shared" si="73"/>
        <v>43595</v>
      </c>
      <c r="I956" s="58">
        <f t="shared" si="73"/>
        <v>0.88541666666666663</v>
      </c>
      <c r="J956" s="38">
        <f t="shared" si="75"/>
        <v>316.96331940000005</v>
      </c>
      <c r="K956" s="39">
        <f t="shared" si="74"/>
        <v>316.96331940000005</v>
      </c>
      <c r="L956" s="38" t="str">
        <f t="shared" si="76"/>
        <v/>
      </c>
      <c r="M956" s="38">
        <f t="shared" si="77"/>
        <v>112.62261465</v>
      </c>
    </row>
    <row r="957" spans="1:13" x14ac:dyDescent="0.25">
      <c r="A957">
        <v>2828049</v>
      </c>
      <c r="B957" s="34">
        <v>43595</v>
      </c>
      <c r="C957" s="35">
        <v>0.89583333333333337</v>
      </c>
      <c r="D957">
        <v>15</v>
      </c>
      <c r="E957">
        <v>0.7762</v>
      </c>
      <c r="F957">
        <v>0.2747</v>
      </c>
      <c r="H957" s="36">
        <f t="shared" si="73"/>
        <v>43595</v>
      </c>
      <c r="I957" s="58">
        <f t="shared" si="73"/>
        <v>0.89583333333333337</v>
      </c>
      <c r="J957" s="38">
        <f t="shared" si="75"/>
        <v>317.53604610000002</v>
      </c>
      <c r="K957" s="39">
        <f t="shared" si="74"/>
        <v>317.53604610000002</v>
      </c>
      <c r="L957" s="38" t="str">
        <f t="shared" si="76"/>
        <v/>
      </c>
      <c r="M957" s="38">
        <f t="shared" si="77"/>
        <v>112.37716035000001</v>
      </c>
    </row>
    <row r="958" spans="1:13" x14ac:dyDescent="0.25">
      <c r="A958">
        <v>2828049</v>
      </c>
      <c r="B958" s="34">
        <v>43595</v>
      </c>
      <c r="C958" s="35">
        <v>0.90625</v>
      </c>
      <c r="D958">
        <v>15</v>
      </c>
      <c r="E958">
        <v>0.77429999999999999</v>
      </c>
      <c r="F958">
        <v>0.27450000000000002</v>
      </c>
      <c r="H958" s="36">
        <f t="shared" si="73"/>
        <v>43595</v>
      </c>
      <c r="I958" s="58">
        <f t="shared" si="73"/>
        <v>0.90625</v>
      </c>
      <c r="J958" s="38">
        <f t="shared" si="75"/>
        <v>316.75877415000002</v>
      </c>
      <c r="K958" s="39">
        <f t="shared" si="74"/>
        <v>316.75877415000002</v>
      </c>
      <c r="L958" s="38" t="str">
        <f t="shared" si="76"/>
        <v/>
      </c>
      <c r="M958" s="38">
        <f t="shared" si="77"/>
        <v>112.29534225000002</v>
      </c>
    </row>
    <row r="959" spans="1:13" x14ac:dyDescent="0.25">
      <c r="A959">
        <v>2828049</v>
      </c>
      <c r="B959" s="34">
        <v>43595</v>
      </c>
      <c r="C959" s="35">
        <v>0.91666666666666663</v>
      </c>
      <c r="D959">
        <v>15</v>
      </c>
      <c r="E959">
        <v>0.7571</v>
      </c>
      <c r="F959">
        <v>0.2646</v>
      </c>
      <c r="H959" s="36">
        <f t="shared" si="73"/>
        <v>43595</v>
      </c>
      <c r="I959" s="58">
        <f t="shared" si="73"/>
        <v>0.91666666666666663</v>
      </c>
      <c r="J959" s="38">
        <f t="shared" si="75"/>
        <v>309.72241754999999</v>
      </c>
      <c r="K959" s="39">
        <f t="shared" si="74"/>
        <v>309.72241754999999</v>
      </c>
      <c r="L959" s="38" t="str">
        <f t="shared" si="76"/>
        <v/>
      </c>
      <c r="M959" s="38">
        <f t="shared" si="77"/>
        <v>108.24534630000001</v>
      </c>
    </row>
    <row r="960" spans="1:13" x14ac:dyDescent="0.25">
      <c r="A960">
        <v>2828049</v>
      </c>
      <c r="B960" s="34">
        <v>43595</v>
      </c>
      <c r="C960" s="35">
        <v>0.92708333333333337</v>
      </c>
      <c r="D960">
        <v>15</v>
      </c>
      <c r="E960">
        <v>0.32619999999999999</v>
      </c>
      <c r="F960">
        <v>0.1125</v>
      </c>
      <c r="H960" s="36">
        <f t="shared" si="73"/>
        <v>43595</v>
      </c>
      <c r="I960" s="58">
        <f t="shared" si="73"/>
        <v>0.92708333333333337</v>
      </c>
      <c r="J960" s="38">
        <f t="shared" si="75"/>
        <v>133.4453211</v>
      </c>
      <c r="K960" s="39">
        <f t="shared" si="74"/>
        <v>133.4453211</v>
      </c>
      <c r="L960" s="38" t="str">
        <f t="shared" si="76"/>
        <v/>
      </c>
      <c r="M960" s="38">
        <f t="shared" si="77"/>
        <v>46.022681250000005</v>
      </c>
    </row>
    <row r="961" spans="1:13" x14ac:dyDescent="0.25">
      <c r="A961">
        <v>2828049</v>
      </c>
      <c r="B961" s="34">
        <v>43595</v>
      </c>
      <c r="C961" s="35">
        <v>0.9375</v>
      </c>
      <c r="D961">
        <v>15</v>
      </c>
      <c r="E961">
        <v>5.2699999999999997E-2</v>
      </c>
      <c r="F961">
        <v>2.6700000000000002E-2</v>
      </c>
      <c r="H961" s="36">
        <f t="shared" si="73"/>
        <v>43595</v>
      </c>
      <c r="I961" s="58">
        <f t="shared" si="73"/>
        <v>0.9375</v>
      </c>
      <c r="J961" s="38">
        <f t="shared" si="75"/>
        <v>21.559069350000001</v>
      </c>
      <c r="K961" s="39">
        <f t="shared" si="74"/>
        <v>21.559069350000001</v>
      </c>
      <c r="L961" s="38" t="str">
        <f t="shared" si="76"/>
        <v/>
      </c>
      <c r="M961" s="38">
        <f t="shared" si="77"/>
        <v>10.922716350000002</v>
      </c>
    </row>
    <row r="962" spans="1:13" x14ac:dyDescent="0.25">
      <c r="A962">
        <v>2828049</v>
      </c>
      <c r="B962" s="34">
        <v>43595</v>
      </c>
      <c r="C962" s="35">
        <v>0.94791666666666663</v>
      </c>
      <c r="D962">
        <v>15</v>
      </c>
      <c r="E962">
        <v>2.4400000000000002E-2</v>
      </c>
      <c r="F962">
        <v>2.0500000000000001E-2</v>
      </c>
      <c r="H962" s="36">
        <f t="shared" si="73"/>
        <v>43595</v>
      </c>
      <c r="I962" s="58">
        <f t="shared" si="73"/>
        <v>0.94791666666666663</v>
      </c>
      <c r="J962" s="38">
        <f t="shared" si="75"/>
        <v>9.9818082000000015</v>
      </c>
      <c r="K962" s="39">
        <f t="shared" si="74"/>
        <v>9.9818082000000015</v>
      </c>
      <c r="L962" s="38" t="str">
        <f t="shared" si="76"/>
        <v/>
      </c>
      <c r="M962" s="38">
        <f t="shared" si="77"/>
        <v>8.3863552500000011</v>
      </c>
    </row>
    <row r="963" spans="1:13" x14ac:dyDescent="0.25">
      <c r="A963">
        <v>2828049</v>
      </c>
      <c r="B963" s="34">
        <v>43595</v>
      </c>
      <c r="C963" s="35">
        <v>0.95833333333333337</v>
      </c>
      <c r="D963">
        <v>15</v>
      </c>
      <c r="E963">
        <v>1.7899999999999999E-2</v>
      </c>
      <c r="F963">
        <v>2.0400000000000001E-2</v>
      </c>
      <c r="H963" s="36">
        <f t="shared" si="73"/>
        <v>43595</v>
      </c>
      <c r="I963" s="58">
        <f t="shared" si="73"/>
        <v>0.95833333333333337</v>
      </c>
      <c r="J963" s="38">
        <f t="shared" si="75"/>
        <v>7.3227199499999998</v>
      </c>
      <c r="K963" s="39">
        <f t="shared" si="74"/>
        <v>7.3227199499999998</v>
      </c>
      <c r="L963" s="38" t="str">
        <f t="shared" si="76"/>
        <v/>
      </c>
      <c r="M963" s="38">
        <f t="shared" si="77"/>
        <v>8.3454462000000014</v>
      </c>
    </row>
    <row r="964" spans="1:13" x14ac:dyDescent="0.25">
      <c r="A964">
        <v>2828049</v>
      </c>
      <c r="B964" s="34">
        <v>43595</v>
      </c>
      <c r="C964" s="35">
        <v>0.96875</v>
      </c>
      <c r="D964">
        <v>15</v>
      </c>
      <c r="E964">
        <v>1.6199999999999999E-2</v>
      </c>
      <c r="F964">
        <v>1.9699999999999999E-2</v>
      </c>
      <c r="H964" s="36">
        <f t="shared" si="73"/>
        <v>43595</v>
      </c>
      <c r="I964" s="58">
        <f t="shared" si="73"/>
        <v>0.96875</v>
      </c>
      <c r="J964" s="38">
        <f t="shared" si="75"/>
        <v>6.6272660999999999</v>
      </c>
      <c r="K964" s="39" t="str">
        <f t="shared" si="74"/>
        <v/>
      </c>
      <c r="L964" s="38">
        <f t="shared" si="76"/>
        <v>6.6272660999999999</v>
      </c>
      <c r="M964" s="38">
        <f t="shared" si="77"/>
        <v>8.0590828499999994</v>
      </c>
    </row>
    <row r="965" spans="1:13" x14ac:dyDescent="0.25">
      <c r="A965">
        <v>2828049</v>
      </c>
      <c r="B965" s="34">
        <v>43595</v>
      </c>
      <c r="C965" s="35">
        <v>0.97916666666666663</v>
      </c>
      <c r="D965">
        <v>15</v>
      </c>
      <c r="E965">
        <v>1.6799999999999999E-2</v>
      </c>
      <c r="F965">
        <v>2.0400000000000001E-2</v>
      </c>
      <c r="H965" s="36">
        <f t="shared" si="73"/>
        <v>43595</v>
      </c>
      <c r="I965" s="58">
        <f t="shared" si="73"/>
        <v>0.97916666666666663</v>
      </c>
      <c r="J965" s="38">
        <f t="shared" si="75"/>
        <v>6.8727203999999995</v>
      </c>
      <c r="K965" s="39" t="str">
        <f t="shared" si="74"/>
        <v/>
      </c>
      <c r="L965" s="38">
        <f t="shared" si="76"/>
        <v>6.8727203999999995</v>
      </c>
      <c r="M965" s="38">
        <f t="shared" si="77"/>
        <v>8.3454462000000014</v>
      </c>
    </row>
    <row r="966" spans="1:13" x14ac:dyDescent="0.25">
      <c r="A966">
        <v>2828049</v>
      </c>
      <c r="B966" s="34">
        <v>43595</v>
      </c>
      <c r="C966" s="35">
        <v>0.98958333333333337</v>
      </c>
      <c r="D966">
        <v>15</v>
      </c>
      <c r="E966">
        <v>1.46E-2</v>
      </c>
      <c r="F966">
        <v>2.01E-2</v>
      </c>
      <c r="H966" s="36">
        <f t="shared" si="73"/>
        <v>43595</v>
      </c>
      <c r="I966" s="58">
        <f t="shared" si="73"/>
        <v>0.98958333333333337</v>
      </c>
      <c r="J966" s="38">
        <f t="shared" si="75"/>
        <v>5.9727213000000008</v>
      </c>
      <c r="K966" s="39" t="str">
        <f t="shared" si="74"/>
        <v/>
      </c>
      <c r="L966" s="38">
        <f t="shared" si="76"/>
        <v>5.9727213000000008</v>
      </c>
      <c r="M966" s="38">
        <f t="shared" si="77"/>
        <v>8.2227190500000003</v>
      </c>
    </row>
    <row r="967" spans="1:13" x14ac:dyDescent="0.25">
      <c r="A967">
        <v>2828049</v>
      </c>
      <c r="B967" s="34">
        <v>43595</v>
      </c>
      <c r="C967" s="57">
        <v>1</v>
      </c>
      <c r="D967">
        <v>15</v>
      </c>
      <c r="E967">
        <v>1.43E-2</v>
      </c>
      <c r="F967">
        <v>1.9599999999999999E-2</v>
      </c>
      <c r="H967" s="36">
        <f t="shared" si="73"/>
        <v>43595</v>
      </c>
      <c r="I967" s="58">
        <f t="shared" si="73"/>
        <v>1</v>
      </c>
      <c r="J967" s="38">
        <f t="shared" si="75"/>
        <v>5.8499941500000006</v>
      </c>
      <c r="K967" s="39" t="str">
        <f t="shared" si="74"/>
        <v/>
      </c>
      <c r="L967" s="38">
        <f t="shared" si="76"/>
        <v>5.8499941500000006</v>
      </c>
      <c r="M967" s="38">
        <f t="shared" si="77"/>
        <v>8.0181737999999996</v>
      </c>
    </row>
    <row r="968" spans="1:13" x14ac:dyDescent="0.25">
      <c r="A968">
        <v>2828049</v>
      </c>
      <c r="B968" s="34">
        <v>43596</v>
      </c>
      <c r="C968" s="35">
        <v>1.0416666666666666E-2</v>
      </c>
      <c r="D968">
        <v>15</v>
      </c>
      <c r="E968">
        <v>1.5800000000000002E-2</v>
      </c>
      <c r="F968">
        <v>2.1100000000000001E-2</v>
      </c>
      <c r="H968" s="36">
        <f t="shared" ref="H968:I1031" si="78">+B968</f>
        <v>43596</v>
      </c>
      <c r="I968" s="58">
        <f t="shared" si="78"/>
        <v>1.0416666666666666E-2</v>
      </c>
      <c r="J968" s="38">
        <f t="shared" si="75"/>
        <v>6.4636299000000008</v>
      </c>
      <c r="K968" s="39" t="str">
        <f t="shared" ref="K968:K1031" si="79">IF(AND(HOUR(I968)=18,MINUTE(I968)=0),"",IF(AND(HOUR(I968)=23,MINUTE(I968)=0),J968,IF(AND(HOUR(I968)&gt;=18,HOUR(I968)&lt;23),J968,"")))</f>
        <v/>
      </c>
      <c r="L968" s="38">
        <f t="shared" si="76"/>
        <v>6.4636299000000008</v>
      </c>
      <c r="M968" s="38">
        <f t="shared" si="77"/>
        <v>8.6318095499999998</v>
      </c>
    </row>
    <row r="969" spans="1:13" x14ac:dyDescent="0.25">
      <c r="A969">
        <v>2828049</v>
      </c>
      <c r="B969" s="34">
        <v>43596</v>
      </c>
      <c r="C969" s="35">
        <v>2.0833333333333332E-2</v>
      </c>
      <c r="D969">
        <v>15</v>
      </c>
      <c r="E969">
        <v>1.47E-2</v>
      </c>
      <c r="F969">
        <v>2.1000000000000001E-2</v>
      </c>
      <c r="H969" s="36">
        <f t="shared" si="78"/>
        <v>43596</v>
      </c>
      <c r="I969" s="58">
        <f t="shared" si="78"/>
        <v>2.0833333333333332E-2</v>
      </c>
      <c r="J969" s="38">
        <f t="shared" ref="J969:J1032" si="80">(+E969*$G$3)/4</f>
        <v>6.0136303499999997</v>
      </c>
      <c r="K969" s="39" t="str">
        <f t="shared" si="79"/>
        <v/>
      </c>
      <c r="L969" s="38">
        <f t="shared" ref="L969:L1032" si="81">IF(K969="",J969,"")</f>
        <v>6.0136303499999997</v>
      </c>
      <c r="M969" s="38">
        <f t="shared" ref="M969:M1032" si="82">(+F969*$G$3)/4</f>
        <v>8.5909005000000018</v>
      </c>
    </row>
    <row r="970" spans="1:13" x14ac:dyDescent="0.25">
      <c r="A970">
        <v>2828049</v>
      </c>
      <c r="B970" s="34">
        <v>43596</v>
      </c>
      <c r="C970" s="35">
        <v>3.125E-2</v>
      </c>
      <c r="D970">
        <v>15</v>
      </c>
      <c r="E970">
        <v>1.3899999999999999E-2</v>
      </c>
      <c r="F970">
        <v>1.89E-2</v>
      </c>
      <c r="H970" s="36">
        <f t="shared" si="78"/>
        <v>43596</v>
      </c>
      <c r="I970" s="58">
        <f t="shared" si="78"/>
        <v>3.125E-2</v>
      </c>
      <c r="J970" s="38">
        <f t="shared" si="80"/>
        <v>5.6863579499999997</v>
      </c>
      <c r="K970" s="39" t="str">
        <f t="shared" si="79"/>
        <v/>
      </c>
      <c r="L970" s="38">
        <f t="shared" si="81"/>
        <v>5.6863579499999997</v>
      </c>
      <c r="M970" s="38">
        <f t="shared" si="82"/>
        <v>7.7318104500000002</v>
      </c>
    </row>
    <row r="971" spans="1:13" x14ac:dyDescent="0.25">
      <c r="A971">
        <v>2828049</v>
      </c>
      <c r="B971" s="34">
        <v>43596</v>
      </c>
      <c r="C971" s="35">
        <v>4.1666666666666664E-2</v>
      </c>
      <c r="D971">
        <v>15</v>
      </c>
      <c r="E971">
        <v>1.41E-2</v>
      </c>
      <c r="F971">
        <v>1.9199999999999998E-2</v>
      </c>
      <c r="H971" s="36">
        <f t="shared" si="78"/>
        <v>43596</v>
      </c>
      <c r="I971" s="58">
        <f t="shared" si="78"/>
        <v>4.1666666666666664E-2</v>
      </c>
      <c r="J971" s="38">
        <f t="shared" si="80"/>
        <v>5.7681760500000001</v>
      </c>
      <c r="K971" s="39" t="str">
        <f t="shared" si="79"/>
        <v/>
      </c>
      <c r="L971" s="38">
        <f t="shared" si="81"/>
        <v>5.7681760500000001</v>
      </c>
      <c r="M971" s="38">
        <f t="shared" si="82"/>
        <v>7.8545375999999996</v>
      </c>
    </row>
    <row r="972" spans="1:13" x14ac:dyDescent="0.25">
      <c r="A972">
        <v>2828049</v>
      </c>
      <c r="B972" s="34">
        <v>43596</v>
      </c>
      <c r="C972" s="35">
        <v>5.2083333333333336E-2</v>
      </c>
      <c r="D972">
        <v>15</v>
      </c>
      <c r="E972">
        <v>1.5299999999999999E-2</v>
      </c>
      <c r="F972">
        <v>1.95E-2</v>
      </c>
      <c r="H972" s="36">
        <f t="shared" si="78"/>
        <v>43596</v>
      </c>
      <c r="I972" s="58">
        <f t="shared" si="78"/>
        <v>5.2083333333333336E-2</v>
      </c>
      <c r="J972" s="38">
        <f t="shared" si="80"/>
        <v>6.2590846500000001</v>
      </c>
      <c r="K972" s="39" t="str">
        <f t="shared" si="79"/>
        <v/>
      </c>
      <c r="L972" s="38">
        <f t="shared" si="81"/>
        <v>6.2590846500000001</v>
      </c>
      <c r="M972" s="38">
        <f t="shared" si="82"/>
        <v>7.9772647500000007</v>
      </c>
    </row>
    <row r="973" spans="1:13" x14ac:dyDescent="0.25">
      <c r="A973">
        <v>2828049</v>
      </c>
      <c r="B973" s="34">
        <v>43596</v>
      </c>
      <c r="C973" s="35">
        <v>6.25E-2</v>
      </c>
      <c r="D973">
        <v>15</v>
      </c>
      <c r="E973">
        <v>1.6E-2</v>
      </c>
      <c r="F973">
        <v>1.9400000000000001E-2</v>
      </c>
      <c r="H973" s="36">
        <f t="shared" si="78"/>
        <v>43596</v>
      </c>
      <c r="I973" s="58">
        <f t="shared" si="78"/>
        <v>6.25E-2</v>
      </c>
      <c r="J973" s="38">
        <f t="shared" si="80"/>
        <v>6.5454480000000004</v>
      </c>
      <c r="K973" s="39" t="str">
        <f t="shared" si="79"/>
        <v/>
      </c>
      <c r="L973" s="38">
        <f t="shared" si="81"/>
        <v>6.5454480000000004</v>
      </c>
      <c r="M973" s="38">
        <f t="shared" si="82"/>
        <v>7.9363557000000009</v>
      </c>
    </row>
    <row r="974" spans="1:13" x14ac:dyDescent="0.25">
      <c r="A974">
        <v>2828049</v>
      </c>
      <c r="B974" s="34">
        <v>43596</v>
      </c>
      <c r="C974" s="35">
        <v>7.2916666666666671E-2</v>
      </c>
      <c r="D974">
        <v>15</v>
      </c>
      <c r="E974">
        <v>1.6E-2</v>
      </c>
      <c r="F974">
        <v>1.95E-2</v>
      </c>
      <c r="H974" s="36">
        <f t="shared" si="78"/>
        <v>43596</v>
      </c>
      <c r="I974" s="58">
        <f t="shared" si="78"/>
        <v>7.2916666666666671E-2</v>
      </c>
      <c r="J974" s="38">
        <f t="shared" si="80"/>
        <v>6.5454480000000004</v>
      </c>
      <c r="K974" s="39" t="str">
        <f t="shared" si="79"/>
        <v/>
      </c>
      <c r="L974" s="38">
        <f t="shared" si="81"/>
        <v>6.5454480000000004</v>
      </c>
      <c r="M974" s="38">
        <f t="shared" si="82"/>
        <v>7.9772647500000007</v>
      </c>
    </row>
    <row r="975" spans="1:13" x14ac:dyDescent="0.25">
      <c r="A975">
        <v>2828049</v>
      </c>
      <c r="B975" s="34">
        <v>43596</v>
      </c>
      <c r="C975" s="35">
        <v>8.3333333333333329E-2</v>
      </c>
      <c r="D975">
        <v>15</v>
      </c>
      <c r="E975">
        <v>1.61E-2</v>
      </c>
      <c r="F975">
        <v>0.02</v>
      </c>
      <c r="H975" s="36">
        <f t="shared" si="78"/>
        <v>43596</v>
      </c>
      <c r="I975" s="58">
        <f t="shared" si="78"/>
        <v>8.3333333333333329E-2</v>
      </c>
      <c r="J975" s="38">
        <f t="shared" si="80"/>
        <v>6.5863570500000002</v>
      </c>
      <c r="K975" s="39" t="str">
        <f t="shared" si="79"/>
        <v/>
      </c>
      <c r="L975" s="38">
        <f t="shared" si="81"/>
        <v>6.5863570500000002</v>
      </c>
      <c r="M975" s="38">
        <f t="shared" si="82"/>
        <v>8.1818100000000005</v>
      </c>
    </row>
    <row r="976" spans="1:13" x14ac:dyDescent="0.25">
      <c r="A976">
        <v>2828049</v>
      </c>
      <c r="B976" s="34">
        <v>43596</v>
      </c>
      <c r="C976" s="35">
        <v>9.375E-2</v>
      </c>
      <c r="D976">
        <v>15</v>
      </c>
      <c r="E976">
        <v>1.54E-2</v>
      </c>
      <c r="F976">
        <v>2.0199999999999999E-2</v>
      </c>
      <c r="H976" s="36">
        <f t="shared" si="78"/>
        <v>43596</v>
      </c>
      <c r="I976" s="58">
        <f t="shared" si="78"/>
        <v>9.375E-2</v>
      </c>
      <c r="J976" s="38">
        <f t="shared" si="80"/>
        <v>6.2999937000000008</v>
      </c>
      <c r="K976" s="39" t="str">
        <f t="shared" si="79"/>
        <v/>
      </c>
      <c r="L976" s="38">
        <f t="shared" si="81"/>
        <v>6.2999937000000008</v>
      </c>
      <c r="M976" s="38">
        <f t="shared" si="82"/>
        <v>8.2636281</v>
      </c>
    </row>
    <row r="977" spans="1:13" x14ac:dyDescent="0.25">
      <c r="A977">
        <v>2828049</v>
      </c>
      <c r="B977" s="34">
        <v>43596</v>
      </c>
      <c r="C977" s="35">
        <v>0.10416666666666667</v>
      </c>
      <c r="D977">
        <v>15</v>
      </c>
      <c r="E977">
        <v>1.5100000000000001E-2</v>
      </c>
      <c r="F977">
        <v>2.1000000000000001E-2</v>
      </c>
      <c r="H977" s="36">
        <f t="shared" si="78"/>
        <v>43596</v>
      </c>
      <c r="I977" s="58">
        <f t="shared" si="78"/>
        <v>0.10416666666666667</v>
      </c>
      <c r="J977" s="38">
        <f t="shared" si="80"/>
        <v>6.1772665500000006</v>
      </c>
      <c r="K977" s="39" t="str">
        <f t="shared" si="79"/>
        <v/>
      </c>
      <c r="L977" s="38">
        <f t="shared" si="81"/>
        <v>6.1772665500000006</v>
      </c>
      <c r="M977" s="38">
        <f t="shared" si="82"/>
        <v>8.5909005000000018</v>
      </c>
    </row>
    <row r="978" spans="1:13" x14ac:dyDescent="0.25">
      <c r="A978">
        <v>2828049</v>
      </c>
      <c r="B978" s="34">
        <v>43596</v>
      </c>
      <c r="C978" s="35">
        <v>0.11458333333333333</v>
      </c>
      <c r="D978">
        <v>15</v>
      </c>
      <c r="E978">
        <v>1.41E-2</v>
      </c>
      <c r="F978">
        <v>1.9300000000000001E-2</v>
      </c>
      <c r="H978" s="36">
        <f t="shared" si="78"/>
        <v>43596</v>
      </c>
      <c r="I978" s="58">
        <f t="shared" si="78"/>
        <v>0.11458333333333333</v>
      </c>
      <c r="J978" s="38">
        <f t="shared" si="80"/>
        <v>5.7681760500000001</v>
      </c>
      <c r="K978" s="39" t="str">
        <f t="shared" si="79"/>
        <v/>
      </c>
      <c r="L978" s="38">
        <f t="shared" si="81"/>
        <v>5.7681760500000001</v>
      </c>
      <c r="M978" s="38">
        <f t="shared" si="82"/>
        <v>7.8954466500000011</v>
      </c>
    </row>
    <row r="979" spans="1:13" x14ac:dyDescent="0.25">
      <c r="A979">
        <v>2828049</v>
      </c>
      <c r="B979" s="34">
        <v>43596</v>
      </c>
      <c r="C979" s="35">
        <v>0.125</v>
      </c>
      <c r="D979">
        <v>15</v>
      </c>
      <c r="E979">
        <v>1.41E-2</v>
      </c>
      <c r="F979">
        <v>1.9300000000000001E-2</v>
      </c>
      <c r="H979" s="36">
        <f t="shared" si="78"/>
        <v>43596</v>
      </c>
      <c r="I979" s="58">
        <f t="shared" si="78"/>
        <v>0.125</v>
      </c>
      <c r="J979" s="38">
        <f t="shared" si="80"/>
        <v>5.7681760500000001</v>
      </c>
      <c r="K979" s="39" t="str">
        <f t="shared" si="79"/>
        <v/>
      </c>
      <c r="L979" s="38">
        <f t="shared" si="81"/>
        <v>5.7681760500000001</v>
      </c>
      <c r="M979" s="38">
        <f t="shared" si="82"/>
        <v>7.8954466500000011</v>
      </c>
    </row>
    <row r="980" spans="1:13" x14ac:dyDescent="0.25">
      <c r="A980">
        <v>2828049</v>
      </c>
      <c r="B980" s="34">
        <v>43596</v>
      </c>
      <c r="C980" s="35">
        <v>0.13541666666666666</v>
      </c>
      <c r="D980">
        <v>15</v>
      </c>
      <c r="E980">
        <v>1.4200000000000001E-2</v>
      </c>
      <c r="F980">
        <v>1.9699999999999999E-2</v>
      </c>
      <c r="H980" s="36">
        <f t="shared" si="78"/>
        <v>43596</v>
      </c>
      <c r="I980" s="58">
        <f t="shared" si="78"/>
        <v>0.13541666666666666</v>
      </c>
      <c r="J980" s="38">
        <f t="shared" si="80"/>
        <v>5.8090851000000008</v>
      </c>
      <c r="K980" s="39" t="str">
        <f t="shared" si="79"/>
        <v/>
      </c>
      <c r="L980" s="38">
        <f t="shared" si="81"/>
        <v>5.8090851000000008</v>
      </c>
      <c r="M980" s="38">
        <f t="shared" si="82"/>
        <v>8.0590828499999994</v>
      </c>
    </row>
    <row r="981" spans="1:13" x14ac:dyDescent="0.25">
      <c r="A981">
        <v>2828049</v>
      </c>
      <c r="B981" s="34">
        <v>43596</v>
      </c>
      <c r="C981" s="35">
        <v>0.14583333333333334</v>
      </c>
      <c r="D981">
        <v>15</v>
      </c>
      <c r="E981">
        <v>1.43E-2</v>
      </c>
      <c r="F981">
        <v>2.0500000000000001E-2</v>
      </c>
      <c r="H981" s="36">
        <f t="shared" si="78"/>
        <v>43596</v>
      </c>
      <c r="I981" s="58">
        <f t="shared" si="78"/>
        <v>0.14583333333333334</v>
      </c>
      <c r="J981" s="38">
        <f t="shared" si="80"/>
        <v>5.8499941500000006</v>
      </c>
      <c r="K981" s="39" t="str">
        <f t="shared" si="79"/>
        <v/>
      </c>
      <c r="L981" s="38">
        <f t="shared" si="81"/>
        <v>5.8499941500000006</v>
      </c>
      <c r="M981" s="38">
        <f t="shared" si="82"/>
        <v>8.3863552500000011</v>
      </c>
    </row>
    <row r="982" spans="1:13" x14ac:dyDescent="0.25">
      <c r="A982">
        <v>2828049</v>
      </c>
      <c r="B982" s="34">
        <v>43596</v>
      </c>
      <c r="C982" s="35">
        <v>0.15625</v>
      </c>
      <c r="D982">
        <v>15</v>
      </c>
      <c r="E982">
        <v>1.44E-2</v>
      </c>
      <c r="F982">
        <v>2.0400000000000001E-2</v>
      </c>
      <c r="H982" s="36">
        <f t="shared" si="78"/>
        <v>43596</v>
      </c>
      <c r="I982" s="58">
        <f t="shared" si="78"/>
        <v>0.15625</v>
      </c>
      <c r="J982" s="38">
        <f t="shared" si="80"/>
        <v>5.8909032000000003</v>
      </c>
      <c r="K982" s="39" t="str">
        <f t="shared" si="79"/>
        <v/>
      </c>
      <c r="L982" s="38">
        <f t="shared" si="81"/>
        <v>5.8909032000000003</v>
      </c>
      <c r="M982" s="38">
        <f t="shared" si="82"/>
        <v>8.3454462000000014</v>
      </c>
    </row>
    <row r="983" spans="1:13" x14ac:dyDescent="0.25">
      <c r="A983">
        <v>2828049</v>
      </c>
      <c r="B983" s="34">
        <v>43596</v>
      </c>
      <c r="C983" s="35">
        <v>0.16666666666666666</v>
      </c>
      <c r="D983">
        <v>15</v>
      </c>
      <c r="E983">
        <v>1.5900000000000001E-2</v>
      </c>
      <c r="F983">
        <v>2.0400000000000001E-2</v>
      </c>
      <c r="H983" s="36">
        <f t="shared" si="78"/>
        <v>43596</v>
      </c>
      <c r="I983" s="58">
        <f t="shared" si="78"/>
        <v>0.16666666666666666</v>
      </c>
      <c r="J983" s="38">
        <f t="shared" si="80"/>
        <v>6.5045389500000006</v>
      </c>
      <c r="K983" s="39" t="str">
        <f t="shared" si="79"/>
        <v/>
      </c>
      <c r="L983" s="38">
        <f t="shared" si="81"/>
        <v>6.5045389500000006</v>
      </c>
      <c r="M983" s="38">
        <f t="shared" si="82"/>
        <v>8.3454462000000014</v>
      </c>
    </row>
    <row r="984" spans="1:13" x14ac:dyDescent="0.25">
      <c r="A984">
        <v>2828049</v>
      </c>
      <c r="B984" s="34">
        <v>43596</v>
      </c>
      <c r="C984" s="35">
        <v>0.17708333333333334</v>
      </c>
      <c r="D984">
        <v>15</v>
      </c>
      <c r="E984">
        <v>1.5800000000000002E-2</v>
      </c>
      <c r="F984">
        <v>0.02</v>
      </c>
      <c r="H984" s="36">
        <f t="shared" si="78"/>
        <v>43596</v>
      </c>
      <c r="I984" s="58">
        <f t="shared" si="78"/>
        <v>0.17708333333333334</v>
      </c>
      <c r="J984" s="38">
        <f t="shared" si="80"/>
        <v>6.4636299000000008</v>
      </c>
      <c r="K984" s="39" t="str">
        <f t="shared" si="79"/>
        <v/>
      </c>
      <c r="L984" s="38">
        <f t="shared" si="81"/>
        <v>6.4636299000000008</v>
      </c>
      <c r="M984" s="38">
        <f t="shared" si="82"/>
        <v>8.1818100000000005</v>
      </c>
    </row>
    <row r="985" spans="1:13" x14ac:dyDescent="0.25">
      <c r="A985">
        <v>2828049</v>
      </c>
      <c r="B985" s="34">
        <v>43596</v>
      </c>
      <c r="C985" s="35">
        <v>0.1875</v>
      </c>
      <c r="D985">
        <v>15</v>
      </c>
      <c r="E985">
        <v>1.5699999999999999E-2</v>
      </c>
      <c r="F985">
        <v>1.9800000000000002E-2</v>
      </c>
      <c r="H985" s="36">
        <f t="shared" si="78"/>
        <v>43596</v>
      </c>
      <c r="I985" s="58">
        <f t="shared" si="78"/>
        <v>0.1875</v>
      </c>
      <c r="J985" s="38">
        <f t="shared" si="80"/>
        <v>6.4227208500000001</v>
      </c>
      <c r="K985" s="39" t="str">
        <f t="shared" si="79"/>
        <v/>
      </c>
      <c r="L985" s="38">
        <f t="shared" si="81"/>
        <v>6.4227208500000001</v>
      </c>
      <c r="M985" s="38">
        <f t="shared" si="82"/>
        <v>8.0999919000000009</v>
      </c>
    </row>
    <row r="986" spans="1:13" x14ac:dyDescent="0.25">
      <c r="A986">
        <v>2828049</v>
      </c>
      <c r="B986" s="34">
        <v>43596</v>
      </c>
      <c r="C986" s="35">
        <v>0.19791666666666666</v>
      </c>
      <c r="D986">
        <v>15</v>
      </c>
      <c r="E986">
        <v>1.5800000000000002E-2</v>
      </c>
      <c r="F986">
        <v>1.9699999999999999E-2</v>
      </c>
      <c r="H986" s="36">
        <f t="shared" si="78"/>
        <v>43596</v>
      </c>
      <c r="I986" s="58">
        <f t="shared" si="78"/>
        <v>0.19791666666666666</v>
      </c>
      <c r="J986" s="38">
        <f t="shared" si="80"/>
        <v>6.4636299000000008</v>
      </c>
      <c r="K986" s="39" t="str">
        <f t="shared" si="79"/>
        <v/>
      </c>
      <c r="L986" s="38">
        <f t="shared" si="81"/>
        <v>6.4636299000000008</v>
      </c>
      <c r="M986" s="38">
        <f t="shared" si="82"/>
        <v>8.0590828499999994</v>
      </c>
    </row>
    <row r="987" spans="1:13" x14ac:dyDescent="0.25">
      <c r="A987">
        <v>2828049</v>
      </c>
      <c r="B987" s="34">
        <v>43596</v>
      </c>
      <c r="C987" s="35">
        <v>0.20833333333333334</v>
      </c>
      <c r="D987">
        <v>15</v>
      </c>
      <c r="E987">
        <v>1.4500000000000001E-2</v>
      </c>
      <c r="F987">
        <v>1.9599999999999999E-2</v>
      </c>
      <c r="H987" s="36">
        <f t="shared" si="78"/>
        <v>43596</v>
      </c>
      <c r="I987" s="58">
        <f t="shared" si="78"/>
        <v>0.20833333333333334</v>
      </c>
      <c r="J987" s="38">
        <f t="shared" si="80"/>
        <v>5.931812250000001</v>
      </c>
      <c r="K987" s="39" t="str">
        <f t="shared" si="79"/>
        <v/>
      </c>
      <c r="L987" s="38">
        <f t="shared" si="81"/>
        <v>5.931812250000001</v>
      </c>
      <c r="M987" s="38">
        <f t="shared" si="82"/>
        <v>8.0181737999999996</v>
      </c>
    </row>
    <row r="988" spans="1:13" x14ac:dyDescent="0.25">
      <c r="A988">
        <v>2828049</v>
      </c>
      <c r="B988" s="34">
        <v>43596</v>
      </c>
      <c r="C988" s="35">
        <v>0.21875</v>
      </c>
      <c r="D988">
        <v>15</v>
      </c>
      <c r="E988">
        <v>1.4200000000000001E-2</v>
      </c>
      <c r="F988">
        <v>1.9599999999999999E-2</v>
      </c>
      <c r="H988" s="36">
        <f t="shared" si="78"/>
        <v>43596</v>
      </c>
      <c r="I988" s="58">
        <f t="shared" si="78"/>
        <v>0.21875</v>
      </c>
      <c r="J988" s="38">
        <f t="shared" si="80"/>
        <v>5.8090851000000008</v>
      </c>
      <c r="K988" s="39" t="str">
        <f t="shared" si="79"/>
        <v/>
      </c>
      <c r="L988" s="38">
        <f t="shared" si="81"/>
        <v>5.8090851000000008</v>
      </c>
      <c r="M988" s="38">
        <f t="shared" si="82"/>
        <v>8.0181737999999996</v>
      </c>
    </row>
    <row r="989" spans="1:13" x14ac:dyDescent="0.25">
      <c r="A989">
        <v>2828049</v>
      </c>
      <c r="B989" s="34">
        <v>43596</v>
      </c>
      <c r="C989" s="35">
        <v>0.22916666666666666</v>
      </c>
      <c r="D989">
        <v>15</v>
      </c>
      <c r="E989">
        <v>1.41E-2</v>
      </c>
      <c r="F989">
        <v>2.01E-2</v>
      </c>
      <c r="H989" s="36">
        <f t="shared" si="78"/>
        <v>43596</v>
      </c>
      <c r="I989" s="58">
        <f t="shared" si="78"/>
        <v>0.22916666666666666</v>
      </c>
      <c r="J989" s="38">
        <f t="shared" si="80"/>
        <v>5.7681760500000001</v>
      </c>
      <c r="K989" s="39" t="str">
        <f t="shared" si="79"/>
        <v/>
      </c>
      <c r="L989" s="38">
        <f t="shared" si="81"/>
        <v>5.7681760500000001</v>
      </c>
      <c r="M989" s="38">
        <f t="shared" si="82"/>
        <v>8.2227190500000003</v>
      </c>
    </row>
    <row r="990" spans="1:13" x14ac:dyDescent="0.25">
      <c r="A990">
        <v>2828049</v>
      </c>
      <c r="B990" s="34">
        <v>43596</v>
      </c>
      <c r="C990" s="35">
        <v>0.23958333333333334</v>
      </c>
      <c r="D990">
        <v>15</v>
      </c>
      <c r="E990">
        <v>1.1599999999999999E-2</v>
      </c>
      <c r="F990">
        <v>1.9599999999999999E-2</v>
      </c>
      <c r="H990" s="36">
        <f t="shared" si="78"/>
        <v>43596</v>
      </c>
      <c r="I990" s="58">
        <f t="shared" si="78"/>
        <v>0.23958333333333334</v>
      </c>
      <c r="J990" s="38">
        <f t="shared" si="80"/>
        <v>4.7454498000000003</v>
      </c>
      <c r="K990" s="39" t="str">
        <f t="shared" si="79"/>
        <v/>
      </c>
      <c r="L990" s="38">
        <f t="shared" si="81"/>
        <v>4.7454498000000003</v>
      </c>
      <c r="M990" s="38">
        <f t="shared" si="82"/>
        <v>8.0181737999999996</v>
      </c>
    </row>
    <row r="991" spans="1:13" x14ac:dyDescent="0.25">
      <c r="A991">
        <v>2828049</v>
      </c>
      <c r="B991" s="34">
        <v>43596</v>
      </c>
      <c r="C991" s="35">
        <v>0.25</v>
      </c>
      <c r="D991">
        <v>15</v>
      </c>
      <c r="E991">
        <v>1.0800000000000001E-2</v>
      </c>
      <c r="F991">
        <v>1.78E-2</v>
      </c>
      <c r="H991" s="36">
        <f t="shared" si="78"/>
        <v>43596</v>
      </c>
      <c r="I991" s="58">
        <f t="shared" si="78"/>
        <v>0.25</v>
      </c>
      <c r="J991" s="38">
        <f t="shared" si="80"/>
        <v>4.4181774000000003</v>
      </c>
      <c r="K991" s="39" t="str">
        <f t="shared" si="79"/>
        <v/>
      </c>
      <c r="L991" s="38">
        <f t="shared" si="81"/>
        <v>4.4181774000000003</v>
      </c>
      <c r="M991" s="38">
        <f t="shared" si="82"/>
        <v>7.2818109</v>
      </c>
    </row>
    <row r="992" spans="1:13" x14ac:dyDescent="0.25">
      <c r="A992">
        <v>2828049</v>
      </c>
      <c r="B992" s="34">
        <v>43596</v>
      </c>
      <c r="C992" s="35">
        <v>0.26041666666666669</v>
      </c>
      <c r="D992">
        <v>15</v>
      </c>
      <c r="E992">
        <v>6.4500000000000002E-2</v>
      </c>
      <c r="F992">
        <v>3.8399999999999997E-2</v>
      </c>
      <c r="H992" s="36">
        <f t="shared" si="78"/>
        <v>43596</v>
      </c>
      <c r="I992" s="58">
        <f t="shared" si="78"/>
        <v>0.26041666666666669</v>
      </c>
      <c r="J992" s="38">
        <f t="shared" si="80"/>
        <v>26.38633725</v>
      </c>
      <c r="K992" s="39" t="str">
        <f t="shared" si="79"/>
        <v/>
      </c>
      <c r="L992" s="38">
        <f t="shared" si="81"/>
        <v>26.38633725</v>
      </c>
      <c r="M992" s="38">
        <f t="shared" si="82"/>
        <v>15.709075199999999</v>
      </c>
    </row>
    <row r="993" spans="1:13" x14ac:dyDescent="0.25">
      <c r="A993">
        <v>2828049</v>
      </c>
      <c r="B993" s="34">
        <v>43596</v>
      </c>
      <c r="C993" s="35">
        <v>0.27083333333333331</v>
      </c>
      <c r="D993">
        <v>15</v>
      </c>
      <c r="E993">
        <v>9.1800000000000007E-2</v>
      </c>
      <c r="F993">
        <v>0.06</v>
      </c>
      <c r="H993" s="36">
        <f t="shared" si="78"/>
        <v>43596</v>
      </c>
      <c r="I993" s="58">
        <f t="shared" si="78"/>
        <v>0.27083333333333331</v>
      </c>
      <c r="J993" s="38">
        <f t="shared" si="80"/>
        <v>37.554507900000004</v>
      </c>
      <c r="K993" s="39" t="str">
        <f t="shared" si="79"/>
        <v/>
      </c>
      <c r="L993" s="38">
        <f t="shared" si="81"/>
        <v>37.554507900000004</v>
      </c>
      <c r="M993" s="38">
        <f t="shared" si="82"/>
        <v>24.54543</v>
      </c>
    </row>
    <row r="994" spans="1:13" x14ac:dyDescent="0.25">
      <c r="A994">
        <v>2828049</v>
      </c>
      <c r="B994" s="34">
        <v>43596</v>
      </c>
      <c r="C994" s="35">
        <v>0.28125</v>
      </c>
      <c r="D994">
        <v>15</v>
      </c>
      <c r="E994">
        <v>8.43E-2</v>
      </c>
      <c r="F994">
        <v>5.5199999999999999E-2</v>
      </c>
      <c r="H994" s="36">
        <f t="shared" si="78"/>
        <v>43596</v>
      </c>
      <c r="I994" s="58">
        <f t="shared" si="78"/>
        <v>0.28125</v>
      </c>
      <c r="J994" s="38">
        <f t="shared" si="80"/>
        <v>34.486329150000003</v>
      </c>
      <c r="K994" s="39" t="str">
        <f t="shared" si="79"/>
        <v/>
      </c>
      <c r="L994" s="38">
        <f t="shared" si="81"/>
        <v>34.486329150000003</v>
      </c>
      <c r="M994" s="38">
        <f t="shared" si="82"/>
        <v>22.5817956</v>
      </c>
    </row>
    <row r="995" spans="1:13" x14ac:dyDescent="0.25">
      <c r="A995">
        <v>2828049</v>
      </c>
      <c r="B995" s="34">
        <v>43596</v>
      </c>
      <c r="C995" s="35">
        <v>0.29166666666666669</v>
      </c>
      <c r="D995">
        <v>15</v>
      </c>
      <c r="E995">
        <v>0.24149999999999999</v>
      </c>
      <c r="F995">
        <v>0.1072</v>
      </c>
      <c r="H995" s="36">
        <f t="shared" si="78"/>
        <v>43596</v>
      </c>
      <c r="I995" s="58">
        <f t="shared" si="78"/>
        <v>0.29166666666666669</v>
      </c>
      <c r="J995" s="38">
        <f t="shared" si="80"/>
        <v>98.795355749999999</v>
      </c>
      <c r="K995" s="39" t="str">
        <f t="shared" si="79"/>
        <v/>
      </c>
      <c r="L995" s="38">
        <f t="shared" si="81"/>
        <v>98.795355749999999</v>
      </c>
      <c r="M995" s="38">
        <f t="shared" si="82"/>
        <v>43.854501600000006</v>
      </c>
    </row>
    <row r="996" spans="1:13" x14ac:dyDescent="0.25">
      <c r="A996">
        <v>2828049</v>
      </c>
      <c r="B996" s="34">
        <v>43596</v>
      </c>
      <c r="C996" s="35">
        <v>0.30208333333333331</v>
      </c>
      <c r="D996">
        <v>15</v>
      </c>
      <c r="E996">
        <v>0.68069999999999997</v>
      </c>
      <c r="F996">
        <v>0.22159999999999999</v>
      </c>
      <c r="H996" s="36">
        <f t="shared" si="78"/>
        <v>43596</v>
      </c>
      <c r="I996" s="58">
        <f t="shared" si="78"/>
        <v>0.30208333333333331</v>
      </c>
      <c r="J996" s="38">
        <f t="shared" si="80"/>
        <v>278.46790335000003</v>
      </c>
      <c r="K996" s="39" t="str">
        <f t="shared" si="79"/>
        <v/>
      </c>
      <c r="L996" s="38">
        <f t="shared" si="81"/>
        <v>278.46790335000003</v>
      </c>
      <c r="M996" s="38">
        <f t="shared" si="82"/>
        <v>90.654454799999996</v>
      </c>
    </row>
    <row r="997" spans="1:13" x14ac:dyDescent="0.25">
      <c r="A997">
        <v>2828049</v>
      </c>
      <c r="B997" s="34">
        <v>43596</v>
      </c>
      <c r="C997" s="35">
        <v>0.3125</v>
      </c>
      <c r="D997">
        <v>15</v>
      </c>
      <c r="E997">
        <v>0.73309999999999997</v>
      </c>
      <c r="F997">
        <v>0.22739999999999999</v>
      </c>
      <c r="H997" s="36">
        <f t="shared" si="78"/>
        <v>43596</v>
      </c>
      <c r="I997" s="58">
        <f t="shared" si="78"/>
        <v>0.3125</v>
      </c>
      <c r="J997" s="38">
        <f t="shared" si="80"/>
        <v>299.90424554999998</v>
      </c>
      <c r="K997" s="39" t="str">
        <f t="shared" si="79"/>
        <v/>
      </c>
      <c r="L997" s="38">
        <f t="shared" si="81"/>
        <v>299.90424554999998</v>
      </c>
      <c r="M997" s="38">
        <f t="shared" si="82"/>
        <v>93.027179700000005</v>
      </c>
    </row>
    <row r="998" spans="1:13" x14ac:dyDescent="0.25">
      <c r="A998">
        <v>2828049</v>
      </c>
      <c r="B998" s="34">
        <v>43596</v>
      </c>
      <c r="C998" s="35">
        <v>0.32291666666666669</v>
      </c>
      <c r="D998">
        <v>15</v>
      </c>
      <c r="E998">
        <v>0.73580000000000001</v>
      </c>
      <c r="F998">
        <v>0.2273</v>
      </c>
      <c r="H998" s="36">
        <f t="shared" si="78"/>
        <v>43596</v>
      </c>
      <c r="I998" s="58">
        <f t="shared" si="78"/>
        <v>0.32291666666666669</v>
      </c>
      <c r="J998" s="38">
        <f t="shared" si="80"/>
        <v>301.00878990000001</v>
      </c>
      <c r="K998" s="39" t="str">
        <f t="shared" si="79"/>
        <v/>
      </c>
      <c r="L998" s="38">
        <f t="shared" si="81"/>
        <v>301.00878990000001</v>
      </c>
      <c r="M998" s="38">
        <f t="shared" si="82"/>
        <v>92.986270650000009</v>
      </c>
    </row>
    <row r="999" spans="1:13" x14ac:dyDescent="0.25">
      <c r="A999">
        <v>2828049</v>
      </c>
      <c r="B999" s="34">
        <v>43596</v>
      </c>
      <c r="C999" s="35">
        <v>0.33333333333333331</v>
      </c>
      <c r="D999">
        <v>15</v>
      </c>
      <c r="E999">
        <v>0.73309999999999997</v>
      </c>
      <c r="F999">
        <v>0.22289999999999999</v>
      </c>
      <c r="H999" s="36">
        <f t="shared" si="78"/>
        <v>43596</v>
      </c>
      <c r="I999" s="58">
        <f t="shared" si="78"/>
        <v>0.33333333333333331</v>
      </c>
      <c r="J999" s="38">
        <f t="shared" si="80"/>
        <v>299.90424554999998</v>
      </c>
      <c r="K999" s="39" t="str">
        <f t="shared" si="79"/>
        <v/>
      </c>
      <c r="L999" s="38">
        <f t="shared" si="81"/>
        <v>299.90424554999998</v>
      </c>
      <c r="M999" s="38">
        <f t="shared" si="82"/>
        <v>91.186272450000004</v>
      </c>
    </row>
    <row r="1000" spans="1:13" x14ac:dyDescent="0.25">
      <c r="A1000">
        <v>2828049</v>
      </c>
      <c r="B1000" s="34">
        <v>43596</v>
      </c>
      <c r="C1000" s="35">
        <v>0.34375</v>
      </c>
      <c r="D1000">
        <v>15</v>
      </c>
      <c r="E1000">
        <v>0.73340000000000005</v>
      </c>
      <c r="F1000">
        <v>0.22090000000000001</v>
      </c>
      <c r="H1000" s="36">
        <f t="shared" si="78"/>
        <v>43596</v>
      </c>
      <c r="I1000" s="58">
        <f t="shared" si="78"/>
        <v>0.34375</v>
      </c>
      <c r="J1000" s="38">
        <f t="shared" si="80"/>
        <v>300.02697270000004</v>
      </c>
      <c r="K1000" s="39" t="str">
        <f t="shared" si="79"/>
        <v/>
      </c>
      <c r="L1000" s="38">
        <f t="shared" si="81"/>
        <v>300.02697270000004</v>
      </c>
      <c r="M1000" s="38">
        <f t="shared" si="82"/>
        <v>90.368091450000009</v>
      </c>
    </row>
    <row r="1001" spans="1:13" x14ac:dyDescent="0.25">
      <c r="A1001">
        <v>2828049</v>
      </c>
      <c r="B1001" s="34">
        <v>43596</v>
      </c>
      <c r="C1001" s="35">
        <v>0.35416666666666669</v>
      </c>
      <c r="D1001">
        <v>15</v>
      </c>
      <c r="E1001">
        <v>0.72489999999999999</v>
      </c>
      <c r="F1001">
        <v>0.2147</v>
      </c>
      <c r="H1001" s="36">
        <f t="shared" si="78"/>
        <v>43596</v>
      </c>
      <c r="I1001" s="58">
        <f t="shared" si="78"/>
        <v>0.35416666666666669</v>
      </c>
      <c r="J1001" s="38">
        <f t="shared" si="80"/>
        <v>296.54970345000004</v>
      </c>
      <c r="K1001" s="39" t="str">
        <f t="shared" si="79"/>
        <v/>
      </c>
      <c r="L1001" s="38">
        <f t="shared" si="81"/>
        <v>296.54970345000004</v>
      </c>
      <c r="M1001" s="38">
        <f t="shared" si="82"/>
        <v>87.831730350000001</v>
      </c>
    </row>
    <row r="1002" spans="1:13" x14ac:dyDescent="0.25">
      <c r="A1002">
        <v>2828049</v>
      </c>
      <c r="B1002" s="34">
        <v>43596</v>
      </c>
      <c r="C1002" s="35">
        <v>0.36458333333333331</v>
      </c>
      <c r="D1002">
        <v>15</v>
      </c>
      <c r="E1002">
        <v>0.75180000000000002</v>
      </c>
      <c r="F1002">
        <v>0.27579999999999999</v>
      </c>
      <c r="H1002" s="36">
        <f t="shared" si="78"/>
        <v>43596</v>
      </c>
      <c r="I1002" s="58">
        <f t="shared" si="78"/>
        <v>0.36458333333333331</v>
      </c>
      <c r="J1002" s="38">
        <f t="shared" si="80"/>
        <v>307.55423790000003</v>
      </c>
      <c r="K1002" s="39" t="str">
        <f t="shared" si="79"/>
        <v/>
      </c>
      <c r="L1002" s="38">
        <f t="shared" si="81"/>
        <v>307.55423790000003</v>
      </c>
      <c r="M1002" s="38">
        <f t="shared" si="82"/>
        <v>112.8271599</v>
      </c>
    </row>
    <row r="1003" spans="1:13" x14ac:dyDescent="0.25">
      <c r="A1003">
        <v>2828049</v>
      </c>
      <c r="B1003" s="34">
        <v>43596</v>
      </c>
      <c r="C1003" s="35">
        <v>0.375</v>
      </c>
      <c r="D1003">
        <v>15</v>
      </c>
      <c r="E1003">
        <v>0.74370000000000003</v>
      </c>
      <c r="F1003">
        <v>0.2762</v>
      </c>
      <c r="H1003" s="36">
        <f t="shared" si="78"/>
        <v>43596</v>
      </c>
      <c r="I1003" s="58">
        <f t="shared" si="78"/>
        <v>0.375</v>
      </c>
      <c r="J1003" s="38">
        <f t="shared" si="80"/>
        <v>304.24060485000001</v>
      </c>
      <c r="K1003" s="39" t="str">
        <f t="shared" si="79"/>
        <v/>
      </c>
      <c r="L1003" s="38">
        <f t="shared" si="81"/>
        <v>304.24060485000001</v>
      </c>
      <c r="M1003" s="38">
        <f t="shared" si="82"/>
        <v>112.99079610000001</v>
      </c>
    </row>
    <row r="1004" spans="1:13" x14ac:dyDescent="0.25">
      <c r="A1004">
        <v>2828049</v>
      </c>
      <c r="B1004" s="34">
        <v>43596</v>
      </c>
      <c r="C1004" s="35">
        <v>0.38541666666666669</v>
      </c>
      <c r="D1004">
        <v>15</v>
      </c>
      <c r="E1004">
        <v>0.7399</v>
      </c>
      <c r="F1004">
        <v>0.27400000000000002</v>
      </c>
      <c r="H1004" s="36">
        <f t="shared" si="78"/>
        <v>43596</v>
      </c>
      <c r="I1004" s="58">
        <f t="shared" si="78"/>
        <v>0.38541666666666669</v>
      </c>
      <c r="J1004" s="38">
        <f t="shared" si="80"/>
        <v>302.68606095000001</v>
      </c>
      <c r="K1004" s="39" t="str">
        <f t="shared" si="79"/>
        <v/>
      </c>
      <c r="L1004" s="38">
        <f t="shared" si="81"/>
        <v>302.68606095000001</v>
      </c>
      <c r="M1004" s="38">
        <f t="shared" si="82"/>
        <v>112.09079700000001</v>
      </c>
    </row>
    <row r="1005" spans="1:13" x14ac:dyDescent="0.25">
      <c r="A1005">
        <v>2828049</v>
      </c>
      <c r="B1005" s="34">
        <v>43596</v>
      </c>
      <c r="C1005" s="35">
        <v>0.39583333333333331</v>
      </c>
      <c r="D1005">
        <v>15</v>
      </c>
      <c r="E1005">
        <v>0.7409</v>
      </c>
      <c r="F1005">
        <v>0.27400000000000002</v>
      </c>
      <c r="H1005" s="36">
        <f t="shared" si="78"/>
        <v>43596</v>
      </c>
      <c r="I1005" s="58">
        <f t="shared" si="78"/>
        <v>0.39583333333333331</v>
      </c>
      <c r="J1005" s="38">
        <f t="shared" si="80"/>
        <v>303.09515145</v>
      </c>
      <c r="K1005" s="39" t="str">
        <f t="shared" si="79"/>
        <v/>
      </c>
      <c r="L1005" s="38">
        <f t="shared" si="81"/>
        <v>303.09515145</v>
      </c>
      <c r="M1005" s="38">
        <f t="shared" si="82"/>
        <v>112.09079700000001</v>
      </c>
    </row>
    <row r="1006" spans="1:13" x14ac:dyDescent="0.25">
      <c r="A1006">
        <v>2828049</v>
      </c>
      <c r="B1006" s="34">
        <v>43596</v>
      </c>
      <c r="C1006" s="35">
        <v>0.40625</v>
      </c>
      <c r="D1006">
        <v>15</v>
      </c>
      <c r="E1006">
        <v>0.74590000000000001</v>
      </c>
      <c r="F1006">
        <v>0.27550000000000002</v>
      </c>
      <c r="H1006" s="36">
        <f t="shared" si="78"/>
        <v>43596</v>
      </c>
      <c r="I1006" s="58">
        <f t="shared" si="78"/>
        <v>0.40625</v>
      </c>
      <c r="J1006" s="38">
        <f t="shared" si="80"/>
        <v>305.14060395000001</v>
      </c>
      <c r="K1006" s="39" t="str">
        <f t="shared" si="79"/>
        <v/>
      </c>
      <c r="L1006" s="38">
        <f t="shared" si="81"/>
        <v>305.14060395000001</v>
      </c>
      <c r="M1006" s="38">
        <f t="shared" si="82"/>
        <v>112.70443275000001</v>
      </c>
    </row>
    <row r="1007" spans="1:13" x14ac:dyDescent="0.25">
      <c r="A1007">
        <v>2828049</v>
      </c>
      <c r="B1007" s="34">
        <v>43596</v>
      </c>
      <c r="C1007" s="35">
        <v>0.41666666666666669</v>
      </c>
      <c r="D1007">
        <v>15</v>
      </c>
      <c r="E1007">
        <v>0.75470000000000004</v>
      </c>
      <c r="F1007">
        <v>0.28589999999999999</v>
      </c>
      <c r="H1007" s="36">
        <f t="shared" si="78"/>
        <v>43596</v>
      </c>
      <c r="I1007" s="58">
        <f t="shared" si="78"/>
        <v>0.41666666666666669</v>
      </c>
      <c r="J1007" s="38">
        <f t="shared" si="80"/>
        <v>308.74060035000002</v>
      </c>
      <c r="K1007" s="39" t="str">
        <f t="shared" si="79"/>
        <v/>
      </c>
      <c r="L1007" s="38">
        <f t="shared" si="81"/>
        <v>308.74060035000002</v>
      </c>
      <c r="M1007" s="38">
        <f t="shared" si="82"/>
        <v>116.95897395</v>
      </c>
    </row>
    <row r="1008" spans="1:13" x14ac:dyDescent="0.25">
      <c r="A1008">
        <v>2828049</v>
      </c>
      <c r="B1008" s="34">
        <v>43596</v>
      </c>
      <c r="C1008" s="35">
        <v>0.42708333333333331</v>
      </c>
      <c r="D1008">
        <v>15</v>
      </c>
      <c r="E1008">
        <v>0.76119999999999999</v>
      </c>
      <c r="F1008">
        <v>0.28770000000000001</v>
      </c>
      <c r="H1008" s="36">
        <f t="shared" si="78"/>
        <v>43596</v>
      </c>
      <c r="I1008" s="58">
        <f t="shared" si="78"/>
        <v>0.42708333333333331</v>
      </c>
      <c r="J1008" s="38">
        <f t="shared" si="80"/>
        <v>311.39968859999999</v>
      </c>
      <c r="K1008" s="39" t="str">
        <f t="shared" si="79"/>
        <v/>
      </c>
      <c r="L1008" s="38">
        <f t="shared" si="81"/>
        <v>311.39968859999999</v>
      </c>
      <c r="M1008" s="38">
        <f t="shared" si="82"/>
        <v>117.69533685</v>
      </c>
    </row>
    <row r="1009" spans="1:13" x14ac:dyDescent="0.25">
      <c r="A1009">
        <v>2828049</v>
      </c>
      <c r="B1009" s="34">
        <v>43596</v>
      </c>
      <c r="C1009" s="35">
        <v>0.4375</v>
      </c>
      <c r="D1009">
        <v>15</v>
      </c>
      <c r="E1009">
        <v>0.75900000000000001</v>
      </c>
      <c r="F1009">
        <v>0.28689999999999999</v>
      </c>
      <c r="H1009" s="36">
        <f t="shared" si="78"/>
        <v>43596</v>
      </c>
      <c r="I1009" s="58">
        <f t="shared" si="78"/>
        <v>0.4375</v>
      </c>
      <c r="J1009" s="38">
        <f t="shared" si="80"/>
        <v>310.49968950000004</v>
      </c>
      <c r="K1009" s="39" t="str">
        <f t="shared" si="79"/>
        <v/>
      </c>
      <c r="L1009" s="38">
        <f t="shared" si="81"/>
        <v>310.49968950000004</v>
      </c>
      <c r="M1009" s="38">
        <f t="shared" si="82"/>
        <v>117.36806445000001</v>
      </c>
    </row>
    <row r="1010" spans="1:13" x14ac:dyDescent="0.25">
      <c r="A1010">
        <v>2828049</v>
      </c>
      <c r="B1010" s="34">
        <v>43596</v>
      </c>
      <c r="C1010" s="35">
        <v>0.44791666666666669</v>
      </c>
      <c r="D1010">
        <v>15</v>
      </c>
      <c r="E1010">
        <v>0.75139999999999996</v>
      </c>
      <c r="F1010">
        <v>0.28370000000000001</v>
      </c>
      <c r="H1010" s="36">
        <f t="shared" si="78"/>
        <v>43596</v>
      </c>
      <c r="I1010" s="58">
        <f t="shared" si="78"/>
        <v>0.44791666666666669</v>
      </c>
      <c r="J1010" s="38">
        <f t="shared" si="80"/>
        <v>307.39060169999999</v>
      </c>
      <c r="K1010" s="39" t="str">
        <f t="shared" si="79"/>
        <v/>
      </c>
      <c r="L1010" s="38">
        <f t="shared" si="81"/>
        <v>307.39060169999999</v>
      </c>
      <c r="M1010" s="38">
        <f t="shared" si="82"/>
        <v>116.05897485000001</v>
      </c>
    </row>
    <row r="1011" spans="1:13" x14ac:dyDescent="0.25">
      <c r="A1011">
        <v>2828049</v>
      </c>
      <c r="B1011" s="34">
        <v>43596</v>
      </c>
      <c r="C1011" s="35">
        <v>0.45833333333333331</v>
      </c>
      <c r="D1011">
        <v>15</v>
      </c>
      <c r="E1011">
        <v>0.74670000000000003</v>
      </c>
      <c r="F1011">
        <v>0.27379999999999999</v>
      </c>
      <c r="H1011" s="36">
        <f t="shared" si="78"/>
        <v>43596</v>
      </c>
      <c r="I1011" s="58">
        <f t="shared" si="78"/>
        <v>0.45833333333333331</v>
      </c>
      <c r="J1011" s="38">
        <f t="shared" si="80"/>
        <v>305.46787635000004</v>
      </c>
      <c r="K1011" s="39" t="str">
        <f t="shared" si="79"/>
        <v/>
      </c>
      <c r="L1011" s="38">
        <f t="shared" si="81"/>
        <v>305.46787635000004</v>
      </c>
      <c r="M1011" s="38">
        <f t="shared" si="82"/>
        <v>112.0089789</v>
      </c>
    </row>
    <row r="1012" spans="1:13" x14ac:dyDescent="0.25">
      <c r="A1012">
        <v>2828049</v>
      </c>
      <c r="B1012" s="34">
        <v>43596</v>
      </c>
      <c r="C1012" s="35">
        <v>0.46875</v>
      </c>
      <c r="D1012">
        <v>15</v>
      </c>
      <c r="E1012">
        <v>0.73860000000000003</v>
      </c>
      <c r="F1012">
        <v>0.26900000000000002</v>
      </c>
      <c r="H1012" s="36">
        <f t="shared" si="78"/>
        <v>43596</v>
      </c>
      <c r="I1012" s="58">
        <f t="shared" si="78"/>
        <v>0.46875</v>
      </c>
      <c r="J1012" s="38">
        <f t="shared" si="80"/>
        <v>302.15424330000002</v>
      </c>
      <c r="K1012" s="39" t="str">
        <f t="shared" si="79"/>
        <v/>
      </c>
      <c r="L1012" s="38">
        <f t="shared" si="81"/>
        <v>302.15424330000002</v>
      </c>
      <c r="M1012" s="38">
        <f t="shared" si="82"/>
        <v>110.04534450000001</v>
      </c>
    </row>
    <row r="1013" spans="1:13" x14ac:dyDescent="0.25">
      <c r="A1013">
        <v>2828049</v>
      </c>
      <c r="B1013" s="34">
        <v>43596</v>
      </c>
      <c r="C1013" s="35">
        <v>0.47916666666666669</v>
      </c>
      <c r="D1013">
        <v>15</v>
      </c>
      <c r="E1013">
        <v>0.748</v>
      </c>
      <c r="F1013">
        <v>0.27560000000000001</v>
      </c>
      <c r="H1013" s="36">
        <f t="shared" si="78"/>
        <v>43596</v>
      </c>
      <c r="I1013" s="58">
        <f t="shared" si="78"/>
        <v>0.47916666666666669</v>
      </c>
      <c r="J1013" s="38">
        <f t="shared" si="80"/>
        <v>305.99969400000003</v>
      </c>
      <c r="K1013" s="39" t="str">
        <f t="shared" si="79"/>
        <v/>
      </c>
      <c r="L1013" s="38">
        <f t="shared" si="81"/>
        <v>305.99969400000003</v>
      </c>
      <c r="M1013" s="38">
        <f t="shared" si="82"/>
        <v>112.74534180000001</v>
      </c>
    </row>
    <row r="1014" spans="1:13" x14ac:dyDescent="0.25">
      <c r="A1014">
        <v>2828049</v>
      </c>
      <c r="B1014" s="34">
        <v>43596</v>
      </c>
      <c r="C1014" s="35">
        <v>0.48958333333333331</v>
      </c>
      <c r="D1014">
        <v>15</v>
      </c>
      <c r="E1014">
        <v>0.76490000000000002</v>
      </c>
      <c r="F1014">
        <v>0.28239999999999998</v>
      </c>
      <c r="H1014" s="36">
        <f t="shared" si="78"/>
        <v>43596</v>
      </c>
      <c r="I1014" s="58">
        <f t="shared" si="78"/>
        <v>0.48958333333333331</v>
      </c>
      <c r="J1014" s="38">
        <f t="shared" si="80"/>
        <v>312.91332345000001</v>
      </c>
      <c r="K1014" s="39" t="str">
        <f t="shared" si="79"/>
        <v/>
      </c>
      <c r="L1014" s="38">
        <f t="shared" si="81"/>
        <v>312.91332345000001</v>
      </c>
      <c r="M1014" s="38">
        <f t="shared" si="82"/>
        <v>115.5271572</v>
      </c>
    </row>
    <row r="1015" spans="1:13" x14ac:dyDescent="0.25">
      <c r="A1015">
        <v>2828049</v>
      </c>
      <c r="B1015" s="34">
        <v>43596</v>
      </c>
      <c r="C1015" s="35">
        <v>0.5</v>
      </c>
      <c r="D1015">
        <v>15</v>
      </c>
      <c r="E1015">
        <v>0.74939999999999996</v>
      </c>
      <c r="F1015">
        <v>0.26479999999999998</v>
      </c>
      <c r="H1015" s="36">
        <f t="shared" si="78"/>
        <v>43596</v>
      </c>
      <c r="I1015" s="58">
        <f t="shared" si="78"/>
        <v>0.5</v>
      </c>
      <c r="J1015" s="38">
        <f t="shared" si="80"/>
        <v>306.57242070000001</v>
      </c>
      <c r="K1015" s="39" t="str">
        <f t="shared" si="79"/>
        <v/>
      </c>
      <c r="L1015" s="38">
        <f t="shared" si="81"/>
        <v>306.57242070000001</v>
      </c>
      <c r="M1015" s="38">
        <f t="shared" si="82"/>
        <v>108.3271644</v>
      </c>
    </row>
    <row r="1016" spans="1:13" x14ac:dyDescent="0.25">
      <c r="A1016">
        <v>2828049</v>
      </c>
      <c r="B1016" s="34">
        <v>43596</v>
      </c>
      <c r="C1016" s="35">
        <v>0.51041666666666663</v>
      </c>
      <c r="D1016">
        <v>15</v>
      </c>
      <c r="E1016">
        <v>0.74780000000000002</v>
      </c>
      <c r="F1016">
        <v>0.26469999999999999</v>
      </c>
      <c r="H1016" s="36">
        <f t="shared" si="78"/>
        <v>43596</v>
      </c>
      <c r="I1016" s="58">
        <f t="shared" si="78"/>
        <v>0.51041666666666663</v>
      </c>
      <c r="J1016" s="38">
        <f t="shared" si="80"/>
        <v>305.91787590000001</v>
      </c>
      <c r="K1016" s="39" t="str">
        <f t="shared" si="79"/>
        <v/>
      </c>
      <c r="L1016" s="38">
        <f t="shared" si="81"/>
        <v>305.91787590000001</v>
      </c>
      <c r="M1016" s="38">
        <f t="shared" si="82"/>
        <v>108.28625535</v>
      </c>
    </row>
    <row r="1017" spans="1:13" x14ac:dyDescent="0.25">
      <c r="A1017">
        <v>2828049</v>
      </c>
      <c r="B1017" s="34">
        <v>43596</v>
      </c>
      <c r="C1017" s="35">
        <v>0.52083333333333337</v>
      </c>
      <c r="D1017">
        <v>15</v>
      </c>
      <c r="E1017">
        <v>0.747</v>
      </c>
      <c r="F1017">
        <v>0.26500000000000001</v>
      </c>
      <c r="H1017" s="36">
        <f t="shared" si="78"/>
        <v>43596</v>
      </c>
      <c r="I1017" s="58">
        <f t="shared" si="78"/>
        <v>0.52083333333333337</v>
      </c>
      <c r="J1017" s="38">
        <f t="shared" si="80"/>
        <v>305.59060349999999</v>
      </c>
      <c r="K1017" s="39" t="str">
        <f t="shared" si="79"/>
        <v/>
      </c>
      <c r="L1017" s="38">
        <f t="shared" si="81"/>
        <v>305.59060349999999</v>
      </c>
      <c r="M1017" s="38">
        <f t="shared" si="82"/>
        <v>108.40898250000001</v>
      </c>
    </row>
    <row r="1018" spans="1:13" x14ac:dyDescent="0.25">
      <c r="A1018">
        <v>2828049</v>
      </c>
      <c r="B1018" s="34">
        <v>43596</v>
      </c>
      <c r="C1018" s="35">
        <v>0.53125</v>
      </c>
      <c r="D1018">
        <v>15</v>
      </c>
      <c r="E1018">
        <v>0.74770000000000003</v>
      </c>
      <c r="F1018">
        <v>0.26519999999999999</v>
      </c>
      <c r="H1018" s="36">
        <f t="shared" si="78"/>
        <v>43596</v>
      </c>
      <c r="I1018" s="58">
        <f t="shared" si="78"/>
        <v>0.53125</v>
      </c>
      <c r="J1018" s="38">
        <f t="shared" si="80"/>
        <v>305.87696685000003</v>
      </c>
      <c r="K1018" s="39" t="str">
        <f t="shared" si="79"/>
        <v/>
      </c>
      <c r="L1018" s="38">
        <f t="shared" si="81"/>
        <v>305.87696685000003</v>
      </c>
      <c r="M1018" s="38">
        <f t="shared" si="82"/>
        <v>108.4908006</v>
      </c>
    </row>
    <row r="1019" spans="1:13" x14ac:dyDescent="0.25">
      <c r="A1019">
        <v>2828049</v>
      </c>
      <c r="B1019" s="34">
        <v>43596</v>
      </c>
      <c r="C1019" s="35">
        <v>0.54166666666666663</v>
      </c>
      <c r="D1019">
        <v>15</v>
      </c>
      <c r="E1019">
        <v>0.74460000000000004</v>
      </c>
      <c r="F1019">
        <v>0.26479999999999998</v>
      </c>
      <c r="H1019" s="36">
        <f t="shared" si="78"/>
        <v>43596</v>
      </c>
      <c r="I1019" s="58">
        <f t="shared" si="78"/>
        <v>0.54166666666666663</v>
      </c>
      <c r="J1019" s="38">
        <f t="shared" si="80"/>
        <v>304.60878630000002</v>
      </c>
      <c r="K1019" s="39" t="str">
        <f t="shared" si="79"/>
        <v/>
      </c>
      <c r="L1019" s="38">
        <f t="shared" si="81"/>
        <v>304.60878630000002</v>
      </c>
      <c r="M1019" s="38">
        <f t="shared" si="82"/>
        <v>108.3271644</v>
      </c>
    </row>
    <row r="1020" spans="1:13" x14ac:dyDescent="0.25">
      <c r="A1020">
        <v>2828049</v>
      </c>
      <c r="B1020" s="34">
        <v>43596</v>
      </c>
      <c r="C1020" s="35">
        <v>0.55208333333333337</v>
      </c>
      <c r="D1020">
        <v>15</v>
      </c>
      <c r="E1020">
        <v>0.74380000000000002</v>
      </c>
      <c r="F1020">
        <v>0.2671</v>
      </c>
      <c r="H1020" s="36">
        <f t="shared" si="78"/>
        <v>43596</v>
      </c>
      <c r="I1020" s="58">
        <f t="shared" si="78"/>
        <v>0.55208333333333337</v>
      </c>
      <c r="J1020" s="38">
        <f t="shared" si="80"/>
        <v>304.28151390000005</v>
      </c>
      <c r="K1020" s="39" t="str">
        <f t="shared" si="79"/>
        <v/>
      </c>
      <c r="L1020" s="38">
        <f t="shared" si="81"/>
        <v>304.28151390000005</v>
      </c>
      <c r="M1020" s="38">
        <f t="shared" si="82"/>
        <v>109.26807255000001</v>
      </c>
    </row>
    <row r="1021" spans="1:13" x14ac:dyDescent="0.25">
      <c r="A1021">
        <v>2828049</v>
      </c>
      <c r="B1021" s="34">
        <v>43596</v>
      </c>
      <c r="C1021" s="35">
        <v>0.5625</v>
      </c>
      <c r="D1021">
        <v>15</v>
      </c>
      <c r="E1021">
        <v>0.73250000000000004</v>
      </c>
      <c r="F1021">
        <v>0.26550000000000001</v>
      </c>
      <c r="H1021" s="36">
        <f t="shared" si="78"/>
        <v>43596</v>
      </c>
      <c r="I1021" s="58">
        <f t="shared" si="78"/>
        <v>0.5625</v>
      </c>
      <c r="J1021" s="38">
        <f t="shared" si="80"/>
        <v>299.65879125000004</v>
      </c>
      <c r="K1021" s="39" t="str">
        <f t="shared" si="79"/>
        <v/>
      </c>
      <c r="L1021" s="38">
        <f t="shared" si="81"/>
        <v>299.65879125000004</v>
      </c>
      <c r="M1021" s="38">
        <f t="shared" si="82"/>
        <v>108.61352775000002</v>
      </c>
    </row>
    <row r="1022" spans="1:13" x14ac:dyDescent="0.25">
      <c r="A1022">
        <v>2828049</v>
      </c>
      <c r="B1022" s="34">
        <v>43596</v>
      </c>
      <c r="C1022" s="35">
        <v>0.57291666666666663</v>
      </c>
      <c r="D1022">
        <v>15</v>
      </c>
      <c r="E1022">
        <v>0.72899999999999998</v>
      </c>
      <c r="F1022">
        <v>0.27479999999999999</v>
      </c>
      <c r="H1022" s="36">
        <f t="shared" si="78"/>
        <v>43596</v>
      </c>
      <c r="I1022" s="58">
        <f t="shared" si="78"/>
        <v>0.57291666666666663</v>
      </c>
      <c r="J1022" s="38">
        <f t="shared" si="80"/>
        <v>298.22697449999998</v>
      </c>
      <c r="K1022" s="39" t="str">
        <f t="shared" si="79"/>
        <v/>
      </c>
      <c r="L1022" s="38">
        <f t="shared" si="81"/>
        <v>298.22697449999998</v>
      </c>
      <c r="M1022" s="38">
        <f t="shared" si="82"/>
        <v>112.41806940000001</v>
      </c>
    </row>
    <row r="1023" spans="1:13" x14ac:dyDescent="0.25">
      <c r="A1023">
        <v>2828049</v>
      </c>
      <c r="B1023" s="34">
        <v>43596</v>
      </c>
      <c r="C1023" s="35">
        <v>0.58333333333333337</v>
      </c>
      <c r="D1023">
        <v>15</v>
      </c>
      <c r="E1023">
        <v>0.73929999999999996</v>
      </c>
      <c r="F1023">
        <v>0.27229999999999999</v>
      </c>
      <c r="H1023" s="36">
        <f t="shared" si="78"/>
        <v>43596</v>
      </c>
      <c r="I1023" s="58">
        <f t="shared" si="78"/>
        <v>0.58333333333333337</v>
      </c>
      <c r="J1023" s="38">
        <f t="shared" si="80"/>
        <v>302.44060665000001</v>
      </c>
      <c r="K1023" s="39" t="str">
        <f t="shared" si="79"/>
        <v/>
      </c>
      <c r="L1023" s="38">
        <f t="shared" si="81"/>
        <v>302.44060665000001</v>
      </c>
      <c r="M1023" s="38">
        <f t="shared" si="82"/>
        <v>111.39534315</v>
      </c>
    </row>
    <row r="1024" spans="1:13" x14ac:dyDescent="0.25">
      <c r="A1024">
        <v>2828049</v>
      </c>
      <c r="B1024" s="34">
        <v>43596</v>
      </c>
      <c r="C1024" s="35">
        <v>0.59375</v>
      </c>
      <c r="D1024">
        <v>15</v>
      </c>
      <c r="E1024">
        <v>0.73499999999999999</v>
      </c>
      <c r="F1024">
        <v>0.2661</v>
      </c>
      <c r="H1024" s="36">
        <f t="shared" si="78"/>
        <v>43596</v>
      </c>
      <c r="I1024" s="58">
        <f t="shared" si="78"/>
        <v>0.59375</v>
      </c>
      <c r="J1024" s="38">
        <f t="shared" si="80"/>
        <v>300.68151749999998</v>
      </c>
      <c r="K1024" s="39" t="str">
        <f t="shared" si="79"/>
        <v/>
      </c>
      <c r="L1024" s="38">
        <f t="shared" si="81"/>
        <v>300.68151749999998</v>
      </c>
      <c r="M1024" s="38">
        <f t="shared" si="82"/>
        <v>108.85898205000001</v>
      </c>
    </row>
    <row r="1025" spans="1:13" x14ac:dyDescent="0.25">
      <c r="A1025">
        <v>2828049</v>
      </c>
      <c r="B1025" s="34">
        <v>43596</v>
      </c>
      <c r="C1025" s="35">
        <v>0.60416666666666663</v>
      </c>
      <c r="D1025">
        <v>15</v>
      </c>
      <c r="E1025">
        <v>0.72550000000000003</v>
      </c>
      <c r="F1025">
        <v>0.27129999999999999</v>
      </c>
      <c r="H1025" s="36">
        <f t="shared" si="78"/>
        <v>43596</v>
      </c>
      <c r="I1025" s="58">
        <f t="shared" si="78"/>
        <v>0.60416666666666663</v>
      </c>
      <c r="J1025" s="38">
        <f t="shared" si="80"/>
        <v>296.79515775000004</v>
      </c>
      <c r="K1025" s="39" t="str">
        <f t="shared" si="79"/>
        <v/>
      </c>
      <c r="L1025" s="38">
        <f t="shared" si="81"/>
        <v>296.79515775000004</v>
      </c>
      <c r="M1025" s="38">
        <f t="shared" si="82"/>
        <v>110.98625265</v>
      </c>
    </row>
    <row r="1026" spans="1:13" x14ac:dyDescent="0.25">
      <c r="A1026">
        <v>2828049</v>
      </c>
      <c r="B1026" s="34">
        <v>43596</v>
      </c>
      <c r="C1026" s="35">
        <v>0.61458333333333337</v>
      </c>
      <c r="D1026">
        <v>15</v>
      </c>
      <c r="E1026">
        <v>0.72070000000000001</v>
      </c>
      <c r="F1026">
        <v>0.27050000000000002</v>
      </c>
      <c r="H1026" s="36">
        <f t="shared" si="78"/>
        <v>43596</v>
      </c>
      <c r="I1026" s="58">
        <f t="shared" si="78"/>
        <v>0.61458333333333337</v>
      </c>
      <c r="J1026" s="38">
        <f t="shared" si="80"/>
        <v>294.83152335</v>
      </c>
      <c r="K1026" s="39" t="str">
        <f t="shared" si="79"/>
        <v/>
      </c>
      <c r="L1026" s="38">
        <f t="shared" si="81"/>
        <v>294.83152335</v>
      </c>
      <c r="M1026" s="38">
        <f t="shared" si="82"/>
        <v>110.65898025000001</v>
      </c>
    </row>
    <row r="1027" spans="1:13" x14ac:dyDescent="0.25">
      <c r="A1027">
        <v>2828049</v>
      </c>
      <c r="B1027" s="34">
        <v>43596</v>
      </c>
      <c r="C1027" s="35">
        <v>0.625</v>
      </c>
      <c r="D1027">
        <v>15</v>
      </c>
      <c r="E1027">
        <v>0.72060000000000002</v>
      </c>
      <c r="F1027">
        <v>0.26900000000000002</v>
      </c>
      <c r="H1027" s="36">
        <f t="shared" si="78"/>
        <v>43596</v>
      </c>
      <c r="I1027" s="58">
        <f t="shared" si="78"/>
        <v>0.625</v>
      </c>
      <c r="J1027" s="38">
        <f t="shared" si="80"/>
        <v>294.79061430000002</v>
      </c>
      <c r="K1027" s="39" t="str">
        <f t="shared" si="79"/>
        <v/>
      </c>
      <c r="L1027" s="38">
        <f t="shared" si="81"/>
        <v>294.79061430000002</v>
      </c>
      <c r="M1027" s="38">
        <f t="shared" si="82"/>
        <v>110.04534450000001</v>
      </c>
    </row>
    <row r="1028" spans="1:13" x14ac:dyDescent="0.25">
      <c r="A1028">
        <v>2828049</v>
      </c>
      <c r="B1028" s="34">
        <v>43596</v>
      </c>
      <c r="C1028" s="35">
        <v>0.63541666666666663</v>
      </c>
      <c r="D1028">
        <v>15</v>
      </c>
      <c r="E1028">
        <v>0.73119999999999996</v>
      </c>
      <c r="F1028">
        <v>0.2752</v>
      </c>
      <c r="H1028" s="36">
        <f t="shared" si="78"/>
        <v>43596</v>
      </c>
      <c r="I1028" s="58">
        <f t="shared" si="78"/>
        <v>0.63541666666666663</v>
      </c>
      <c r="J1028" s="38">
        <f t="shared" si="80"/>
        <v>299.12697359999999</v>
      </c>
      <c r="K1028" s="39" t="str">
        <f t="shared" si="79"/>
        <v/>
      </c>
      <c r="L1028" s="38">
        <f t="shared" si="81"/>
        <v>299.12697359999999</v>
      </c>
      <c r="M1028" s="38">
        <f t="shared" si="82"/>
        <v>112.58170560000001</v>
      </c>
    </row>
    <row r="1029" spans="1:13" x14ac:dyDescent="0.25">
      <c r="A1029">
        <v>2828049</v>
      </c>
      <c r="B1029" s="34">
        <v>43596</v>
      </c>
      <c r="C1029" s="35">
        <v>0.64583333333333337</v>
      </c>
      <c r="D1029">
        <v>15</v>
      </c>
      <c r="E1029">
        <v>0.72909999999999997</v>
      </c>
      <c r="F1029">
        <v>0.27429999999999999</v>
      </c>
      <c r="H1029" s="36">
        <f t="shared" si="78"/>
        <v>43596</v>
      </c>
      <c r="I1029" s="58">
        <f t="shared" si="78"/>
        <v>0.64583333333333337</v>
      </c>
      <c r="J1029" s="38">
        <f t="shared" si="80"/>
        <v>298.26788355000002</v>
      </c>
      <c r="K1029" s="39" t="str">
        <f t="shared" si="79"/>
        <v/>
      </c>
      <c r="L1029" s="38">
        <f t="shared" si="81"/>
        <v>298.26788355000002</v>
      </c>
      <c r="M1029" s="38">
        <f t="shared" si="82"/>
        <v>112.21352415</v>
      </c>
    </row>
    <row r="1030" spans="1:13" x14ac:dyDescent="0.25">
      <c r="A1030">
        <v>2828049</v>
      </c>
      <c r="B1030" s="34">
        <v>43596</v>
      </c>
      <c r="C1030" s="35">
        <v>0.65625</v>
      </c>
      <c r="D1030">
        <v>15</v>
      </c>
      <c r="E1030">
        <v>0.72529999999999994</v>
      </c>
      <c r="F1030">
        <v>0.27110000000000001</v>
      </c>
      <c r="H1030" s="36">
        <f t="shared" si="78"/>
        <v>43596</v>
      </c>
      <c r="I1030" s="58">
        <f t="shared" si="78"/>
        <v>0.65625</v>
      </c>
      <c r="J1030" s="38">
        <f t="shared" si="80"/>
        <v>296.71333964999997</v>
      </c>
      <c r="K1030" s="39" t="str">
        <f t="shared" si="79"/>
        <v/>
      </c>
      <c r="L1030" s="38">
        <f t="shared" si="81"/>
        <v>296.71333964999997</v>
      </c>
      <c r="M1030" s="38">
        <f t="shared" si="82"/>
        <v>110.90443455</v>
      </c>
    </row>
    <row r="1031" spans="1:13" x14ac:dyDescent="0.25">
      <c r="A1031">
        <v>2828049</v>
      </c>
      <c r="B1031" s="34">
        <v>43596</v>
      </c>
      <c r="C1031" s="35">
        <v>0.66666666666666663</v>
      </c>
      <c r="D1031">
        <v>15</v>
      </c>
      <c r="E1031">
        <v>0.73839999999999995</v>
      </c>
      <c r="F1031">
        <v>0.27439999999999998</v>
      </c>
      <c r="H1031" s="36">
        <f t="shared" si="78"/>
        <v>43596</v>
      </c>
      <c r="I1031" s="58">
        <f t="shared" si="78"/>
        <v>0.66666666666666663</v>
      </c>
      <c r="J1031" s="38">
        <f t="shared" si="80"/>
        <v>302.0724252</v>
      </c>
      <c r="K1031" s="39" t="str">
        <f t="shared" si="79"/>
        <v/>
      </c>
      <c r="L1031" s="38">
        <f t="shared" si="81"/>
        <v>302.0724252</v>
      </c>
      <c r="M1031" s="38">
        <f t="shared" si="82"/>
        <v>112.25443319999999</v>
      </c>
    </row>
    <row r="1032" spans="1:13" x14ac:dyDescent="0.25">
      <c r="A1032">
        <v>2828049</v>
      </c>
      <c r="B1032" s="34">
        <v>43596</v>
      </c>
      <c r="C1032" s="35">
        <v>0.67708333333333337</v>
      </c>
      <c r="D1032">
        <v>15</v>
      </c>
      <c r="E1032">
        <v>0.77090000000000003</v>
      </c>
      <c r="F1032">
        <v>0.29509999999999997</v>
      </c>
      <c r="H1032" s="36">
        <f t="shared" ref="H1032:I1095" si="83">+B1032</f>
        <v>43596</v>
      </c>
      <c r="I1032" s="58">
        <f t="shared" si="83"/>
        <v>0.67708333333333337</v>
      </c>
      <c r="J1032" s="38">
        <f t="shared" si="80"/>
        <v>315.36786645000001</v>
      </c>
      <c r="K1032" s="39" t="str">
        <f t="shared" ref="K1032:K1095" si="84">IF(AND(HOUR(I1032)=18,MINUTE(I1032)=0),"",IF(AND(HOUR(I1032)=23,MINUTE(I1032)=0),J1032,IF(AND(HOUR(I1032)&gt;=18,HOUR(I1032)&lt;23),J1032,"")))</f>
        <v/>
      </c>
      <c r="L1032" s="38">
        <f t="shared" si="81"/>
        <v>315.36786645000001</v>
      </c>
      <c r="M1032" s="38">
        <f t="shared" si="82"/>
        <v>120.72260654999999</v>
      </c>
    </row>
    <row r="1033" spans="1:13" x14ac:dyDescent="0.25">
      <c r="A1033">
        <v>2828049</v>
      </c>
      <c r="B1033" s="34">
        <v>43596</v>
      </c>
      <c r="C1033" s="35">
        <v>0.6875</v>
      </c>
      <c r="D1033">
        <v>15</v>
      </c>
      <c r="E1033">
        <v>0.76090000000000002</v>
      </c>
      <c r="F1033">
        <v>0.28939999999999999</v>
      </c>
      <c r="H1033" s="36">
        <f t="shared" si="83"/>
        <v>43596</v>
      </c>
      <c r="I1033" s="58">
        <f t="shared" si="83"/>
        <v>0.6875</v>
      </c>
      <c r="J1033" s="38">
        <f t="shared" ref="J1033:J1096" si="85">(+E1033*$G$3)/4</f>
        <v>311.27696145000004</v>
      </c>
      <c r="K1033" s="39" t="str">
        <f t="shared" si="84"/>
        <v/>
      </c>
      <c r="L1033" s="38">
        <f t="shared" ref="L1033:L1096" si="86">IF(K1033="",J1033,"")</f>
        <v>311.27696145000004</v>
      </c>
      <c r="M1033" s="38">
        <f t="shared" ref="M1033:M1096" si="87">(+F1033*$G$3)/4</f>
        <v>118.3907907</v>
      </c>
    </row>
    <row r="1034" spans="1:13" x14ac:dyDescent="0.25">
      <c r="A1034">
        <v>2828049</v>
      </c>
      <c r="B1034" s="34">
        <v>43596</v>
      </c>
      <c r="C1034" s="35">
        <v>0.69791666666666663</v>
      </c>
      <c r="D1034">
        <v>15</v>
      </c>
      <c r="E1034">
        <v>0.75380000000000003</v>
      </c>
      <c r="F1034">
        <v>0.26929999999999998</v>
      </c>
      <c r="H1034" s="36">
        <f t="shared" si="83"/>
        <v>43596</v>
      </c>
      <c r="I1034" s="58">
        <f t="shared" si="83"/>
        <v>0.69791666666666663</v>
      </c>
      <c r="J1034" s="38">
        <f t="shared" si="85"/>
        <v>308.37241890000001</v>
      </c>
      <c r="K1034" s="39" t="str">
        <f t="shared" si="84"/>
        <v/>
      </c>
      <c r="L1034" s="38">
        <f t="shared" si="86"/>
        <v>308.37241890000001</v>
      </c>
      <c r="M1034" s="38">
        <f t="shared" si="87"/>
        <v>110.16807165</v>
      </c>
    </row>
    <row r="1035" spans="1:13" x14ac:dyDescent="0.25">
      <c r="A1035">
        <v>2828049</v>
      </c>
      <c r="B1035" s="34">
        <v>43596</v>
      </c>
      <c r="C1035" s="35">
        <v>0.70833333333333337</v>
      </c>
      <c r="D1035">
        <v>15</v>
      </c>
      <c r="E1035">
        <v>0.75570000000000004</v>
      </c>
      <c r="F1035">
        <v>0.26879999999999998</v>
      </c>
      <c r="H1035" s="36">
        <f t="shared" si="83"/>
        <v>43596</v>
      </c>
      <c r="I1035" s="58">
        <f t="shared" si="83"/>
        <v>0.70833333333333337</v>
      </c>
      <c r="J1035" s="38">
        <f t="shared" si="85"/>
        <v>309.14969085000001</v>
      </c>
      <c r="K1035" s="39" t="str">
        <f t="shared" si="84"/>
        <v/>
      </c>
      <c r="L1035" s="38">
        <f t="shared" si="86"/>
        <v>309.14969085000001</v>
      </c>
      <c r="M1035" s="38">
        <f t="shared" si="87"/>
        <v>109.96352639999999</v>
      </c>
    </row>
    <row r="1036" spans="1:13" x14ac:dyDescent="0.25">
      <c r="A1036">
        <v>2828049</v>
      </c>
      <c r="B1036" s="34">
        <v>43596</v>
      </c>
      <c r="C1036" s="35">
        <v>0.71875</v>
      </c>
      <c r="D1036">
        <v>15</v>
      </c>
      <c r="E1036">
        <v>0.75890000000000002</v>
      </c>
      <c r="F1036">
        <v>0.27110000000000001</v>
      </c>
      <c r="H1036" s="36">
        <f t="shared" si="83"/>
        <v>43596</v>
      </c>
      <c r="I1036" s="58">
        <f t="shared" si="83"/>
        <v>0.71875</v>
      </c>
      <c r="J1036" s="38">
        <f t="shared" si="85"/>
        <v>310.45878045000001</v>
      </c>
      <c r="K1036" s="39" t="str">
        <f t="shared" si="84"/>
        <v/>
      </c>
      <c r="L1036" s="38">
        <f t="shared" si="86"/>
        <v>310.45878045000001</v>
      </c>
      <c r="M1036" s="38">
        <f t="shared" si="87"/>
        <v>110.90443455</v>
      </c>
    </row>
    <row r="1037" spans="1:13" x14ac:dyDescent="0.25">
      <c r="A1037">
        <v>2828049</v>
      </c>
      <c r="B1037" s="34">
        <v>43596</v>
      </c>
      <c r="C1037" s="35">
        <v>0.72916666666666663</v>
      </c>
      <c r="D1037">
        <v>15</v>
      </c>
      <c r="E1037">
        <v>0.75509999999999999</v>
      </c>
      <c r="F1037">
        <v>0.26669999999999999</v>
      </c>
      <c r="H1037" s="36">
        <f t="shared" si="83"/>
        <v>43596</v>
      </c>
      <c r="I1037" s="58">
        <f t="shared" si="83"/>
        <v>0.72916666666666663</v>
      </c>
      <c r="J1037" s="38">
        <f t="shared" si="85"/>
        <v>308.90423655000001</v>
      </c>
      <c r="K1037" s="39" t="str">
        <f t="shared" si="84"/>
        <v/>
      </c>
      <c r="L1037" s="38">
        <f t="shared" si="86"/>
        <v>308.90423655000001</v>
      </c>
      <c r="M1037" s="38">
        <f t="shared" si="87"/>
        <v>109.10443635</v>
      </c>
    </row>
    <row r="1038" spans="1:13" x14ac:dyDescent="0.25">
      <c r="A1038">
        <v>2828049</v>
      </c>
      <c r="B1038" s="34">
        <v>43596</v>
      </c>
      <c r="C1038" s="35">
        <v>0.73958333333333337</v>
      </c>
      <c r="D1038">
        <v>15</v>
      </c>
      <c r="E1038">
        <v>0.76349999999999996</v>
      </c>
      <c r="F1038">
        <v>0.26900000000000002</v>
      </c>
      <c r="H1038" s="36">
        <f t="shared" si="83"/>
        <v>43596</v>
      </c>
      <c r="I1038" s="58">
        <f t="shared" si="83"/>
        <v>0.73958333333333337</v>
      </c>
      <c r="J1038" s="38">
        <f t="shared" si="85"/>
        <v>312.34059674999997</v>
      </c>
      <c r="K1038" s="39" t="str">
        <f t="shared" si="84"/>
        <v/>
      </c>
      <c r="L1038" s="38">
        <f t="shared" si="86"/>
        <v>312.34059674999997</v>
      </c>
      <c r="M1038" s="38">
        <f t="shared" si="87"/>
        <v>110.04534450000001</v>
      </c>
    </row>
    <row r="1039" spans="1:13" x14ac:dyDescent="0.25">
      <c r="A1039">
        <v>2828049</v>
      </c>
      <c r="B1039" s="34">
        <v>43596</v>
      </c>
      <c r="C1039" s="35">
        <v>0.75</v>
      </c>
      <c r="D1039">
        <v>15</v>
      </c>
      <c r="E1039">
        <v>0.7641</v>
      </c>
      <c r="F1039">
        <v>0.26700000000000002</v>
      </c>
      <c r="H1039" s="36">
        <f t="shared" si="83"/>
        <v>43596</v>
      </c>
      <c r="I1039" s="58">
        <f t="shared" si="83"/>
        <v>0.75</v>
      </c>
      <c r="J1039" s="38">
        <f t="shared" si="85"/>
        <v>312.58605105000004</v>
      </c>
      <c r="K1039" s="39" t="str">
        <f t="shared" si="84"/>
        <v/>
      </c>
      <c r="L1039" s="38">
        <f t="shared" si="86"/>
        <v>312.58605105000004</v>
      </c>
      <c r="M1039" s="38">
        <f t="shared" si="87"/>
        <v>109.22716350000002</v>
      </c>
    </row>
    <row r="1040" spans="1:13" x14ac:dyDescent="0.25">
      <c r="A1040">
        <v>2828049</v>
      </c>
      <c r="B1040" s="34">
        <v>43596</v>
      </c>
      <c r="C1040" s="35">
        <v>0.76041666666666663</v>
      </c>
      <c r="D1040">
        <v>15</v>
      </c>
      <c r="E1040">
        <v>0.75539999999999996</v>
      </c>
      <c r="F1040">
        <v>0.26250000000000001</v>
      </c>
      <c r="H1040" s="36">
        <f t="shared" si="83"/>
        <v>43596</v>
      </c>
      <c r="I1040" s="58">
        <f t="shared" si="83"/>
        <v>0.76041666666666663</v>
      </c>
      <c r="J1040" s="38">
        <f t="shared" si="85"/>
        <v>309.02696370000001</v>
      </c>
      <c r="K1040" s="39">
        <f t="shared" si="84"/>
        <v>309.02696370000001</v>
      </c>
      <c r="L1040" s="38" t="str">
        <f t="shared" si="86"/>
        <v/>
      </c>
      <c r="M1040" s="38">
        <f t="shared" si="87"/>
        <v>107.38625625000002</v>
      </c>
    </row>
    <row r="1041" spans="1:13" x14ac:dyDescent="0.25">
      <c r="A1041">
        <v>2828049</v>
      </c>
      <c r="B1041" s="34">
        <v>43596</v>
      </c>
      <c r="C1041" s="35">
        <v>0.77083333333333337</v>
      </c>
      <c r="D1041">
        <v>15</v>
      </c>
      <c r="E1041">
        <v>0.74539999999999995</v>
      </c>
      <c r="F1041">
        <v>0.26319999999999999</v>
      </c>
      <c r="H1041" s="36">
        <f t="shared" si="83"/>
        <v>43596</v>
      </c>
      <c r="I1041" s="58">
        <f t="shared" si="83"/>
        <v>0.77083333333333337</v>
      </c>
      <c r="J1041" s="38">
        <f t="shared" si="85"/>
        <v>304.93605869999999</v>
      </c>
      <c r="K1041" s="39">
        <f t="shared" si="84"/>
        <v>304.93605869999999</v>
      </c>
      <c r="L1041" s="38" t="str">
        <f t="shared" si="86"/>
        <v/>
      </c>
      <c r="M1041" s="38">
        <f t="shared" si="87"/>
        <v>107.6726196</v>
      </c>
    </row>
    <row r="1042" spans="1:13" x14ac:dyDescent="0.25">
      <c r="A1042">
        <v>2828049</v>
      </c>
      <c r="B1042" s="34">
        <v>43596</v>
      </c>
      <c r="C1042" s="35">
        <v>0.78125</v>
      </c>
      <c r="D1042">
        <v>15</v>
      </c>
      <c r="E1042">
        <v>0.74429999999999996</v>
      </c>
      <c r="F1042">
        <v>0.26119999999999999</v>
      </c>
      <c r="H1042" s="36">
        <f t="shared" si="83"/>
        <v>43596</v>
      </c>
      <c r="I1042" s="58">
        <f t="shared" si="83"/>
        <v>0.78125</v>
      </c>
      <c r="J1042" s="38">
        <f t="shared" si="85"/>
        <v>304.48605915000002</v>
      </c>
      <c r="K1042" s="39">
        <f t="shared" si="84"/>
        <v>304.48605915000002</v>
      </c>
      <c r="L1042" s="38" t="str">
        <f t="shared" si="86"/>
        <v/>
      </c>
      <c r="M1042" s="38">
        <f t="shared" si="87"/>
        <v>106.85443859999999</v>
      </c>
    </row>
    <row r="1043" spans="1:13" x14ac:dyDescent="0.25">
      <c r="A1043">
        <v>2828049</v>
      </c>
      <c r="B1043" s="34">
        <v>43596</v>
      </c>
      <c r="C1043" s="35">
        <v>0.79166666666666663</v>
      </c>
      <c r="D1043">
        <v>15</v>
      </c>
      <c r="E1043">
        <v>0.71679999999999999</v>
      </c>
      <c r="F1043">
        <v>0.2117</v>
      </c>
      <c r="H1043" s="36">
        <f t="shared" si="83"/>
        <v>43596</v>
      </c>
      <c r="I1043" s="58">
        <f t="shared" si="83"/>
        <v>0.79166666666666663</v>
      </c>
      <c r="J1043" s="38">
        <f t="shared" si="85"/>
        <v>293.23607040000002</v>
      </c>
      <c r="K1043" s="39">
        <f t="shared" si="84"/>
        <v>293.23607040000002</v>
      </c>
      <c r="L1043" s="38" t="str">
        <f t="shared" si="86"/>
        <v/>
      </c>
      <c r="M1043" s="38">
        <f t="shared" si="87"/>
        <v>86.60445885</v>
      </c>
    </row>
    <row r="1044" spans="1:13" x14ac:dyDescent="0.25">
      <c r="A1044">
        <v>2828049</v>
      </c>
      <c r="B1044" s="34">
        <v>43596</v>
      </c>
      <c r="C1044" s="35">
        <v>0.80208333333333337</v>
      </c>
      <c r="D1044">
        <v>15</v>
      </c>
      <c r="E1044">
        <v>0.72009999999999996</v>
      </c>
      <c r="F1044">
        <v>0.22339999999999999</v>
      </c>
      <c r="H1044" s="36">
        <f t="shared" si="83"/>
        <v>43596</v>
      </c>
      <c r="I1044" s="58">
        <f t="shared" si="83"/>
        <v>0.80208333333333337</v>
      </c>
      <c r="J1044" s="38">
        <f t="shared" si="85"/>
        <v>294.58606904999999</v>
      </c>
      <c r="K1044" s="39">
        <f t="shared" si="84"/>
        <v>294.58606904999999</v>
      </c>
      <c r="L1044" s="38" t="str">
        <f t="shared" si="86"/>
        <v/>
      </c>
      <c r="M1044" s="38">
        <f t="shared" si="87"/>
        <v>91.390817699999999</v>
      </c>
    </row>
    <row r="1045" spans="1:13" x14ac:dyDescent="0.25">
      <c r="A1045">
        <v>2828049</v>
      </c>
      <c r="B1045" s="34">
        <v>43596</v>
      </c>
      <c r="C1045" s="35">
        <v>0.8125</v>
      </c>
      <c r="D1045">
        <v>15</v>
      </c>
      <c r="E1045">
        <v>0.73309999999999997</v>
      </c>
      <c r="F1045">
        <v>0.25750000000000001</v>
      </c>
      <c r="H1045" s="36">
        <f t="shared" si="83"/>
        <v>43596</v>
      </c>
      <c r="I1045" s="58">
        <f t="shared" si="83"/>
        <v>0.8125</v>
      </c>
      <c r="J1045" s="38">
        <f t="shared" si="85"/>
        <v>299.90424554999998</v>
      </c>
      <c r="K1045" s="39">
        <f t="shared" si="84"/>
        <v>299.90424554999998</v>
      </c>
      <c r="L1045" s="38" t="str">
        <f t="shared" si="86"/>
        <v/>
      </c>
      <c r="M1045" s="38">
        <f t="shared" si="87"/>
        <v>105.34080375000001</v>
      </c>
    </row>
    <row r="1046" spans="1:13" x14ac:dyDescent="0.25">
      <c r="A1046">
        <v>2828049</v>
      </c>
      <c r="B1046" s="34">
        <v>43596</v>
      </c>
      <c r="C1046" s="35">
        <v>0.82291666666666663</v>
      </c>
      <c r="D1046">
        <v>15</v>
      </c>
      <c r="E1046">
        <v>0.74909999999999999</v>
      </c>
      <c r="F1046">
        <v>0.26219999999999999</v>
      </c>
      <c r="H1046" s="36">
        <f t="shared" si="83"/>
        <v>43596</v>
      </c>
      <c r="I1046" s="58">
        <f t="shared" si="83"/>
        <v>0.82291666666666663</v>
      </c>
      <c r="J1046" s="38">
        <f t="shared" si="85"/>
        <v>306.44969355000001</v>
      </c>
      <c r="K1046" s="39">
        <f t="shared" si="84"/>
        <v>306.44969355000001</v>
      </c>
      <c r="L1046" s="38" t="str">
        <f t="shared" si="86"/>
        <v/>
      </c>
      <c r="M1046" s="38">
        <f t="shared" si="87"/>
        <v>107.2635291</v>
      </c>
    </row>
    <row r="1047" spans="1:13" x14ac:dyDescent="0.25">
      <c r="A1047">
        <v>2828049</v>
      </c>
      <c r="B1047" s="34">
        <v>43596</v>
      </c>
      <c r="C1047" s="35">
        <v>0.83333333333333337</v>
      </c>
      <c r="D1047">
        <v>15</v>
      </c>
      <c r="E1047">
        <v>0.72889999999999999</v>
      </c>
      <c r="F1047">
        <v>0.247</v>
      </c>
      <c r="H1047" s="36">
        <f t="shared" si="83"/>
        <v>43596</v>
      </c>
      <c r="I1047" s="58">
        <f t="shared" si="83"/>
        <v>0.83333333333333337</v>
      </c>
      <c r="J1047" s="38">
        <f t="shared" si="85"/>
        <v>298.18606545</v>
      </c>
      <c r="K1047" s="39">
        <f t="shared" si="84"/>
        <v>298.18606545</v>
      </c>
      <c r="L1047" s="38" t="str">
        <f t="shared" si="86"/>
        <v/>
      </c>
      <c r="M1047" s="38">
        <f t="shared" si="87"/>
        <v>101.0453535</v>
      </c>
    </row>
    <row r="1048" spans="1:13" x14ac:dyDescent="0.25">
      <c r="A1048">
        <v>2828049</v>
      </c>
      <c r="B1048" s="34">
        <v>43596</v>
      </c>
      <c r="C1048" s="35">
        <v>0.84375</v>
      </c>
      <c r="D1048">
        <v>15</v>
      </c>
      <c r="E1048">
        <v>0.72240000000000004</v>
      </c>
      <c r="F1048">
        <v>0.24210000000000001</v>
      </c>
      <c r="H1048" s="36">
        <f t="shared" si="83"/>
        <v>43596</v>
      </c>
      <c r="I1048" s="58">
        <f t="shared" si="83"/>
        <v>0.84375</v>
      </c>
      <c r="J1048" s="38">
        <f t="shared" si="85"/>
        <v>295.52697720000003</v>
      </c>
      <c r="K1048" s="39">
        <f t="shared" si="84"/>
        <v>295.52697720000003</v>
      </c>
      <c r="L1048" s="38" t="str">
        <f t="shared" si="86"/>
        <v/>
      </c>
      <c r="M1048" s="38">
        <f t="shared" si="87"/>
        <v>99.040810050000005</v>
      </c>
    </row>
    <row r="1049" spans="1:13" x14ac:dyDescent="0.25">
      <c r="A1049">
        <v>2828049</v>
      </c>
      <c r="B1049" s="34">
        <v>43596</v>
      </c>
      <c r="C1049" s="35">
        <v>0.85416666666666663</v>
      </c>
      <c r="D1049">
        <v>15</v>
      </c>
      <c r="E1049">
        <v>0.71960000000000002</v>
      </c>
      <c r="F1049">
        <v>0.2394</v>
      </c>
      <c r="H1049" s="36">
        <f t="shared" si="83"/>
        <v>43596</v>
      </c>
      <c r="I1049" s="58">
        <f t="shared" si="83"/>
        <v>0.85416666666666663</v>
      </c>
      <c r="J1049" s="38">
        <f t="shared" si="85"/>
        <v>294.38152380000002</v>
      </c>
      <c r="K1049" s="39">
        <f t="shared" si="84"/>
        <v>294.38152380000002</v>
      </c>
      <c r="L1049" s="38" t="str">
        <f t="shared" si="86"/>
        <v/>
      </c>
      <c r="M1049" s="38">
        <f t="shared" si="87"/>
        <v>97.936265700000007</v>
      </c>
    </row>
    <row r="1050" spans="1:13" x14ac:dyDescent="0.25">
      <c r="A1050">
        <v>2828049</v>
      </c>
      <c r="B1050" s="34">
        <v>43596</v>
      </c>
      <c r="C1050" s="35">
        <v>0.86458333333333337</v>
      </c>
      <c r="D1050">
        <v>15</v>
      </c>
      <c r="E1050">
        <v>0.72299999999999998</v>
      </c>
      <c r="F1050">
        <v>0.24160000000000001</v>
      </c>
      <c r="H1050" s="36">
        <f t="shared" si="83"/>
        <v>43596</v>
      </c>
      <c r="I1050" s="58">
        <f t="shared" si="83"/>
        <v>0.86458333333333337</v>
      </c>
      <c r="J1050" s="38">
        <f t="shared" si="85"/>
        <v>295.77243149999998</v>
      </c>
      <c r="K1050" s="39">
        <f t="shared" si="84"/>
        <v>295.77243149999998</v>
      </c>
      <c r="L1050" s="38" t="str">
        <f t="shared" si="86"/>
        <v/>
      </c>
      <c r="M1050" s="38">
        <f t="shared" si="87"/>
        <v>98.836264800000009</v>
      </c>
    </row>
    <row r="1051" spans="1:13" x14ac:dyDescent="0.25">
      <c r="A1051">
        <v>2828049</v>
      </c>
      <c r="B1051" s="34">
        <v>43596</v>
      </c>
      <c r="C1051" s="35">
        <v>0.875</v>
      </c>
      <c r="D1051">
        <v>15</v>
      </c>
      <c r="E1051">
        <v>0.74219999999999997</v>
      </c>
      <c r="F1051">
        <v>0.25540000000000002</v>
      </c>
      <c r="H1051" s="36">
        <f t="shared" si="83"/>
        <v>43596</v>
      </c>
      <c r="I1051" s="58">
        <f t="shared" si="83"/>
        <v>0.875</v>
      </c>
      <c r="J1051" s="38">
        <f t="shared" si="85"/>
        <v>303.6269691</v>
      </c>
      <c r="K1051" s="39">
        <f t="shared" si="84"/>
        <v>303.6269691</v>
      </c>
      <c r="L1051" s="38" t="str">
        <f t="shared" si="86"/>
        <v/>
      </c>
      <c r="M1051" s="38">
        <f t="shared" si="87"/>
        <v>104.48171370000001</v>
      </c>
    </row>
    <row r="1052" spans="1:13" x14ac:dyDescent="0.25">
      <c r="A1052">
        <v>2828049</v>
      </c>
      <c r="B1052" s="34">
        <v>43596</v>
      </c>
      <c r="C1052" s="35">
        <v>0.88541666666666663</v>
      </c>
      <c r="D1052">
        <v>15</v>
      </c>
      <c r="E1052">
        <v>0.75219999999999998</v>
      </c>
      <c r="F1052">
        <v>0.26050000000000001</v>
      </c>
      <c r="H1052" s="36">
        <f t="shared" si="83"/>
        <v>43596</v>
      </c>
      <c r="I1052" s="58">
        <f t="shared" si="83"/>
        <v>0.88541666666666663</v>
      </c>
      <c r="J1052" s="38">
        <f t="shared" si="85"/>
        <v>307.71787410000002</v>
      </c>
      <c r="K1052" s="39">
        <f t="shared" si="84"/>
        <v>307.71787410000002</v>
      </c>
      <c r="L1052" s="38" t="str">
        <f t="shared" si="86"/>
        <v/>
      </c>
      <c r="M1052" s="38">
        <f t="shared" si="87"/>
        <v>106.56807525000001</v>
      </c>
    </row>
    <row r="1053" spans="1:13" x14ac:dyDescent="0.25">
      <c r="A1053">
        <v>2828049</v>
      </c>
      <c r="B1053" s="34">
        <v>43596</v>
      </c>
      <c r="C1053" s="35">
        <v>0.89583333333333337</v>
      </c>
      <c r="D1053">
        <v>15</v>
      </c>
      <c r="E1053">
        <v>0.74729999999999996</v>
      </c>
      <c r="F1053">
        <v>0.2601</v>
      </c>
      <c r="H1053" s="36">
        <f t="shared" si="83"/>
        <v>43596</v>
      </c>
      <c r="I1053" s="58">
        <f t="shared" si="83"/>
        <v>0.89583333333333337</v>
      </c>
      <c r="J1053" s="38">
        <f t="shared" si="85"/>
        <v>305.71333064999999</v>
      </c>
      <c r="K1053" s="39">
        <f t="shared" si="84"/>
        <v>305.71333064999999</v>
      </c>
      <c r="L1053" s="38" t="str">
        <f t="shared" si="86"/>
        <v/>
      </c>
      <c r="M1053" s="38">
        <f t="shared" si="87"/>
        <v>106.40443905000001</v>
      </c>
    </row>
    <row r="1054" spans="1:13" x14ac:dyDescent="0.25">
      <c r="A1054">
        <v>2828049</v>
      </c>
      <c r="B1054" s="34">
        <v>43596</v>
      </c>
      <c r="C1054" s="35">
        <v>0.90625</v>
      </c>
      <c r="D1054">
        <v>15</v>
      </c>
      <c r="E1054">
        <v>0.71479999999999999</v>
      </c>
      <c r="F1054">
        <v>0.23130000000000001</v>
      </c>
      <c r="H1054" s="36">
        <f t="shared" si="83"/>
        <v>43596</v>
      </c>
      <c r="I1054" s="58">
        <f t="shared" si="83"/>
        <v>0.90625</v>
      </c>
      <c r="J1054" s="38">
        <f t="shared" si="85"/>
        <v>292.41788940000004</v>
      </c>
      <c r="K1054" s="39">
        <f t="shared" si="84"/>
        <v>292.41788940000004</v>
      </c>
      <c r="L1054" s="38" t="str">
        <f t="shared" si="86"/>
        <v/>
      </c>
      <c r="M1054" s="38">
        <f t="shared" si="87"/>
        <v>94.62263265</v>
      </c>
    </row>
    <row r="1055" spans="1:13" x14ac:dyDescent="0.25">
      <c r="A1055">
        <v>2828049</v>
      </c>
      <c r="B1055" s="34">
        <v>43596</v>
      </c>
      <c r="C1055" s="35">
        <v>0.91666666666666663</v>
      </c>
      <c r="D1055">
        <v>15</v>
      </c>
      <c r="E1055">
        <v>0.65249999999999997</v>
      </c>
      <c r="F1055">
        <v>0.17330000000000001</v>
      </c>
      <c r="H1055" s="36">
        <f t="shared" si="83"/>
        <v>43596</v>
      </c>
      <c r="I1055" s="58">
        <f t="shared" si="83"/>
        <v>0.91666666666666663</v>
      </c>
      <c r="J1055" s="38">
        <f t="shared" si="85"/>
        <v>266.93155124999998</v>
      </c>
      <c r="K1055" s="39">
        <f t="shared" si="84"/>
        <v>266.93155124999998</v>
      </c>
      <c r="L1055" s="38" t="str">
        <f t="shared" si="86"/>
        <v/>
      </c>
      <c r="M1055" s="38">
        <f t="shared" si="87"/>
        <v>70.895383650000014</v>
      </c>
    </row>
    <row r="1056" spans="1:13" x14ac:dyDescent="0.25">
      <c r="A1056">
        <v>2828049</v>
      </c>
      <c r="B1056" s="34">
        <v>43596</v>
      </c>
      <c r="C1056" s="35">
        <v>0.92708333333333337</v>
      </c>
      <c r="D1056">
        <v>15</v>
      </c>
      <c r="E1056">
        <v>0.09</v>
      </c>
      <c r="F1056">
        <v>3.4799999999999998E-2</v>
      </c>
      <c r="H1056" s="36">
        <f t="shared" si="83"/>
        <v>43596</v>
      </c>
      <c r="I1056" s="58">
        <f t="shared" si="83"/>
        <v>0.92708333333333337</v>
      </c>
      <c r="J1056" s="38">
        <f t="shared" si="85"/>
        <v>36.818145000000001</v>
      </c>
      <c r="K1056" s="39">
        <f t="shared" si="84"/>
        <v>36.818145000000001</v>
      </c>
      <c r="L1056" s="38" t="str">
        <f t="shared" si="86"/>
        <v/>
      </c>
      <c r="M1056" s="38">
        <f t="shared" si="87"/>
        <v>14.2363494</v>
      </c>
    </row>
    <row r="1057" spans="1:13" x14ac:dyDescent="0.25">
      <c r="A1057">
        <v>2828049</v>
      </c>
      <c r="B1057" s="34">
        <v>43596</v>
      </c>
      <c r="C1057" s="35">
        <v>0.9375</v>
      </c>
      <c r="D1057">
        <v>15</v>
      </c>
      <c r="E1057">
        <v>2.07E-2</v>
      </c>
      <c r="F1057">
        <v>1.8499999999999999E-2</v>
      </c>
      <c r="H1057" s="36">
        <f t="shared" si="83"/>
        <v>43596</v>
      </c>
      <c r="I1057" s="58">
        <f t="shared" si="83"/>
        <v>0.9375</v>
      </c>
      <c r="J1057" s="38">
        <f t="shared" si="85"/>
        <v>8.4681733500000007</v>
      </c>
      <c r="K1057" s="39">
        <f t="shared" si="84"/>
        <v>8.4681733500000007</v>
      </c>
      <c r="L1057" s="38" t="str">
        <f t="shared" si="86"/>
        <v/>
      </c>
      <c r="M1057" s="38">
        <f t="shared" si="87"/>
        <v>7.5681742500000002</v>
      </c>
    </row>
    <row r="1058" spans="1:13" x14ac:dyDescent="0.25">
      <c r="A1058">
        <v>2828049</v>
      </c>
      <c r="B1058" s="34">
        <v>43596</v>
      </c>
      <c r="C1058" s="35">
        <v>0.94791666666666663</v>
      </c>
      <c r="D1058">
        <v>15</v>
      </c>
      <c r="E1058">
        <v>1.55E-2</v>
      </c>
      <c r="F1058">
        <v>1.7399999999999999E-2</v>
      </c>
      <c r="H1058" s="36">
        <f t="shared" si="83"/>
        <v>43596</v>
      </c>
      <c r="I1058" s="58">
        <f t="shared" si="83"/>
        <v>0.94791666666666663</v>
      </c>
      <c r="J1058" s="38">
        <f t="shared" si="85"/>
        <v>6.3409027500000006</v>
      </c>
      <c r="K1058" s="39">
        <f t="shared" si="84"/>
        <v>6.3409027500000006</v>
      </c>
      <c r="L1058" s="38" t="str">
        <f t="shared" si="86"/>
        <v/>
      </c>
      <c r="M1058" s="38">
        <f t="shared" si="87"/>
        <v>7.1181747</v>
      </c>
    </row>
    <row r="1059" spans="1:13" x14ac:dyDescent="0.25">
      <c r="A1059">
        <v>2828049</v>
      </c>
      <c r="B1059" s="34">
        <v>43596</v>
      </c>
      <c r="C1059" s="35">
        <v>0.95833333333333337</v>
      </c>
      <c r="D1059">
        <v>15</v>
      </c>
      <c r="E1059">
        <v>1.6299999999999999E-2</v>
      </c>
      <c r="F1059">
        <v>1.8100000000000002E-2</v>
      </c>
      <c r="H1059" s="36">
        <f t="shared" si="83"/>
        <v>43596</v>
      </c>
      <c r="I1059" s="58">
        <f t="shared" si="83"/>
        <v>0.95833333333333337</v>
      </c>
      <c r="J1059" s="38">
        <f t="shared" si="85"/>
        <v>6.6681751499999997</v>
      </c>
      <c r="K1059" s="39">
        <f t="shared" si="84"/>
        <v>6.6681751499999997</v>
      </c>
      <c r="L1059" s="38" t="str">
        <f t="shared" si="86"/>
        <v/>
      </c>
      <c r="M1059" s="38">
        <f t="shared" si="87"/>
        <v>7.4045380500000011</v>
      </c>
    </row>
    <row r="1060" spans="1:13" x14ac:dyDescent="0.25">
      <c r="A1060">
        <v>2828049</v>
      </c>
      <c r="B1060" s="34">
        <v>43596</v>
      </c>
      <c r="C1060" s="35">
        <v>0.96875</v>
      </c>
      <c r="D1060">
        <v>15</v>
      </c>
      <c r="E1060">
        <v>1.5800000000000002E-2</v>
      </c>
      <c r="F1060">
        <v>1.8200000000000001E-2</v>
      </c>
      <c r="H1060" s="36">
        <f t="shared" si="83"/>
        <v>43596</v>
      </c>
      <c r="I1060" s="58">
        <f t="shared" si="83"/>
        <v>0.96875</v>
      </c>
      <c r="J1060" s="38">
        <f t="shared" si="85"/>
        <v>6.4636299000000008</v>
      </c>
      <c r="K1060" s="39" t="str">
        <f t="shared" si="84"/>
        <v/>
      </c>
      <c r="L1060" s="38">
        <f t="shared" si="86"/>
        <v>6.4636299000000008</v>
      </c>
      <c r="M1060" s="38">
        <f t="shared" si="87"/>
        <v>7.4454471000000009</v>
      </c>
    </row>
    <row r="1061" spans="1:13" x14ac:dyDescent="0.25">
      <c r="A1061">
        <v>2828049</v>
      </c>
      <c r="B1061" s="34">
        <v>43596</v>
      </c>
      <c r="C1061" s="35">
        <v>0.97916666666666663</v>
      </c>
      <c r="D1061">
        <v>15</v>
      </c>
      <c r="E1061">
        <v>1.6400000000000001E-2</v>
      </c>
      <c r="F1061">
        <v>1.9800000000000002E-2</v>
      </c>
      <c r="H1061" s="36">
        <f t="shared" si="83"/>
        <v>43596</v>
      </c>
      <c r="I1061" s="58">
        <f t="shared" si="83"/>
        <v>0.97916666666666663</v>
      </c>
      <c r="J1061" s="38">
        <f t="shared" si="85"/>
        <v>6.7090842000000013</v>
      </c>
      <c r="K1061" s="39" t="str">
        <f t="shared" si="84"/>
        <v/>
      </c>
      <c r="L1061" s="38">
        <f t="shared" si="86"/>
        <v>6.7090842000000013</v>
      </c>
      <c r="M1061" s="38">
        <f t="shared" si="87"/>
        <v>8.0999919000000009</v>
      </c>
    </row>
    <row r="1062" spans="1:13" x14ac:dyDescent="0.25">
      <c r="A1062">
        <v>2828049</v>
      </c>
      <c r="B1062" s="34">
        <v>43596</v>
      </c>
      <c r="C1062" s="35">
        <v>0.98958333333333337</v>
      </c>
      <c r="D1062">
        <v>15</v>
      </c>
      <c r="E1062">
        <v>1.7299999999999999E-2</v>
      </c>
      <c r="F1062">
        <v>2.0500000000000001E-2</v>
      </c>
      <c r="H1062" s="36">
        <f t="shared" si="83"/>
        <v>43596</v>
      </c>
      <c r="I1062" s="58">
        <f t="shared" si="83"/>
        <v>0.98958333333333337</v>
      </c>
      <c r="J1062" s="38">
        <f t="shared" si="85"/>
        <v>7.0772656500000002</v>
      </c>
      <c r="K1062" s="39" t="str">
        <f t="shared" si="84"/>
        <v/>
      </c>
      <c r="L1062" s="38">
        <f t="shared" si="86"/>
        <v>7.0772656500000002</v>
      </c>
      <c r="M1062" s="38">
        <f t="shared" si="87"/>
        <v>8.3863552500000011</v>
      </c>
    </row>
    <row r="1063" spans="1:13" x14ac:dyDescent="0.25">
      <c r="A1063">
        <v>2828049</v>
      </c>
      <c r="B1063" s="34">
        <v>43596</v>
      </c>
      <c r="C1063" s="57">
        <v>1</v>
      </c>
      <c r="D1063">
        <v>15</v>
      </c>
      <c r="E1063">
        <v>1.5299999999999999E-2</v>
      </c>
      <c r="F1063">
        <v>1.9699999999999999E-2</v>
      </c>
      <c r="H1063" s="36">
        <f t="shared" si="83"/>
        <v>43596</v>
      </c>
      <c r="I1063" s="58">
        <f t="shared" si="83"/>
        <v>1</v>
      </c>
      <c r="J1063" s="38">
        <f t="shared" si="85"/>
        <v>6.2590846500000001</v>
      </c>
      <c r="K1063" s="39" t="str">
        <f t="shared" si="84"/>
        <v/>
      </c>
      <c r="L1063" s="38">
        <f t="shared" si="86"/>
        <v>6.2590846500000001</v>
      </c>
      <c r="M1063" s="38">
        <f t="shared" si="87"/>
        <v>8.0590828499999994</v>
      </c>
    </row>
    <row r="1064" spans="1:13" x14ac:dyDescent="0.25">
      <c r="A1064">
        <v>2828049</v>
      </c>
      <c r="B1064" s="34">
        <v>43597</v>
      </c>
      <c r="C1064" s="35">
        <v>1.0416666666666666E-2</v>
      </c>
      <c r="D1064">
        <v>15</v>
      </c>
      <c r="E1064">
        <v>1.43E-2</v>
      </c>
      <c r="F1064">
        <v>1.9800000000000002E-2</v>
      </c>
      <c r="H1064" s="36">
        <f t="shared" si="83"/>
        <v>43597</v>
      </c>
      <c r="I1064" s="58">
        <f t="shared" si="83"/>
        <v>1.0416666666666666E-2</v>
      </c>
      <c r="J1064" s="38">
        <f t="shared" si="85"/>
        <v>5.8499941500000006</v>
      </c>
      <c r="K1064" s="39" t="str">
        <f t="shared" si="84"/>
        <v/>
      </c>
      <c r="L1064" s="38">
        <f t="shared" si="86"/>
        <v>5.8499941500000006</v>
      </c>
      <c r="M1064" s="38">
        <f t="shared" si="87"/>
        <v>8.0999919000000009</v>
      </c>
    </row>
    <row r="1065" spans="1:13" x14ac:dyDescent="0.25">
      <c r="A1065">
        <v>2828049</v>
      </c>
      <c r="B1065" s="34">
        <v>43597</v>
      </c>
      <c r="C1065" s="35">
        <v>2.0833333333333332E-2</v>
      </c>
      <c r="D1065">
        <v>15</v>
      </c>
      <c r="E1065">
        <v>1.4500000000000001E-2</v>
      </c>
      <c r="F1065">
        <v>2.0400000000000001E-2</v>
      </c>
      <c r="H1065" s="36">
        <f t="shared" si="83"/>
        <v>43597</v>
      </c>
      <c r="I1065" s="58">
        <f t="shared" si="83"/>
        <v>2.0833333333333332E-2</v>
      </c>
      <c r="J1065" s="38">
        <f t="shared" si="85"/>
        <v>5.931812250000001</v>
      </c>
      <c r="K1065" s="39" t="str">
        <f t="shared" si="84"/>
        <v/>
      </c>
      <c r="L1065" s="38">
        <f t="shared" si="86"/>
        <v>5.931812250000001</v>
      </c>
      <c r="M1065" s="38">
        <f t="shared" si="87"/>
        <v>8.3454462000000014</v>
      </c>
    </row>
    <row r="1066" spans="1:13" x14ac:dyDescent="0.25">
      <c r="A1066">
        <v>2828049</v>
      </c>
      <c r="B1066" s="34">
        <v>43597</v>
      </c>
      <c r="C1066" s="35">
        <v>3.125E-2</v>
      </c>
      <c r="D1066">
        <v>15</v>
      </c>
      <c r="E1066">
        <v>1.46E-2</v>
      </c>
      <c r="F1066">
        <v>2.07E-2</v>
      </c>
      <c r="H1066" s="36">
        <f t="shared" si="83"/>
        <v>43597</v>
      </c>
      <c r="I1066" s="58">
        <f t="shared" si="83"/>
        <v>3.125E-2</v>
      </c>
      <c r="J1066" s="38">
        <f t="shared" si="85"/>
        <v>5.9727213000000008</v>
      </c>
      <c r="K1066" s="39" t="str">
        <f t="shared" si="84"/>
        <v/>
      </c>
      <c r="L1066" s="38">
        <f t="shared" si="86"/>
        <v>5.9727213000000008</v>
      </c>
      <c r="M1066" s="38">
        <f t="shared" si="87"/>
        <v>8.4681733500000007</v>
      </c>
    </row>
    <row r="1067" spans="1:13" x14ac:dyDescent="0.25">
      <c r="A1067">
        <v>2828049</v>
      </c>
      <c r="B1067" s="34">
        <v>43597</v>
      </c>
      <c r="C1067" s="35">
        <v>4.1666666666666664E-2</v>
      </c>
      <c r="D1067">
        <v>15</v>
      </c>
      <c r="E1067">
        <v>1.4500000000000001E-2</v>
      </c>
      <c r="F1067">
        <v>1.9400000000000001E-2</v>
      </c>
      <c r="H1067" s="36">
        <f t="shared" si="83"/>
        <v>43597</v>
      </c>
      <c r="I1067" s="58">
        <f t="shared" si="83"/>
        <v>4.1666666666666664E-2</v>
      </c>
      <c r="J1067" s="38">
        <f t="shared" si="85"/>
        <v>5.931812250000001</v>
      </c>
      <c r="K1067" s="39" t="str">
        <f t="shared" si="84"/>
        <v/>
      </c>
      <c r="L1067" s="38">
        <f t="shared" si="86"/>
        <v>5.931812250000001</v>
      </c>
      <c r="M1067" s="38">
        <f t="shared" si="87"/>
        <v>7.9363557000000009</v>
      </c>
    </row>
    <row r="1068" spans="1:13" x14ac:dyDescent="0.25">
      <c r="A1068">
        <v>2828049</v>
      </c>
      <c r="B1068" s="34">
        <v>43597</v>
      </c>
      <c r="C1068" s="35">
        <v>5.2083333333333336E-2</v>
      </c>
      <c r="D1068">
        <v>15</v>
      </c>
      <c r="E1068">
        <v>1.5100000000000001E-2</v>
      </c>
      <c r="F1068">
        <v>1.9800000000000002E-2</v>
      </c>
      <c r="H1068" s="36">
        <f t="shared" si="83"/>
        <v>43597</v>
      </c>
      <c r="I1068" s="58">
        <f t="shared" si="83"/>
        <v>5.2083333333333336E-2</v>
      </c>
      <c r="J1068" s="38">
        <f t="shared" si="85"/>
        <v>6.1772665500000006</v>
      </c>
      <c r="K1068" s="39" t="str">
        <f t="shared" si="84"/>
        <v/>
      </c>
      <c r="L1068" s="38">
        <f t="shared" si="86"/>
        <v>6.1772665500000006</v>
      </c>
      <c r="M1068" s="38">
        <f t="shared" si="87"/>
        <v>8.0999919000000009</v>
      </c>
    </row>
    <row r="1069" spans="1:13" x14ac:dyDescent="0.25">
      <c r="A1069">
        <v>2828049</v>
      </c>
      <c r="B1069" s="34">
        <v>43597</v>
      </c>
      <c r="C1069" s="35">
        <v>6.25E-2</v>
      </c>
      <c r="D1069">
        <v>15</v>
      </c>
      <c r="E1069">
        <v>1.43E-2</v>
      </c>
      <c r="F1069">
        <v>1.9400000000000001E-2</v>
      </c>
      <c r="H1069" s="36">
        <f t="shared" si="83"/>
        <v>43597</v>
      </c>
      <c r="I1069" s="58">
        <f t="shared" si="83"/>
        <v>6.25E-2</v>
      </c>
      <c r="J1069" s="38">
        <f t="shared" si="85"/>
        <v>5.8499941500000006</v>
      </c>
      <c r="K1069" s="39" t="str">
        <f t="shared" si="84"/>
        <v/>
      </c>
      <c r="L1069" s="38">
        <f t="shared" si="86"/>
        <v>5.8499941500000006</v>
      </c>
      <c r="M1069" s="38">
        <f t="shared" si="87"/>
        <v>7.9363557000000009</v>
      </c>
    </row>
    <row r="1070" spans="1:13" x14ac:dyDescent="0.25">
      <c r="A1070">
        <v>2828049</v>
      </c>
      <c r="B1070" s="34">
        <v>43597</v>
      </c>
      <c r="C1070" s="35">
        <v>7.2916666666666671E-2</v>
      </c>
      <c r="D1070">
        <v>15</v>
      </c>
      <c r="E1070">
        <v>1.5699999999999999E-2</v>
      </c>
      <c r="F1070">
        <v>1.9400000000000001E-2</v>
      </c>
      <c r="H1070" s="36">
        <f t="shared" si="83"/>
        <v>43597</v>
      </c>
      <c r="I1070" s="58">
        <f t="shared" si="83"/>
        <v>7.2916666666666671E-2</v>
      </c>
      <c r="J1070" s="38">
        <f t="shared" si="85"/>
        <v>6.4227208500000001</v>
      </c>
      <c r="K1070" s="39" t="str">
        <f t="shared" si="84"/>
        <v/>
      </c>
      <c r="L1070" s="38">
        <f t="shared" si="86"/>
        <v>6.4227208500000001</v>
      </c>
      <c r="M1070" s="38">
        <f t="shared" si="87"/>
        <v>7.9363557000000009</v>
      </c>
    </row>
    <row r="1071" spans="1:13" x14ac:dyDescent="0.25">
      <c r="A1071">
        <v>2828049</v>
      </c>
      <c r="B1071" s="34">
        <v>43597</v>
      </c>
      <c r="C1071" s="35">
        <v>8.3333333333333329E-2</v>
      </c>
      <c r="D1071">
        <v>15</v>
      </c>
      <c r="E1071">
        <v>1.5800000000000002E-2</v>
      </c>
      <c r="F1071">
        <v>2.0199999999999999E-2</v>
      </c>
      <c r="H1071" s="36">
        <f t="shared" si="83"/>
        <v>43597</v>
      </c>
      <c r="I1071" s="58">
        <f t="shared" si="83"/>
        <v>8.3333333333333329E-2</v>
      </c>
      <c r="J1071" s="38">
        <f t="shared" si="85"/>
        <v>6.4636299000000008</v>
      </c>
      <c r="K1071" s="39" t="str">
        <f t="shared" si="84"/>
        <v/>
      </c>
      <c r="L1071" s="38">
        <f t="shared" si="86"/>
        <v>6.4636299000000008</v>
      </c>
      <c r="M1071" s="38">
        <f t="shared" si="87"/>
        <v>8.2636281</v>
      </c>
    </row>
    <row r="1072" spans="1:13" x14ac:dyDescent="0.25">
      <c r="A1072">
        <v>2828049</v>
      </c>
      <c r="B1072" s="34">
        <v>43597</v>
      </c>
      <c r="C1072" s="35">
        <v>9.375E-2</v>
      </c>
      <c r="D1072">
        <v>15</v>
      </c>
      <c r="E1072">
        <v>1.5900000000000001E-2</v>
      </c>
      <c r="F1072">
        <v>0.02</v>
      </c>
      <c r="H1072" s="36">
        <f t="shared" si="83"/>
        <v>43597</v>
      </c>
      <c r="I1072" s="58">
        <f t="shared" si="83"/>
        <v>9.375E-2</v>
      </c>
      <c r="J1072" s="38">
        <f t="shared" si="85"/>
        <v>6.5045389500000006</v>
      </c>
      <c r="K1072" s="39" t="str">
        <f t="shared" si="84"/>
        <v/>
      </c>
      <c r="L1072" s="38">
        <f t="shared" si="86"/>
        <v>6.5045389500000006</v>
      </c>
      <c r="M1072" s="38">
        <f t="shared" si="87"/>
        <v>8.1818100000000005</v>
      </c>
    </row>
    <row r="1073" spans="1:13" x14ac:dyDescent="0.25">
      <c r="A1073">
        <v>2828049</v>
      </c>
      <c r="B1073" s="34">
        <v>43597</v>
      </c>
      <c r="C1073" s="35">
        <v>0.10416666666666667</v>
      </c>
      <c r="D1073">
        <v>15</v>
      </c>
      <c r="E1073">
        <v>1.54E-2</v>
      </c>
      <c r="F1073">
        <v>1.89E-2</v>
      </c>
      <c r="H1073" s="36">
        <f t="shared" si="83"/>
        <v>43597</v>
      </c>
      <c r="I1073" s="58">
        <f t="shared" si="83"/>
        <v>0.10416666666666667</v>
      </c>
      <c r="J1073" s="38">
        <f t="shared" si="85"/>
        <v>6.2999937000000008</v>
      </c>
      <c r="K1073" s="39" t="str">
        <f t="shared" si="84"/>
        <v/>
      </c>
      <c r="L1073" s="38">
        <f t="shared" si="86"/>
        <v>6.2999937000000008</v>
      </c>
      <c r="M1073" s="38">
        <f t="shared" si="87"/>
        <v>7.7318104500000002</v>
      </c>
    </row>
    <row r="1074" spans="1:13" x14ac:dyDescent="0.25">
      <c r="A1074">
        <v>2828049</v>
      </c>
      <c r="B1074" s="34">
        <v>43597</v>
      </c>
      <c r="C1074" s="35">
        <v>0.11458333333333333</v>
      </c>
      <c r="D1074">
        <v>15</v>
      </c>
      <c r="E1074">
        <v>1.3899999999999999E-2</v>
      </c>
      <c r="F1074">
        <v>1.7899999999999999E-2</v>
      </c>
      <c r="H1074" s="36">
        <f t="shared" si="83"/>
        <v>43597</v>
      </c>
      <c r="I1074" s="58">
        <f t="shared" si="83"/>
        <v>0.11458333333333333</v>
      </c>
      <c r="J1074" s="38">
        <f t="shared" si="85"/>
        <v>5.6863579499999997</v>
      </c>
      <c r="K1074" s="39" t="str">
        <f t="shared" si="84"/>
        <v/>
      </c>
      <c r="L1074" s="38">
        <f t="shared" si="86"/>
        <v>5.6863579499999997</v>
      </c>
      <c r="M1074" s="38">
        <f t="shared" si="87"/>
        <v>7.3227199499999998</v>
      </c>
    </row>
    <row r="1075" spans="1:13" x14ac:dyDescent="0.25">
      <c r="A1075">
        <v>2828049</v>
      </c>
      <c r="B1075" s="34">
        <v>43597</v>
      </c>
      <c r="C1075" s="35">
        <v>0.125</v>
      </c>
      <c r="D1075">
        <v>15</v>
      </c>
      <c r="E1075">
        <v>1.3899999999999999E-2</v>
      </c>
      <c r="F1075">
        <v>1.78E-2</v>
      </c>
      <c r="H1075" s="36">
        <f t="shared" si="83"/>
        <v>43597</v>
      </c>
      <c r="I1075" s="58">
        <f t="shared" si="83"/>
        <v>0.125</v>
      </c>
      <c r="J1075" s="38">
        <f t="shared" si="85"/>
        <v>5.6863579499999997</v>
      </c>
      <c r="K1075" s="39" t="str">
        <f t="shared" si="84"/>
        <v/>
      </c>
      <c r="L1075" s="38">
        <f t="shared" si="86"/>
        <v>5.6863579499999997</v>
      </c>
      <c r="M1075" s="38">
        <f t="shared" si="87"/>
        <v>7.2818109</v>
      </c>
    </row>
    <row r="1076" spans="1:13" x14ac:dyDescent="0.25">
      <c r="A1076">
        <v>2828049</v>
      </c>
      <c r="B1076" s="34">
        <v>43597</v>
      </c>
      <c r="C1076" s="35">
        <v>0.13541666666666666</v>
      </c>
      <c r="D1076">
        <v>15</v>
      </c>
      <c r="E1076">
        <v>1.4E-2</v>
      </c>
      <c r="F1076">
        <v>1.8100000000000002E-2</v>
      </c>
      <c r="H1076" s="36">
        <f t="shared" si="83"/>
        <v>43597</v>
      </c>
      <c r="I1076" s="58">
        <f t="shared" si="83"/>
        <v>0.13541666666666666</v>
      </c>
      <c r="J1076" s="38">
        <f t="shared" si="85"/>
        <v>5.7272670000000003</v>
      </c>
      <c r="K1076" s="39" t="str">
        <f t="shared" si="84"/>
        <v/>
      </c>
      <c r="L1076" s="38">
        <f t="shared" si="86"/>
        <v>5.7272670000000003</v>
      </c>
      <c r="M1076" s="38">
        <f t="shared" si="87"/>
        <v>7.4045380500000011</v>
      </c>
    </row>
    <row r="1077" spans="1:13" x14ac:dyDescent="0.25">
      <c r="A1077">
        <v>2828049</v>
      </c>
      <c r="B1077" s="34">
        <v>43597</v>
      </c>
      <c r="C1077" s="35">
        <v>0.14583333333333334</v>
      </c>
      <c r="D1077">
        <v>15</v>
      </c>
      <c r="E1077">
        <v>1.4800000000000001E-2</v>
      </c>
      <c r="F1077">
        <v>1.84E-2</v>
      </c>
      <c r="H1077" s="36">
        <f t="shared" si="83"/>
        <v>43597</v>
      </c>
      <c r="I1077" s="58">
        <f t="shared" si="83"/>
        <v>0.14583333333333334</v>
      </c>
      <c r="J1077" s="38">
        <f t="shared" si="85"/>
        <v>6.0545394000000003</v>
      </c>
      <c r="K1077" s="39" t="str">
        <f t="shared" si="84"/>
        <v/>
      </c>
      <c r="L1077" s="38">
        <f t="shared" si="86"/>
        <v>6.0545394000000003</v>
      </c>
      <c r="M1077" s="38">
        <f t="shared" si="87"/>
        <v>7.5272652000000004</v>
      </c>
    </row>
    <row r="1078" spans="1:13" x14ac:dyDescent="0.25">
      <c r="A1078">
        <v>2828049</v>
      </c>
      <c r="B1078" s="34">
        <v>43597</v>
      </c>
      <c r="C1078" s="35">
        <v>0.15625</v>
      </c>
      <c r="D1078">
        <v>15</v>
      </c>
      <c r="E1078">
        <v>1.3899999999999999E-2</v>
      </c>
      <c r="F1078">
        <v>1.78E-2</v>
      </c>
      <c r="H1078" s="36">
        <f t="shared" si="83"/>
        <v>43597</v>
      </c>
      <c r="I1078" s="58">
        <f t="shared" si="83"/>
        <v>0.15625</v>
      </c>
      <c r="J1078" s="38">
        <f t="shared" si="85"/>
        <v>5.6863579499999997</v>
      </c>
      <c r="K1078" s="39" t="str">
        <f t="shared" si="84"/>
        <v/>
      </c>
      <c r="L1078" s="38">
        <f t="shared" si="86"/>
        <v>5.6863579499999997</v>
      </c>
      <c r="M1078" s="38">
        <f t="shared" si="87"/>
        <v>7.2818109</v>
      </c>
    </row>
    <row r="1079" spans="1:13" x14ac:dyDescent="0.25">
      <c r="A1079">
        <v>2828049</v>
      </c>
      <c r="B1079" s="34">
        <v>43597</v>
      </c>
      <c r="C1079" s="35">
        <v>0.16666666666666666</v>
      </c>
      <c r="D1079">
        <v>15</v>
      </c>
      <c r="E1079">
        <v>1.38E-2</v>
      </c>
      <c r="F1079">
        <v>1.72E-2</v>
      </c>
      <c r="H1079" s="36">
        <f t="shared" si="83"/>
        <v>43597</v>
      </c>
      <c r="I1079" s="58">
        <f t="shared" si="83"/>
        <v>0.16666666666666666</v>
      </c>
      <c r="J1079" s="38">
        <f t="shared" si="85"/>
        <v>5.6454488999999999</v>
      </c>
      <c r="K1079" s="39" t="str">
        <f t="shared" si="84"/>
        <v/>
      </c>
      <c r="L1079" s="38">
        <f t="shared" si="86"/>
        <v>5.6454488999999999</v>
      </c>
      <c r="M1079" s="38">
        <f t="shared" si="87"/>
        <v>7.0363566000000004</v>
      </c>
    </row>
    <row r="1080" spans="1:13" x14ac:dyDescent="0.25">
      <c r="A1080">
        <v>2828049</v>
      </c>
      <c r="B1080" s="34">
        <v>43597</v>
      </c>
      <c r="C1080" s="35">
        <v>0.17708333333333334</v>
      </c>
      <c r="D1080">
        <v>15</v>
      </c>
      <c r="E1080">
        <v>1.5900000000000001E-2</v>
      </c>
      <c r="F1080">
        <v>1.7600000000000001E-2</v>
      </c>
      <c r="H1080" s="36">
        <f t="shared" si="83"/>
        <v>43597</v>
      </c>
      <c r="I1080" s="58">
        <f t="shared" si="83"/>
        <v>0.17708333333333334</v>
      </c>
      <c r="J1080" s="38">
        <f t="shared" si="85"/>
        <v>6.5045389500000006</v>
      </c>
      <c r="K1080" s="39" t="str">
        <f t="shared" si="84"/>
        <v/>
      </c>
      <c r="L1080" s="38">
        <f t="shared" si="86"/>
        <v>6.5045389500000006</v>
      </c>
      <c r="M1080" s="38">
        <f t="shared" si="87"/>
        <v>7.1999928000000004</v>
      </c>
    </row>
    <row r="1081" spans="1:13" x14ac:dyDescent="0.25">
      <c r="A1081">
        <v>2828049</v>
      </c>
      <c r="B1081" s="34">
        <v>43597</v>
      </c>
      <c r="C1081" s="35">
        <v>0.1875</v>
      </c>
      <c r="D1081">
        <v>15</v>
      </c>
      <c r="E1081">
        <v>1.5299999999999999E-2</v>
      </c>
      <c r="F1081">
        <v>1.66E-2</v>
      </c>
      <c r="H1081" s="36">
        <f t="shared" si="83"/>
        <v>43597</v>
      </c>
      <c r="I1081" s="58">
        <f t="shared" si="83"/>
        <v>0.1875</v>
      </c>
      <c r="J1081" s="38">
        <f t="shared" si="85"/>
        <v>6.2590846500000001</v>
      </c>
      <c r="K1081" s="39" t="str">
        <f t="shared" si="84"/>
        <v/>
      </c>
      <c r="L1081" s="38">
        <f t="shared" si="86"/>
        <v>6.2590846500000001</v>
      </c>
      <c r="M1081" s="38">
        <f t="shared" si="87"/>
        <v>6.7909023000000008</v>
      </c>
    </row>
    <row r="1082" spans="1:13" x14ac:dyDescent="0.25">
      <c r="A1082">
        <v>2828049</v>
      </c>
      <c r="B1082" s="34">
        <v>43597</v>
      </c>
      <c r="C1082" s="35">
        <v>0.19791666666666666</v>
      </c>
      <c r="D1082">
        <v>15</v>
      </c>
      <c r="E1082">
        <v>1.5299999999999999E-2</v>
      </c>
      <c r="F1082">
        <v>1.6500000000000001E-2</v>
      </c>
      <c r="H1082" s="36">
        <f t="shared" si="83"/>
        <v>43597</v>
      </c>
      <c r="I1082" s="58">
        <f t="shared" si="83"/>
        <v>0.19791666666666666</v>
      </c>
      <c r="J1082" s="38">
        <f t="shared" si="85"/>
        <v>6.2590846500000001</v>
      </c>
      <c r="K1082" s="39" t="str">
        <f t="shared" si="84"/>
        <v/>
      </c>
      <c r="L1082" s="38">
        <f t="shared" si="86"/>
        <v>6.2590846500000001</v>
      </c>
      <c r="M1082" s="38">
        <f t="shared" si="87"/>
        <v>6.7499932500000011</v>
      </c>
    </row>
    <row r="1083" spans="1:13" x14ac:dyDescent="0.25">
      <c r="A1083">
        <v>2828049</v>
      </c>
      <c r="B1083" s="34">
        <v>43597</v>
      </c>
      <c r="C1083" s="35">
        <v>0.20833333333333334</v>
      </c>
      <c r="D1083">
        <v>15</v>
      </c>
      <c r="E1083">
        <v>1.5299999999999999E-2</v>
      </c>
      <c r="F1083">
        <v>1.67E-2</v>
      </c>
      <c r="H1083" s="36">
        <f t="shared" si="83"/>
        <v>43597</v>
      </c>
      <c r="I1083" s="58">
        <f t="shared" si="83"/>
        <v>0.20833333333333334</v>
      </c>
      <c r="J1083" s="38">
        <f t="shared" si="85"/>
        <v>6.2590846500000001</v>
      </c>
      <c r="K1083" s="39" t="str">
        <f t="shared" si="84"/>
        <v/>
      </c>
      <c r="L1083" s="38">
        <f t="shared" si="86"/>
        <v>6.2590846500000001</v>
      </c>
      <c r="M1083" s="38">
        <f t="shared" si="87"/>
        <v>6.8318113499999997</v>
      </c>
    </row>
    <row r="1084" spans="1:13" x14ac:dyDescent="0.25">
      <c r="A1084">
        <v>2828049</v>
      </c>
      <c r="B1084" s="34">
        <v>43597</v>
      </c>
      <c r="C1084" s="35">
        <v>0.21875</v>
      </c>
      <c r="D1084">
        <v>15</v>
      </c>
      <c r="E1084">
        <v>1.43E-2</v>
      </c>
      <c r="F1084">
        <v>1.67E-2</v>
      </c>
      <c r="H1084" s="36">
        <f t="shared" si="83"/>
        <v>43597</v>
      </c>
      <c r="I1084" s="58">
        <f t="shared" si="83"/>
        <v>0.21875</v>
      </c>
      <c r="J1084" s="38">
        <f t="shared" si="85"/>
        <v>5.8499941500000006</v>
      </c>
      <c r="K1084" s="39" t="str">
        <f t="shared" si="84"/>
        <v/>
      </c>
      <c r="L1084" s="38">
        <f t="shared" si="86"/>
        <v>5.8499941500000006</v>
      </c>
      <c r="M1084" s="38">
        <f t="shared" si="87"/>
        <v>6.8318113499999997</v>
      </c>
    </row>
    <row r="1085" spans="1:13" x14ac:dyDescent="0.25">
      <c r="A1085">
        <v>2828049</v>
      </c>
      <c r="B1085" s="34">
        <v>43597</v>
      </c>
      <c r="C1085" s="35">
        <v>0.22916666666666666</v>
      </c>
      <c r="D1085">
        <v>15</v>
      </c>
      <c r="E1085">
        <v>1.35E-2</v>
      </c>
      <c r="F1085">
        <v>1.6500000000000001E-2</v>
      </c>
      <c r="H1085" s="36">
        <f t="shared" si="83"/>
        <v>43597</v>
      </c>
      <c r="I1085" s="58">
        <f t="shared" si="83"/>
        <v>0.22916666666666666</v>
      </c>
      <c r="J1085" s="38">
        <f t="shared" si="85"/>
        <v>5.5227217500000005</v>
      </c>
      <c r="K1085" s="39" t="str">
        <f t="shared" si="84"/>
        <v/>
      </c>
      <c r="L1085" s="38">
        <f t="shared" si="86"/>
        <v>5.5227217500000005</v>
      </c>
      <c r="M1085" s="38">
        <f t="shared" si="87"/>
        <v>6.7499932500000011</v>
      </c>
    </row>
    <row r="1086" spans="1:13" x14ac:dyDescent="0.25">
      <c r="A1086">
        <v>2828049</v>
      </c>
      <c r="B1086" s="34">
        <v>43597</v>
      </c>
      <c r="C1086" s="35">
        <v>0.23958333333333334</v>
      </c>
      <c r="D1086">
        <v>15</v>
      </c>
      <c r="E1086">
        <v>1.2E-2</v>
      </c>
      <c r="F1086">
        <v>1.6299999999999999E-2</v>
      </c>
      <c r="H1086" s="36">
        <f t="shared" si="83"/>
        <v>43597</v>
      </c>
      <c r="I1086" s="58">
        <f t="shared" si="83"/>
        <v>0.23958333333333334</v>
      </c>
      <c r="J1086" s="38">
        <f t="shared" si="85"/>
        <v>4.9090860000000003</v>
      </c>
      <c r="K1086" s="39" t="str">
        <f t="shared" si="84"/>
        <v/>
      </c>
      <c r="L1086" s="38">
        <f t="shared" si="86"/>
        <v>4.9090860000000003</v>
      </c>
      <c r="M1086" s="38">
        <f t="shared" si="87"/>
        <v>6.6681751499999997</v>
      </c>
    </row>
    <row r="1087" spans="1:13" x14ac:dyDescent="0.25">
      <c r="A1087">
        <v>2828049</v>
      </c>
      <c r="B1087" s="34">
        <v>43597</v>
      </c>
      <c r="C1087" s="35">
        <v>0.25</v>
      </c>
      <c r="D1087">
        <v>15</v>
      </c>
      <c r="E1087">
        <v>2.6200000000000001E-2</v>
      </c>
      <c r="F1087">
        <v>2.4199999999999999E-2</v>
      </c>
      <c r="H1087" s="36">
        <f t="shared" si="83"/>
        <v>43597</v>
      </c>
      <c r="I1087" s="58">
        <f t="shared" si="83"/>
        <v>0.25</v>
      </c>
      <c r="J1087" s="38">
        <f t="shared" si="85"/>
        <v>10.718171100000001</v>
      </c>
      <c r="K1087" s="39" t="str">
        <f t="shared" si="84"/>
        <v/>
      </c>
      <c r="L1087" s="38">
        <f t="shared" si="86"/>
        <v>10.718171100000001</v>
      </c>
      <c r="M1087" s="38">
        <f t="shared" si="87"/>
        <v>9.8999901000000001</v>
      </c>
    </row>
    <row r="1088" spans="1:13" x14ac:dyDescent="0.25">
      <c r="A1088">
        <v>2828049</v>
      </c>
      <c r="B1088" s="34">
        <v>43597</v>
      </c>
      <c r="C1088" s="35">
        <v>0.26041666666666669</v>
      </c>
      <c r="D1088">
        <v>15</v>
      </c>
      <c r="E1088">
        <v>2.9899999999999999E-2</v>
      </c>
      <c r="F1088">
        <v>2.5600000000000001E-2</v>
      </c>
      <c r="H1088" s="36">
        <f t="shared" si="83"/>
        <v>43597</v>
      </c>
      <c r="I1088" s="58">
        <f t="shared" si="83"/>
        <v>0.26041666666666669</v>
      </c>
      <c r="J1088" s="38">
        <f t="shared" si="85"/>
        <v>12.23180595</v>
      </c>
      <c r="K1088" s="39" t="str">
        <f t="shared" si="84"/>
        <v/>
      </c>
      <c r="L1088" s="38">
        <f t="shared" si="86"/>
        <v>12.23180595</v>
      </c>
      <c r="M1088" s="38">
        <f t="shared" si="87"/>
        <v>10.472716800000001</v>
      </c>
    </row>
    <row r="1089" spans="1:13" x14ac:dyDescent="0.25">
      <c r="A1089">
        <v>2828049</v>
      </c>
      <c r="B1089" s="34">
        <v>43597</v>
      </c>
      <c r="C1089" s="35">
        <v>0.27083333333333331</v>
      </c>
      <c r="D1089">
        <v>15</v>
      </c>
      <c r="E1089">
        <v>4.1799999999999997E-2</v>
      </c>
      <c r="F1089">
        <v>2.5899999999999999E-2</v>
      </c>
      <c r="H1089" s="36">
        <f t="shared" si="83"/>
        <v>43597</v>
      </c>
      <c r="I1089" s="58">
        <f t="shared" si="83"/>
        <v>0.27083333333333331</v>
      </c>
      <c r="J1089" s="38">
        <f t="shared" si="85"/>
        <v>17.099982900000001</v>
      </c>
      <c r="K1089" s="39" t="str">
        <f t="shared" si="84"/>
        <v/>
      </c>
      <c r="L1089" s="38">
        <f t="shared" si="86"/>
        <v>17.099982900000001</v>
      </c>
      <c r="M1089" s="38">
        <f t="shared" si="87"/>
        <v>10.59544395</v>
      </c>
    </row>
    <row r="1090" spans="1:13" x14ac:dyDescent="0.25">
      <c r="A1090">
        <v>2828049</v>
      </c>
      <c r="B1090" s="34">
        <v>43597</v>
      </c>
      <c r="C1090" s="35">
        <v>0.28125</v>
      </c>
      <c r="D1090">
        <v>15</v>
      </c>
      <c r="E1090">
        <v>5.5399999999999998E-2</v>
      </c>
      <c r="F1090">
        <v>3.3099999999999997E-2</v>
      </c>
      <c r="H1090" s="36">
        <f t="shared" si="83"/>
        <v>43597</v>
      </c>
      <c r="I1090" s="58">
        <f t="shared" si="83"/>
        <v>0.28125</v>
      </c>
      <c r="J1090" s="38">
        <f t="shared" si="85"/>
        <v>22.663613699999999</v>
      </c>
      <c r="K1090" s="39" t="str">
        <f t="shared" si="84"/>
        <v/>
      </c>
      <c r="L1090" s="38">
        <f t="shared" si="86"/>
        <v>22.663613699999999</v>
      </c>
      <c r="M1090" s="38">
        <f t="shared" si="87"/>
        <v>13.54089555</v>
      </c>
    </row>
    <row r="1091" spans="1:13" x14ac:dyDescent="0.25">
      <c r="A1091">
        <v>2828049</v>
      </c>
      <c r="B1091" s="34">
        <v>43597</v>
      </c>
      <c r="C1091" s="35">
        <v>0.29166666666666669</v>
      </c>
      <c r="D1091">
        <v>15</v>
      </c>
      <c r="E1091">
        <v>7.5600000000000001E-2</v>
      </c>
      <c r="F1091">
        <v>3.6999999999999998E-2</v>
      </c>
      <c r="H1091" s="36">
        <f t="shared" si="83"/>
        <v>43597</v>
      </c>
      <c r="I1091" s="58">
        <f t="shared" si="83"/>
        <v>0.29166666666666669</v>
      </c>
      <c r="J1091" s="38">
        <f t="shared" si="85"/>
        <v>30.927241800000001</v>
      </c>
      <c r="K1091" s="39" t="str">
        <f t="shared" si="84"/>
        <v/>
      </c>
      <c r="L1091" s="38">
        <f t="shared" si="86"/>
        <v>30.927241800000001</v>
      </c>
      <c r="M1091" s="38">
        <f t="shared" si="87"/>
        <v>15.1363485</v>
      </c>
    </row>
    <row r="1092" spans="1:13" x14ac:dyDescent="0.25">
      <c r="A1092">
        <v>2828049</v>
      </c>
      <c r="B1092" s="34">
        <v>43597</v>
      </c>
      <c r="C1092" s="35">
        <v>0.30208333333333331</v>
      </c>
      <c r="D1092">
        <v>15</v>
      </c>
      <c r="E1092">
        <v>8.7900000000000006E-2</v>
      </c>
      <c r="F1092">
        <v>4.99E-2</v>
      </c>
      <c r="H1092" s="36">
        <f t="shared" si="83"/>
        <v>43597</v>
      </c>
      <c r="I1092" s="58">
        <f t="shared" si="83"/>
        <v>0.30208333333333331</v>
      </c>
      <c r="J1092" s="38">
        <f t="shared" si="85"/>
        <v>35.959054950000002</v>
      </c>
      <c r="K1092" s="39" t="str">
        <f t="shared" si="84"/>
        <v/>
      </c>
      <c r="L1092" s="38">
        <f t="shared" si="86"/>
        <v>35.959054950000002</v>
      </c>
      <c r="M1092" s="38">
        <f t="shared" si="87"/>
        <v>20.413615950000001</v>
      </c>
    </row>
    <row r="1093" spans="1:13" x14ac:dyDescent="0.25">
      <c r="A1093">
        <v>2828049</v>
      </c>
      <c r="B1093" s="34">
        <v>43597</v>
      </c>
      <c r="C1093" s="35">
        <v>0.3125</v>
      </c>
      <c r="D1093">
        <v>15</v>
      </c>
      <c r="E1093">
        <v>0.49909999999999999</v>
      </c>
      <c r="F1093">
        <v>0.16500000000000001</v>
      </c>
      <c r="H1093" s="36">
        <f t="shared" si="83"/>
        <v>43597</v>
      </c>
      <c r="I1093" s="58">
        <f t="shared" si="83"/>
        <v>0.3125</v>
      </c>
      <c r="J1093" s="38">
        <f t="shared" si="85"/>
        <v>204.17706855</v>
      </c>
      <c r="K1093" s="39" t="str">
        <f t="shared" si="84"/>
        <v/>
      </c>
      <c r="L1093" s="38">
        <f t="shared" si="86"/>
        <v>204.17706855</v>
      </c>
      <c r="M1093" s="38">
        <f t="shared" si="87"/>
        <v>67.4999325</v>
      </c>
    </row>
    <row r="1094" spans="1:13" x14ac:dyDescent="0.25">
      <c r="A1094">
        <v>2828049</v>
      </c>
      <c r="B1094" s="34">
        <v>43597</v>
      </c>
      <c r="C1094" s="35">
        <v>0.32291666666666669</v>
      </c>
      <c r="D1094">
        <v>15</v>
      </c>
      <c r="E1094">
        <v>0.68310000000000004</v>
      </c>
      <c r="F1094">
        <v>0.20569999999999999</v>
      </c>
      <c r="H1094" s="36">
        <f t="shared" si="83"/>
        <v>43597</v>
      </c>
      <c r="I1094" s="58">
        <f t="shared" si="83"/>
        <v>0.32291666666666669</v>
      </c>
      <c r="J1094" s="38">
        <f t="shared" si="85"/>
        <v>279.44972055000005</v>
      </c>
      <c r="K1094" s="39" t="str">
        <f t="shared" si="84"/>
        <v/>
      </c>
      <c r="L1094" s="38">
        <f t="shared" si="86"/>
        <v>279.44972055000005</v>
      </c>
      <c r="M1094" s="38">
        <f t="shared" si="87"/>
        <v>84.149915849999999</v>
      </c>
    </row>
    <row r="1095" spans="1:13" x14ac:dyDescent="0.25">
      <c r="A1095">
        <v>2828049</v>
      </c>
      <c r="B1095" s="34">
        <v>43597</v>
      </c>
      <c r="C1095" s="35">
        <v>0.33333333333333331</v>
      </c>
      <c r="D1095">
        <v>15</v>
      </c>
      <c r="E1095">
        <v>0.69530000000000003</v>
      </c>
      <c r="F1095">
        <v>0.20680000000000001</v>
      </c>
      <c r="H1095" s="36">
        <f t="shared" si="83"/>
        <v>43597</v>
      </c>
      <c r="I1095" s="58">
        <f t="shared" si="83"/>
        <v>0.33333333333333331</v>
      </c>
      <c r="J1095" s="38">
        <f t="shared" si="85"/>
        <v>284.44062465000002</v>
      </c>
      <c r="K1095" s="39" t="str">
        <f t="shared" si="84"/>
        <v/>
      </c>
      <c r="L1095" s="38">
        <f t="shared" si="86"/>
        <v>284.44062465000002</v>
      </c>
      <c r="M1095" s="38">
        <f t="shared" si="87"/>
        <v>84.599915400000015</v>
      </c>
    </row>
    <row r="1096" spans="1:13" x14ac:dyDescent="0.25">
      <c r="A1096">
        <v>2828049</v>
      </c>
      <c r="B1096" s="34">
        <v>43597</v>
      </c>
      <c r="C1096" s="35">
        <v>0.34375</v>
      </c>
      <c r="D1096">
        <v>15</v>
      </c>
      <c r="E1096">
        <v>0.73480000000000001</v>
      </c>
      <c r="F1096">
        <v>0.2465</v>
      </c>
      <c r="H1096" s="36">
        <f t="shared" ref="H1096:I1159" si="88">+B1096</f>
        <v>43597</v>
      </c>
      <c r="I1096" s="58">
        <f t="shared" si="88"/>
        <v>0.34375</v>
      </c>
      <c r="J1096" s="38">
        <f t="shared" si="85"/>
        <v>300.59969940000002</v>
      </c>
      <c r="K1096" s="39" t="str">
        <f t="shared" ref="K1096:K1159" si="89">IF(AND(HOUR(I1096)=18,MINUTE(I1096)=0),"",IF(AND(HOUR(I1096)=23,MINUTE(I1096)=0),J1096,IF(AND(HOUR(I1096)&gt;=18,HOUR(I1096)&lt;23),J1096,"")))</f>
        <v/>
      </c>
      <c r="L1096" s="38">
        <f t="shared" si="86"/>
        <v>300.59969940000002</v>
      </c>
      <c r="M1096" s="38">
        <f t="shared" si="87"/>
        <v>100.84080825000001</v>
      </c>
    </row>
    <row r="1097" spans="1:13" x14ac:dyDescent="0.25">
      <c r="A1097">
        <v>2828049</v>
      </c>
      <c r="B1097" s="34">
        <v>43597</v>
      </c>
      <c r="C1097" s="35">
        <v>0.35416666666666669</v>
      </c>
      <c r="D1097">
        <v>15</v>
      </c>
      <c r="E1097">
        <v>0.75229999999999997</v>
      </c>
      <c r="F1097">
        <v>0.25490000000000002</v>
      </c>
      <c r="H1097" s="36">
        <f t="shared" si="88"/>
        <v>43597</v>
      </c>
      <c r="I1097" s="58">
        <f t="shared" si="88"/>
        <v>0.35416666666666669</v>
      </c>
      <c r="J1097" s="38">
        <f t="shared" ref="J1097:J1160" si="90">(+E1097*$G$3)/4</f>
        <v>307.75878315</v>
      </c>
      <c r="K1097" s="39" t="str">
        <f t="shared" si="89"/>
        <v/>
      </c>
      <c r="L1097" s="38">
        <f t="shared" ref="L1097:L1160" si="91">IF(K1097="",J1097,"")</f>
        <v>307.75878315</v>
      </c>
      <c r="M1097" s="38">
        <f t="shared" ref="M1097:M1160" si="92">(+F1097*$G$3)/4</f>
        <v>104.27716845</v>
      </c>
    </row>
    <row r="1098" spans="1:13" x14ac:dyDescent="0.25">
      <c r="A1098">
        <v>2828049</v>
      </c>
      <c r="B1098" s="34">
        <v>43597</v>
      </c>
      <c r="C1098" s="35">
        <v>0.36458333333333331</v>
      </c>
      <c r="D1098">
        <v>15</v>
      </c>
      <c r="E1098">
        <v>0.74139999999999995</v>
      </c>
      <c r="F1098">
        <v>0.25600000000000001</v>
      </c>
      <c r="H1098" s="36">
        <f t="shared" si="88"/>
        <v>43597</v>
      </c>
      <c r="I1098" s="58">
        <f t="shared" si="88"/>
        <v>0.36458333333333331</v>
      </c>
      <c r="J1098" s="38">
        <f t="shared" si="90"/>
        <v>303.29969669999997</v>
      </c>
      <c r="K1098" s="39" t="str">
        <f t="shared" si="89"/>
        <v/>
      </c>
      <c r="L1098" s="38">
        <f t="shared" si="91"/>
        <v>303.29969669999997</v>
      </c>
      <c r="M1098" s="38">
        <f t="shared" si="92"/>
        <v>104.72716800000001</v>
      </c>
    </row>
    <row r="1099" spans="1:13" x14ac:dyDescent="0.25">
      <c r="A1099">
        <v>2828049</v>
      </c>
      <c r="B1099" s="34">
        <v>43597</v>
      </c>
      <c r="C1099" s="35">
        <v>0.375</v>
      </c>
      <c r="D1099">
        <v>15</v>
      </c>
      <c r="E1099">
        <v>0.59660000000000002</v>
      </c>
      <c r="F1099">
        <v>0.25990000000000002</v>
      </c>
      <c r="H1099" s="36">
        <f t="shared" si="88"/>
        <v>43597</v>
      </c>
      <c r="I1099" s="58">
        <f t="shared" si="88"/>
        <v>0.375</v>
      </c>
      <c r="J1099" s="38">
        <f t="shared" si="90"/>
        <v>244.06339230000003</v>
      </c>
      <c r="K1099" s="39" t="str">
        <f t="shared" si="89"/>
        <v/>
      </c>
      <c r="L1099" s="38">
        <f t="shared" si="91"/>
        <v>244.06339230000003</v>
      </c>
      <c r="M1099" s="38">
        <f t="shared" si="92"/>
        <v>106.32262095000002</v>
      </c>
    </row>
    <row r="1100" spans="1:13" x14ac:dyDescent="0.25">
      <c r="A1100">
        <v>2828049</v>
      </c>
      <c r="B1100" s="34">
        <v>43597</v>
      </c>
      <c r="C1100" s="35">
        <v>0.38541666666666669</v>
      </c>
      <c r="D1100">
        <v>15</v>
      </c>
      <c r="E1100">
        <v>0.70720000000000005</v>
      </c>
      <c r="F1100">
        <v>0.28610000000000002</v>
      </c>
      <c r="H1100" s="36">
        <f t="shared" si="88"/>
        <v>43597</v>
      </c>
      <c r="I1100" s="58">
        <f t="shared" si="88"/>
        <v>0.38541666666666669</v>
      </c>
      <c r="J1100" s="38">
        <f t="shared" si="90"/>
        <v>289.30880160000004</v>
      </c>
      <c r="K1100" s="39" t="str">
        <f t="shared" si="89"/>
        <v/>
      </c>
      <c r="L1100" s="38">
        <f t="shared" si="91"/>
        <v>289.30880160000004</v>
      </c>
      <c r="M1100" s="38">
        <f t="shared" si="92"/>
        <v>117.04079205000001</v>
      </c>
    </row>
    <row r="1101" spans="1:13" x14ac:dyDescent="0.25">
      <c r="A1101">
        <v>2828049</v>
      </c>
      <c r="B1101" s="34">
        <v>43597</v>
      </c>
      <c r="C1101" s="35">
        <v>0.39583333333333331</v>
      </c>
      <c r="D1101">
        <v>15</v>
      </c>
      <c r="E1101">
        <v>0.62509999999999999</v>
      </c>
      <c r="F1101">
        <v>0.2596</v>
      </c>
      <c r="H1101" s="36">
        <f t="shared" si="88"/>
        <v>43597</v>
      </c>
      <c r="I1101" s="58">
        <f t="shared" si="88"/>
        <v>0.39583333333333331</v>
      </c>
      <c r="J1101" s="38">
        <f t="shared" si="90"/>
        <v>255.72247154999999</v>
      </c>
      <c r="K1101" s="39" t="str">
        <f t="shared" si="89"/>
        <v/>
      </c>
      <c r="L1101" s="38">
        <f t="shared" si="91"/>
        <v>255.72247154999999</v>
      </c>
      <c r="M1101" s="38">
        <f t="shared" si="92"/>
        <v>106.1998938</v>
      </c>
    </row>
    <row r="1102" spans="1:13" x14ac:dyDescent="0.25">
      <c r="A1102">
        <v>2828049</v>
      </c>
      <c r="B1102" s="34">
        <v>43597</v>
      </c>
      <c r="C1102" s="35">
        <v>0.40625</v>
      </c>
      <c r="D1102">
        <v>15</v>
      </c>
      <c r="E1102">
        <v>0.72950000000000004</v>
      </c>
      <c r="F1102">
        <v>0.26519999999999999</v>
      </c>
      <c r="H1102" s="36">
        <f t="shared" si="88"/>
        <v>43597</v>
      </c>
      <c r="I1102" s="58">
        <f t="shared" si="88"/>
        <v>0.40625</v>
      </c>
      <c r="J1102" s="38">
        <f t="shared" si="90"/>
        <v>298.43151975000001</v>
      </c>
      <c r="K1102" s="39" t="str">
        <f t="shared" si="89"/>
        <v/>
      </c>
      <c r="L1102" s="38">
        <f t="shared" si="91"/>
        <v>298.43151975000001</v>
      </c>
      <c r="M1102" s="38">
        <f t="shared" si="92"/>
        <v>108.4908006</v>
      </c>
    </row>
    <row r="1103" spans="1:13" x14ac:dyDescent="0.25">
      <c r="A1103">
        <v>2828049</v>
      </c>
      <c r="B1103" s="34">
        <v>43597</v>
      </c>
      <c r="C1103" s="35">
        <v>0.41666666666666669</v>
      </c>
      <c r="D1103">
        <v>15</v>
      </c>
      <c r="E1103">
        <v>0.73960000000000004</v>
      </c>
      <c r="F1103">
        <v>0.27589999999999998</v>
      </c>
      <c r="H1103" s="36">
        <f t="shared" si="88"/>
        <v>43597</v>
      </c>
      <c r="I1103" s="58">
        <f t="shared" si="88"/>
        <v>0.41666666666666669</v>
      </c>
      <c r="J1103" s="38">
        <f t="shared" si="90"/>
        <v>302.56333380000001</v>
      </c>
      <c r="K1103" s="39" t="str">
        <f t="shared" si="89"/>
        <v/>
      </c>
      <c r="L1103" s="38">
        <f t="shared" si="91"/>
        <v>302.56333380000001</v>
      </c>
      <c r="M1103" s="38">
        <f t="shared" si="92"/>
        <v>112.86806894999999</v>
      </c>
    </row>
    <row r="1104" spans="1:13" x14ac:dyDescent="0.25">
      <c r="A1104">
        <v>2828049</v>
      </c>
      <c r="B1104" s="34">
        <v>43597</v>
      </c>
      <c r="C1104" s="35">
        <v>0.42708333333333331</v>
      </c>
      <c r="D1104">
        <v>15</v>
      </c>
      <c r="E1104">
        <v>0.6643</v>
      </c>
      <c r="F1104">
        <v>0.25940000000000002</v>
      </c>
      <c r="H1104" s="36">
        <f t="shared" si="88"/>
        <v>43597</v>
      </c>
      <c r="I1104" s="58">
        <f t="shared" si="88"/>
        <v>0.42708333333333331</v>
      </c>
      <c r="J1104" s="38">
        <f t="shared" si="90"/>
        <v>271.75881915000002</v>
      </c>
      <c r="K1104" s="39" t="str">
        <f t="shared" si="89"/>
        <v/>
      </c>
      <c r="L1104" s="38">
        <f t="shared" si="91"/>
        <v>271.75881915000002</v>
      </c>
      <c r="M1104" s="38">
        <f t="shared" si="92"/>
        <v>106.11807570000002</v>
      </c>
    </row>
    <row r="1105" spans="1:13" x14ac:dyDescent="0.25">
      <c r="A1105">
        <v>2828049</v>
      </c>
      <c r="B1105" s="34">
        <v>43597</v>
      </c>
      <c r="C1105" s="35">
        <v>0.4375</v>
      </c>
      <c r="D1105">
        <v>15</v>
      </c>
      <c r="E1105">
        <v>0.7278</v>
      </c>
      <c r="F1105">
        <v>0.2762</v>
      </c>
      <c r="H1105" s="36">
        <f t="shared" si="88"/>
        <v>43597</v>
      </c>
      <c r="I1105" s="58">
        <f t="shared" si="88"/>
        <v>0.4375</v>
      </c>
      <c r="J1105" s="38">
        <f t="shared" si="90"/>
        <v>297.73606590000003</v>
      </c>
      <c r="K1105" s="39" t="str">
        <f t="shared" si="89"/>
        <v/>
      </c>
      <c r="L1105" s="38">
        <f t="shared" si="91"/>
        <v>297.73606590000003</v>
      </c>
      <c r="M1105" s="38">
        <f t="shared" si="92"/>
        <v>112.99079610000001</v>
      </c>
    </row>
    <row r="1106" spans="1:13" x14ac:dyDescent="0.25">
      <c r="A1106">
        <v>2828049</v>
      </c>
      <c r="B1106" s="34">
        <v>43597</v>
      </c>
      <c r="C1106" s="35">
        <v>0.44791666666666669</v>
      </c>
      <c r="D1106">
        <v>15</v>
      </c>
      <c r="E1106">
        <v>0.74890000000000001</v>
      </c>
      <c r="F1106">
        <v>0.28179999999999999</v>
      </c>
      <c r="H1106" s="36">
        <f t="shared" si="88"/>
        <v>43597</v>
      </c>
      <c r="I1106" s="58">
        <f t="shared" si="88"/>
        <v>0.44791666666666669</v>
      </c>
      <c r="J1106" s="38">
        <f t="shared" si="90"/>
        <v>306.36787545000004</v>
      </c>
      <c r="K1106" s="39" t="str">
        <f t="shared" si="89"/>
        <v/>
      </c>
      <c r="L1106" s="38">
        <f t="shared" si="91"/>
        <v>306.36787545000004</v>
      </c>
      <c r="M1106" s="38">
        <f t="shared" si="92"/>
        <v>115.2817029</v>
      </c>
    </row>
    <row r="1107" spans="1:13" x14ac:dyDescent="0.25">
      <c r="A1107">
        <v>2828049</v>
      </c>
      <c r="B1107" s="34">
        <v>43597</v>
      </c>
      <c r="C1107" s="35">
        <v>0.45833333333333331</v>
      </c>
      <c r="D1107">
        <v>15</v>
      </c>
      <c r="E1107">
        <v>0.75580000000000003</v>
      </c>
      <c r="F1107">
        <v>0.28889999999999999</v>
      </c>
      <c r="H1107" s="36">
        <f t="shared" si="88"/>
        <v>43597</v>
      </c>
      <c r="I1107" s="58">
        <f t="shared" si="88"/>
        <v>0.45833333333333331</v>
      </c>
      <c r="J1107" s="38">
        <f t="shared" si="90"/>
        <v>309.19059990000005</v>
      </c>
      <c r="K1107" s="39" t="str">
        <f t="shared" si="89"/>
        <v/>
      </c>
      <c r="L1107" s="38">
        <f t="shared" si="91"/>
        <v>309.19059990000005</v>
      </c>
      <c r="M1107" s="38">
        <f t="shared" si="92"/>
        <v>118.18624545</v>
      </c>
    </row>
    <row r="1108" spans="1:13" x14ac:dyDescent="0.25">
      <c r="A1108">
        <v>2828049</v>
      </c>
      <c r="B1108" s="34">
        <v>43597</v>
      </c>
      <c r="C1108" s="35">
        <v>0.46875</v>
      </c>
      <c r="D1108">
        <v>15</v>
      </c>
      <c r="E1108">
        <v>0.75070000000000003</v>
      </c>
      <c r="F1108">
        <v>0.28870000000000001</v>
      </c>
      <c r="H1108" s="36">
        <f t="shared" si="88"/>
        <v>43597</v>
      </c>
      <c r="I1108" s="58">
        <f t="shared" si="88"/>
        <v>0.46875</v>
      </c>
      <c r="J1108" s="38">
        <f t="shared" si="90"/>
        <v>307.10423835</v>
      </c>
      <c r="K1108" s="39" t="str">
        <f t="shared" si="89"/>
        <v/>
      </c>
      <c r="L1108" s="38">
        <f t="shared" si="91"/>
        <v>307.10423835</v>
      </c>
      <c r="M1108" s="38">
        <f t="shared" si="92"/>
        <v>118.10442735000001</v>
      </c>
    </row>
    <row r="1109" spans="1:13" x14ac:dyDescent="0.25">
      <c r="A1109">
        <v>2828049</v>
      </c>
      <c r="B1109" s="34">
        <v>43597</v>
      </c>
      <c r="C1109" s="35">
        <v>0.47916666666666669</v>
      </c>
      <c r="D1109">
        <v>15</v>
      </c>
      <c r="E1109">
        <v>0.75660000000000005</v>
      </c>
      <c r="F1109">
        <v>0.28910000000000002</v>
      </c>
      <c r="H1109" s="36">
        <f t="shared" si="88"/>
        <v>43597</v>
      </c>
      <c r="I1109" s="58">
        <f t="shared" si="88"/>
        <v>0.47916666666666669</v>
      </c>
      <c r="J1109" s="38">
        <f t="shared" si="90"/>
        <v>309.51787230000002</v>
      </c>
      <c r="K1109" s="39" t="str">
        <f t="shared" si="89"/>
        <v/>
      </c>
      <c r="L1109" s="38">
        <f t="shared" si="91"/>
        <v>309.51787230000002</v>
      </c>
      <c r="M1109" s="38">
        <f t="shared" si="92"/>
        <v>118.26806355000002</v>
      </c>
    </row>
    <row r="1110" spans="1:13" x14ac:dyDescent="0.25">
      <c r="A1110">
        <v>2828049</v>
      </c>
      <c r="B1110" s="34">
        <v>43597</v>
      </c>
      <c r="C1110" s="35">
        <v>0.48958333333333331</v>
      </c>
      <c r="D1110">
        <v>15</v>
      </c>
      <c r="E1110">
        <v>0.78210000000000002</v>
      </c>
      <c r="F1110">
        <v>0.30530000000000002</v>
      </c>
      <c r="H1110" s="36">
        <f t="shared" si="88"/>
        <v>43597</v>
      </c>
      <c r="I1110" s="58">
        <f t="shared" si="88"/>
        <v>0.48958333333333331</v>
      </c>
      <c r="J1110" s="38">
        <f t="shared" si="90"/>
        <v>319.94968005000004</v>
      </c>
      <c r="K1110" s="39" t="str">
        <f t="shared" si="89"/>
        <v/>
      </c>
      <c r="L1110" s="38">
        <f t="shared" si="91"/>
        <v>319.94968005000004</v>
      </c>
      <c r="M1110" s="38">
        <f t="shared" si="92"/>
        <v>124.89532965000001</v>
      </c>
    </row>
    <row r="1111" spans="1:13" x14ac:dyDescent="0.25">
      <c r="A1111">
        <v>2828049</v>
      </c>
      <c r="B1111" s="34">
        <v>43597</v>
      </c>
      <c r="C1111" s="35">
        <v>0.5</v>
      </c>
      <c r="D1111">
        <v>15</v>
      </c>
      <c r="E1111">
        <v>0.77849999999999997</v>
      </c>
      <c r="F1111">
        <v>0.29580000000000001</v>
      </c>
      <c r="H1111" s="36">
        <f t="shared" si="88"/>
        <v>43597</v>
      </c>
      <c r="I1111" s="58">
        <f t="shared" si="88"/>
        <v>0.5</v>
      </c>
      <c r="J1111" s="38">
        <f t="shared" si="90"/>
        <v>318.47695425000001</v>
      </c>
      <c r="K1111" s="39" t="str">
        <f t="shared" si="89"/>
        <v/>
      </c>
      <c r="L1111" s="38">
        <f t="shared" si="91"/>
        <v>318.47695425000001</v>
      </c>
      <c r="M1111" s="38">
        <f t="shared" si="92"/>
        <v>121.00896990000001</v>
      </c>
    </row>
    <row r="1112" spans="1:13" x14ac:dyDescent="0.25">
      <c r="A1112">
        <v>2828049</v>
      </c>
      <c r="B1112" s="34">
        <v>43597</v>
      </c>
      <c r="C1112" s="35">
        <v>0.51041666666666663</v>
      </c>
      <c r="D1112">
        <v>15</v>
      </c>
      <c r="E1112">
        <v>0.76259999999999994</v>
      </c>
      <c r="F1112">
        <v>0.27239999999999998</v>
      </c>
      <c r="H1112" s="36">
        <f t="shared" si="88"/>
        <v>43597</v>
      </c>
      <c r="I1112" s="58">
        <f t="shared" si="88"/>
        <v>0.51041666666666663</v>
      </c>
      <c r="J1112" s="38">
        <f t="shared" si="90"/>
        <v>311.97241529999997</v>
      </c>
      <c r="K1112" s="39" t="str">
        <f t="shared" si="89"/>
        <v/>
      </c>
      <c r="L1112" s="38">
        <f t="shared" si="91"/>
        <v>311.97241529999997</v>
      </c>
      <c r="M1112" s="38">
        <f t="shared" si="92"/>
        <v>111.4362522</v>
      </c>
    </row>
    <row r="1113" spans="1:13" x14ac:dyDescent="0.25">
      <c r="A1113">
        <v>2828049</v>
      </c>
      <c r="B1113" s="34">
        <v>43597</v>
      </c>
      <c r="C1113" s="35">
        <v>0.52083333333333337</v>
      </c>
      <c r="D1113">
        <v>15</v>
      </c>
      <c r="E1113">
        <v>0.77890000000000004</v>
      </c>
      <c r="F1113">
        <v>0.30199999999999999</v>
      </c>
      <c r="H1113" s="36">
        <f t="shared" si="88"/>
        <v>43597</v>
      </c>
      <c r="I1113" s="58">
        <f t="shared" si="88"/>
        <v>0.52083333333333337</v>
      </c>
      <c r="J1113" s="38">
        <f t="shared" si="90"/>
        <v>318.64059045000005</v>
      </c>
      <c r="K1113" s="39" t="str">
        <f t="shared" si="89"/>
        <v/>
      </c>
      <c r="L1113" s="38">
        <f t="shared" si="91"/>
        <v>318.64059045000005</v>
      </c>
      <c r="M1113" s="38">
        <f t="shared" si="92"/>
        <v>123.545331</v>
      </c>
    </row>
    <row r="1114" spans="1:13" x14ac:dyDescent="0.25">
      <c r="A1114">
        <v>2828049</v>
      </c>
      <c r="B1114" s="34">
        <v>43597</v>
      </c>
      <c r="C1114" s="35">
        <v>0.53125</v>
      </c>
      <c r="D1114">
        <v>15</v>
      </c>
      <c r="E1114">
        <v>0.77769999999999995</v>
      </c>
      <c r="F1114">
        <v>0.30559999999999998</v>
      </c>
      <c r="H1114" s="36">
        <f t="shared" si="88"/>
        <v>43597</v>
      </c>
      <c r="I1114" s="58">
        <f t="shared" si="88"/>
        <v>0.53125</v>
      </c>
      <c r="J1114" s="38">
        <f t="shared" si="90"/>
        <v>318.14968184999998</v>
      </c>
      <c r="K1114" s="39" t="str">
        <f t="shared" si="89"/>
        <v/>
      </c>
      <c r="L1114" s="38">
        <f t="shared" si="91"/>
        <v>318.14968184999998</v>
      </c>
      <c r="M1114" s="38">
        <f t="shared" si="92"/>
        <v>125.0180568</v>
      </c>
    </row>
    <row r="1115" spans="1:13" x14ac:dyDescent="0.25">
      <c r="A1115">
        <v>2828049</v>
      </c>
      <c r="B1115" s="34">
        <v>43597</v>
      </c>
      <c r="C1115" s="35">
        <v>0.54166666666666663</v>
      </c>
      <c r="D1115">
        <v>15</v>
      </c>
      <c r="E1115">
        <v>0.77990000000000004</v>
      </c>
      <c r="F1115">
        <v>0.30499999999999999</v>
      </c>
      <c r="H1115" s="36">
        <f t="shared" si="88"/>
        <v>43597</v>
      </c>
      <c r="I1115" s="58">
        <f t="shared" si="88"/>
        <v>0.54166666666666663</v>
      </c>
      <c r="J1115" s="38">
        <f t="shared" si="90"/>
        <v>319.04968095000004</v>
      </c>
      <c r="K1115" s="39" t="str">
        <f t="shared" si="89"/>
        <v/>
      </c>
      <c r="L1115" s="38">
        <f t="shared" si="91"/>
        <v>319.04968095000004</v>
      </c>
      <c r="M1115" s="38">
        <f t="shared" si="92"/>
        <v>124.7726025</v>
      </c>
    </row>
    <row r="1116" spans="1:13" x14ac:dyDescent="0.25">
      <c r="A1116">
        <v>2828049</v>
      </c>
      <c r="B1116" s="34">
        <v>43597</v>
      </c>
      <c r="C1116" s="35">
        <v>0.55208333333333337</v>
      </c>
      <c r="D1116">
        <v>15</v>
      </c>
      <c r="E1116">
        <v>0.74319999999999997</v>
      </c>
      <c r="F1116">
        <v>0.2984</v>
      </c>
      <c r="H1116" s="36">
        <f t="shared" si="88"/>
        <v>43597</v>
      </c>
      <c r="I1116" s="58">
        <f t="shared" si="88"/>
        <v>0.55208333333333337</v>
      </c>
      <c r="J1116" s="38">
        <f t="shared" si="90"/>
        <v>304.03605959999999</v>
      </c>
      <c r="K1116" s="39" t="str">
        <f t="shared" si="89"/>
        <v/>
      </c>
      <c r="L1116" s="38">
        <f t="shared" si="91"/>
        <v>304.03605959999999</v>
      </c>
      <c r="M1116" s="38">
        <f t="shared" si="92"/>
        <v>122.07260520000001</v>
      </c>
    </row>
    <row r="1117" spans="1:13" x14ac:dyDescent="0.25">
      <c r="A1117">
        <v>2828049</v>
      </c>
      <c r="B1117" s="34">
        <v>43597</v>
      </c>
      <c r="C1117" s="35">
        <v>0.5625</v>
      </c>
      <c r="D1117">
        <v>15</v>
      </c>
      <c r="E1117">
        <v>0.71819999999999995</v>
      </c>
      <c r="F1117">
        <v>0.29160000000000003</v>
      </c>
      <c r="H1117" s="36">
        <f t="shared" si="88"/>
        <v>43597</v>
      </c>
      <c r="I1117" s="58">
        <f t="shared" si="88"/>
        <v>0.5625</v>
      </c>
      <c r="J1117" s="38">
        <f t="shared" si="90"/>
        <v>293.80879709999999</v>
      </c>
      <c r="K1117" s="39" t="str">
        <f t="shared" si="89"/>
        <v/>
      </c>
      <c r="L1117" s="38">
        <f t="shared" si="91"/>
        <v>293.80879709999999</v>
      </c>
      <c r="M1117" s="38">
        <f t="shared" si="92"/>
        <v>119.29078980000001</v>
      </c>
    </row>
    <row r="1118" spans="1:13" x14ac:dyDescent="0.25">
      <c r="A1118">
        <v>2828049</v>
      </c>
      <c r="B1118" s="34">
        <v>43597</v>
      </c>
      <c r="C1118" s="35">
        <v>0.57291666666666663</v>
      </c>
      <c r="D1118">
        <v>15</v>
      </c>
      <c r="E1118">
        <v>0.77639999999999998</v>
      </c>
      <c r="F1118">
        <v>0.3039</v>
      </c>
      <c r="H1118" s="36">
        <f t="shared" si="88"/>
        <v>43597</v>
      </c>
      <c r="I1118" s="58">
        <f t="shared" si="88"/>
        <v>0.57291666666666663</v>
      </c>
      <c r="J1118" s="38">
        <f t="shared" si="90"/>
        <v>317.61786419999999</v>
      </c>
      <c r="K1118" s="39" t="str">
        <f t="shared" si="89"/>
        <v/>
      </c>
      <c r="L1118" s="38">
        <f t="shared" si="91"/>
        <v>317.61786419999999</v>
      </c>
      <c r="M1118" s="38">
        <f t="shared" si="92"/>
        <v>124.32260295</v>
      </c>
    </row>
    <row r="1119" spans="1:13" x14ac:dyDescent="0.25">
      <c r="A1119">
        <v>2828049</v>
      </c>
      <c r="B1119" s="34">
        <v>43597</v>
      </c>
      <c r="C1119" s="35">
        <v>0.58333333333333337</v>
      </c>
      <c r="D1119">
        <v>15</v>
      </c>
      <c r="E1119">
        <v>0.75260000000000005</v>
      </c>
      <c r="F1119">
        <v>0.29409999999999997</v>
      </c>
      <c r="H1119" s="36">
        <f t="shared" si="88"/>
        <v>43597</v>
      </c>
      <c r="I1119" s="58">
        <f t="shared" si="88"/>
        <v>0.58333333333333337</v>
      </c>
      <c r="J1119" s="38">
        <f t="shared" si="90"/>
        <v>307.88151030000006</v>
      </c>
      <c r="K1119" s="39" t="str">
        <f t="shared" si="89"/>
        <v/>
      </c>
      <c r="L1119" s="38">
        <f t="shared" si="91"/>
        <v>307.88151030000006</v>
      </c>
      <c r="M1119" s="38">
        <f t="shared" si="92"/>
        <v>120.31351604999999</v>
      </c>
    </row>
    <row r="1120" spans="1:13" x14ac:dyDescent="0.25">
      <c r="A1120">
        <v>2828049</v>
      </c>
      <c r="B1120" s="34">
        <v>43597</v>
      </c>
      <c r="C1120" s="35">
        <v>0.59375</v>
      </c>
      <c r="D1120">
        <v>15</v>
      </c>
      <c r="E1120">
        <v>0.72340000000000004</v>
      </c>
      <c r="F1120">
        <v>0.2737</v>
      </c>
      <c r="H1120" s="36">
        <f t="shared" si="88"/>
        <v>43597</v>
      </c>
      <c r="I1120" s="58">
        <f t="shared" si="88"/>
        <v>0.59375</v>
      </c>
      <c r="J1120" s="38">
        <f t="shared" si="90"/>
        <v>295.93606770000002</v>
      </c>
      <c r="K1120" s="39" t="str">
        <f t="shared" si="89"/>
        <v/>
      </c>
      <c r="L1120" s="38">
        <f t="shared" si="91"/>
        <v>295.93606770000002</v>
      </c>
      <c r="M1120" s="38">
        <f t="shared" si="92"/>
        <v>111.96806985000001</v>
      </c>
    </row>
    <row r="1121" spans="1:13" x14ac:dyDescent="0.25">
      <c r="A1121">
        <v>2828049</v>
      </c>
      <c r="B1121" s="34">
        <v>43597</v>
      </c>
      <c r="C1121" s="35">
        <v>0.60416666666666663</v>
      </c>
      <c r="D1121">
        <v>15</v>
      </c>
      <c r="E1121">
        <v>0.72170000000000001</v>
      </c>
      <c r="F1121">
        <v>0.2722</v>
      </c>
      <c r="H1121" s="36">
        <f t="shared" si="88"/>
        <v>43597</v>
      </c>
      <c r="I1121" s="58">
        <f t="shared" si="88"/>
        <v>0.60416666666666663</v>
      </c>
      <c r="J1121" s="38">
        <f t="shared" si="90"/>
        <v>295.24061385000005</v>
      </c>
      <c r="K1121" s="39" t="str">
        <f t="shared" si="89"/>
        <v/>
      </c>
      <c r="L1121" s="38">
        <f t="shared" si="91"/>
        <v>295.24061385000005</v>
      </c>
      <c r="M1121" s="38">
        <f t="shared" si="92"/>
        <v>111.35443410000001</v>
      </c>
    </row>
    <row r="1122" spans="1:13" x14ac:dyDescent="0.25">
      <c r="A1122">
        <v>2828049</v>
      </c>
      <c r="B1122" s="34">
        <v>43597</v>
      </c>
      <c r="C1122" s="35">
        <v>0.61458333333333337</v>
      </c>
      <c r="D1122">
        <v>15</v>
      </c>
      <c r="E1122">
        <v>0.72289999999999999</v>
      </c>
      <c r="F1122">
        <v>0.27250000000000002</v>
      </c>
      <c r="H1122" s="36">
        <f t="shared" si="88"/>
        <v>43597</v>
      </c>
      <c r="I1122" s="58">
        <f t="shared" si="88"/>
        <v>0.61458333333333337</v>
      </c>
      <c r="J1122" s="38">
        <f t="shared" si="90"/>
        <v>295.73152245</v>
      </c>
      <c r="K1122" s="39" t="str">
        <f t="shared" si="89"/>
        <v/>
      </c>
      <c r="L1122" s="38">
        <f t="shared" si="91"/>
        <v>295.73152245</v>
      </c>
      <c r="M1122" s="38">
        <f t="shared" si="92"/>
        <v>111.47716125000001</v>
      </c>
    </row>
    <row r="1123" spans="1:13" x14ac:dyDescent="0.25">
      <c r="A1123">
        <v>2828049</v>
      </c>
      <c r="B1123" s="34">
        <v>43597</v>
      </c>
      <c r="C1123" s="35">
        <v>0.625</v>
      </c>
      <c r="D1123">
        <v>15</v>
      </c>
      <c r="E1123">
        <v>0.73119999999999996</v>
      </c>
      <c r="F1123">
        <v>0.27789999999999998</v>
      </c>
      <c r="H1123" s="36">
        <f t="shared" si="88"/>
        <v>43597</v>
      </c>
      <c r="I1123" s="58">
        <f t="shared" si="88"/>
        <v>0.625</v>
      </c>
      <c r="J1123" s="38">
        <f t="shared" si="90"/>
        <v>299.12697359999999</v>
      </c>
      <c r="K1123" s="39" t="str">
        <f t="shared" si="89"/>
        <v/>
      </c>
      <c r="L1123" s="38">
        <f t="shared" si="91"/>
        <v>299.12697359999999</v>
      </c>
      <c r="M1123" s="38">
        <f t="shared" si="92"/>
        <v>113.68624995</v>
      </c>
    </row>
    <row r="1124" spans="1:13" x14ac:dyDescent="0.25">
      <c r="A1124">
        <v>2828049</v>
      </c>
      <c r="B1124" s="34">
        <v>43597</v>
      </c>
      <c r="C1124" s="35">
        <v>0.63541666666666663</v>
      </c>
      <c r="D1124">
        <v>15</v>
      </c>
      <c r="E1124">
        <v>0.73550000000000004</v>
      </c>
      <c r="F1124">
        <v>0.2777</v>
      </c>
      <c r="H1124" s="36">
        <f t="shared" si="88"/>
        <v>43597</v>
      </c>
      <c r="I1124" s="58">
        <f t="shared" si="88"/>
        <v>0.63541666666666663</v>
      </c>
      <c r="J1124" s="38">
        <f t="shared" si="90"/>
        <v>300.88606275000001</v>
      </c>
      <c r="K1124" s="39" t="str">
        <f t="shared" si="89"/>
        <v/>
      </c>
      <c r="L1124" s="38">
        <f t="shared" si="91"/>
        <v>300.88606275000001</v>
      </c>
      <c r="M1124" s="38">
        <f t="shared" si="92"/>
        <v>113.60443185000001</v>
      </c>
    </row>
    <row r="1125" spans="1:13" x14ac:dyDescent="0.25">
      <c r="A1125">
        <v>2828049</v>
      </c>
      <c r="B1125" s="34">
        <v>43597</v>
      </c>
      <c r="C1125" s="35">
        <v>0.64583333333333337</v>
      </c>
      <c r="D1125">
        <v>15</v>
      </c>
      <c r="E1125">
        <v>0.74829999999999997</v>
      </c>
      <c r="F1125">
        <v>0.28660000000000002</v>
      </c>
      <c r="H1125" s="36">
        <f t="shared" si="88"/>
        <v>43597</v>
      </c>
      <c r="I1125" s="58">
        <f t="shared" si="88"/>
        <v>0.64583333333333337</v>
      </c>
      <c r="J1125" s="38">
        <f t="shared" si="90"/>
        <v>306.12242114999998</v>
      </c>
      <c r="K1125" s="39" t="str">
        <f t="shared" si="89"/>
        <v/>
      </c>
      <c r="L1125" s="38">
        <f t="shared" si="91"/>
        <v>306.12242114999998</v>
      </c>
      <c r="M1125" s="38">
        <f t="shared" si="92"/>
        <v>117.24533730000002</v>
      </c>
    </row>
    <row r="1126" spans="1:13" x14ac:dyDescent="0.25">
      <c r="A1126">
        <v>2828049</v>
      </c>
      <c r="B1126" s="34">
        <v>43597</v>
      </c>
      <c r="C1126" s="35">
        <v>0.65625</v>
      </c>
      <c r="D1126">
        <v>15</v>
      </c>
      <c r="E1126">
        <v>0.76190000000000002</v>
      </c>
      <c r="F1126">
        <v>0.29110000000000003</v>
      </c>
      <c r="H1126" s="36">
        <f t="shared" si="88"/>
        <v>43597</v>
      </c>
      <c r="I1126" s="58">
        <f t="shared" si="88"/>
        <v>0.65625</v>
      </c>
      <c r="J1126" s="38">
        <f t="shared" si="90"/>
        <v>311.68605195000004</v>
      </c>
      <c r="K1126" s="39" t="str">
        <f t="shared" si="89"/>
        <v/>
      </c>
      <c r="L1126" s="38">
        <f t="shared" si="91"/>
        <v>311.68605195000004</v>
      </c>
      <c r="M1126" s="38">
        <f t="shared" si="92"/>
        <v>119.08624455000002</v>
      </c>
    </row>
    <row r="1127" spans="1:13" x14ac:dyDescent="0.25">
      <c r="A1127">
        <v>2828049</v>
      </c>
      <c r="B1127" s="34">
        <v>43597</v>
      </c>
      <c r="C1127" s="35">
        <v>0.66666666666666663</v>
      </c>
      <c r="D1127">
        <v>15</v>
      </c>
      <c r="E1127">
        <v>0.76239999999999997</v>
      </c>
      <c r="F1127">
        <v>0.2928</v>
      </c>
      <c r="H1127" s="36">
        <f t="shared" si="88"/>
        <v>43597</v>
      </c>
      <c r="I1127" s="58">
        <f t="shared" si="88"/>
        <v>0.66666666666666663</v>
      </c>
      <c r="J1127" s="38">
        <f t="shared" si="90"/>
        <v>311.8905972</v>
      </c>
      <c r="K1127" s="39" t="str">
        <f t="shared" si="89"/>
        <v/>
      </c>
      <c r="L1127" s="38">
        <f t="shared" si="91"/>
        <v>311.8905972</v>
      </c>
      <c r="M1127" s="38">
        <f t="shared" si="92"/>
        <v>119.78169840000001</v>
      </c>
    </row>
    <row r="1128" spans="1:13" x14ac:dyDescent="0.25">
      <c r="A1128">
        <v>2828049</v>
      </c>
      <c r="B1128" s="34">
        <v>43597</v>
      </c>
      <c r="C1128" s="35">
        <v>0.67708333333333337</v>
      </c>
      <c r="D1128">
        <v>15</v>
      </c>
      <c r="E1128">
        <v>0.75970000000000004</v>
      </c>
      <c r="F1128">
        <v>0.3054</v>
      </c>
      <c r="H1128" s="36">
        <f t="shared" si="88"/>
        <v>43597</v>
      </c>
      <c r="I1128" s="58">
        <f t="shared" si="88"/>
        <v>0.67708333333333337</v>
      </c>
      <c r="J1128" s="38">
        <f t="shared" si="90"/>
        <v>310.78605285000003</v>
      </c>
      <c r="K1128" s="39" t="str">
        <f t="shared" si="89"/>
        <v/>
      </c>
      <c r="L1128" s="38">
        <f t="shared" si="91"/>
        <v>310.78605285000003</v>
      </c>
      <c r="M1128" s="38">
        <f t="shared" si="92"/>
        <v>124.9362387</v>
      </c>
    </row>
    <row r="1129" spans="1:13" x14ac:dyDescent="0.25">
      <c r="A1129">
        <v>2828049</v>
      </c>
      <c r="B1129" s="34">
        <v>43597</v>
      </c>
      <c r="C1129" s="35">
        <v>0.6875</v>
      </c>
      <c r="D1129">
        <v>15</v>
      </c>
      <c r="E1129">
        <v>0.75929999999999997</v>
      </c>
      <c r="F1129">
        <v>0.3054</v>
      </c>
      <c r="H1129" s="36">
        <f t="shared" si="88"/>
        <v>43597</v>
      </c>
      <c r="I1129" s="58">
        <f t="shared" si="88"/>
        <v>0.6875</v>
      </c>
      <c r="J1129" s="38">
        <f t="shared" si="90"/>
        <v>310.62241664999999</v>
      </c>
      <c r="K1129" s="39" t="str">
        <f t="shared" si="89"/>
        <v/>
      </c>
      <c r="L1129" s="38">
        <f t="shared" si="91"/>
        <v>310.62241664999999</v>
      </c>
      <c r="M1129" s="38">
        <f t="shared" si="92"/>
        <v>124.9362387</v>
      </c>
    </row>
    <row r="1130" spans="1:13" x14ac:dyDescent="0.25">
      <c r="A1130">
        <v>2828049</v>
      </c>
      <c r="B1130" s="34">
        <v>43597</v>
      </c>
      <c r="C1130" s="35">
        <v>0.69791666666666663</v>
      </c>
      <c r="D1130">
        <v>15</v>
      </c>
      <c r="E1130">
        <v>0.77929999999999999</v>
      </c>
      <c r="F1130">
        <v>0.3034</v>
      </c>
      <c r="H1130" s="36">
        <f t="shared" si="88"/>
        <v>43597</v>
      </c>
      <c r="I1130" s="58">
        <f t="shared" si="88"/>
        <v>0.69791666666666663</v>
      </c>
      <c r="J1130" s="38">
        <f t="shared" si="90"/>
        <v>318.80422665000003</v>
      </c>
      <c r="K1130" s="39" t="str">
        <f t="shared" si="89"/>
        <v/>
      </c>
      <c r="L1130" s="38">
        <f t="shared" si="91"/>
        <v>318.80422665000003</v>
      </c>
      <c r="M1130" s="38">
        <f t="shared" si="92"/>
        <v>124.11805770000001</v>
      </c>
    </row>
    <row r="1131" spans="1:13" x14ac:dyDescent="0.25">
      <c r="A1131">
        <v>2828049</v>
      </c>
      <c r="B1131" s="34">
        <v>43597</v>
      </c>
      <c r="C1131" s="35">
        <v>0.70833333333333337</v>
      </c>
      <c r="D1131">
        <v>15</v>
      </c>
      <c r="E1131">
        <v>0.77410000000000001</v>
      </c>
      <c r="F1131">
        <v>0.29899999999999999</v>
      </c>
      <c r="H1131" s="36">
        <f t="shared" si="88"/>
        <v>43597</v>
      </c>
      <c r="I1131" s="58">
        <f t="shared" si="88"/>
        <v>0.70833333333333337</v>
      </c>
      <c r="J1131" s="38">
        <f t="shared" si="90"/>
        <v>316.67695605</v>
      </c>
      <c r="K1131" s="39" t="str">
        <f t="shared" si="89"/>
        <v/>
      </c>
      <c r="L1131" s="38">
        <f t="shared" si="91"/>
        <v>316.67695605</v>
      </c>
      <c r="M1131" s="38">
        <f t="shared" si="92"/>
        <v>122.3180595</v>
      </c>
    </row>
    <row r="1132" spans="1:13" x14ac:dyDescent="0.25">
      <c r="A1132">
        <v>2828049</v>
      </c>
      <c r="B1132" s="34">
        <v>43597</v>
      </c>
      <c r="C1132" s="35">
        <v>0.71875</v>
      </c>
      <c r="D1132">
        <v>15</v>
      </c>
      <c r="E1132">
        <v>0.752</v>
      </c>
      <c r="F1132">
        <v>0.28860000000000002</v>
      </c>
      <c r="H1132" s="36">
        <f t="shared" si="88"/>
        <v>43597</v>
      </c>
      <c r="I1132" s="58">
        <f t="shared" si="88"/>
        <v>0.71875</v>
      </c>
      <c r="J1132" s="38">
        <f t="shared" si="90"/>
        <v>307.636056</v>
      </c>
      <c r="K1132" s="39" t="str">
        <f t="shared" si="89"/>
        <v/>
      </c>
      <c r="L1132" s="38">
        <f t="shared" si="91"/>
        <v>307.636056</v>
      </c>
      <c r="M1132" s="38">
        <f t="shared" si="92"/>
        <v>118.06351830000001</v>
      </c>
    </row>
    <row r="1133" spans="1:13" x14ac:dyDescent="0.25">
      <c r="A1133">
        <v>2828049</v>
      </c>
      <c r="B1133" s="34">
        <v>43597</v>
      </c>
      <c r="C1133" s="35">
        <v>0.72916666666666663</v>
      </c>
      <c r="D1133">
        <v>15</v>
      </c>
      <c r="E1133">
        <v>0.76160000000000005</v>
      </c>
      <c r="F1133">
        <v>0.28770000000000001</v>
      </c>
      <c r="H1133" s="36">
        <f t="shared" si="88"/>
        <v>43597</v>
      </c>
      <c r="I1133" s="58">
        <f t="shared" si="88"/>
        <v>0.72916666666666663</v>
      </c>
      <c r="J1133" s="38">
        <f t="shared" si="90"/>
        <v>311.56332480000003</v>
      </c>
      <c r="K1133" s="39" t="str">
        <f t="shared" si="89"/>
        <v/>
      </c>
      <c r="L1133" s="38">
        <f t="shared" si="91"/>
        <v>311.56332480000003</v>
      </c>
      <c r="M1133" s="38">
        <f t="shared" si="92"/>
        <v>117.69533685</v>
      </c>
    </row>
    <row r="1134" spans="1:13" x14ac:dyDescent="0.25">
      <c r="A1134">
        <v>2828049</v>
      </c>
      <c r="B1134" s="34">
        <v>43597</v>
      </c>
      <c r="C1134" s="35">
        <v>0.73958333333333337</v>
      </c>
      <c r="D1134">
        <v>15</v>
      </c>
      <c r="E1134">
        <v>0.74629999999999996</v>
      </c>
      <c r="F1134">
        <v>0.26989999999999997</v>
      </c>
      <c r="H1134" s="36">
        <f t="shared" si="88"/>
        <v>43597</v>
      </c>
      <c r="I1134" s="58">
        <f t="shared" si="88"/>
        <v>0.73958333333333337</v>
      </c>
      <c r="J1134" s="38">
        <f t="shared" si="90"/>
        <v>305.30424015</v>
      </c>
      <c r="K1134" s="39" t="str">
        <f t="shared" si="89"/>
        <v/>
      </c>
      <c r="L1134" s="38">
        <f t="shared" si="91"/>
        <v>305.30424015</v>
      </c>
      <c r="M1134" s="38">
        <f t="shared" si="92"/>
        <v>110.41352594999999</v>
      </c>
    </row>
    <row r="1135" spans="1:13" x14ac:dyDescent="0.25">
      <c r="A1135">
        <v>2828049</v>
      </c>
      <c r="B1135" s="34">
        <v>43597</v>
      </c>
      <c r="C1135" s="35">
        <v>0.75</v>
      </c>
      <c r="D1135">
        <v>15</v>
      </c>
      <c r="E1135">
        <v>0.68259999999999998</v>
      </c>
      <c r="F1135">
        <v>0.18559999999999999</v>
      </c>
      <c r="H1135" s="36">
        <f t="shared" si="88"/>
        <v>43597</v>
      </c>
      <c r="I1135" s="58">
        <f t="shared" si="88"/>
        <v>0.75</v>
      </c>
      <c r="J1135" s="38">
        <f t="shared" si="90"/>
        <v>279.24517530000003</v>
      </c>
      <c r="K1135" s="39" t="str">
        <f t="shared" si="89"/>
        <v/>
      </c>
      <c r="L1135" s="38">
        <f t="shared" si="91"/>
        <v>279.24517530000003</v>
      </c>
      <c r="M1135" s="38">
        <f t="shared" si="92"/>
        <v>75.927196800000004</v>
      </c>
    </row>
    <row r="1136" spans="1:13" x14ac:dyDescent="0.25">
      <c r="A1136">
        <v>2828049</v>
      </c>
      <c r="B1136" s="34">
        <v>43597</v>
      </c>
      <c r="C1136" s="35">
        <v>0.76041666666666663</v>
      </c>
      <c r="D1136">
        <v>15</v>
      </c>
      <c r="E1136">
        <v>0.67049999999999998</v>
      </c>
      <c r="F1136">
        <v>0.17860000000000001</v>
      </c>
      <c r="H1136" s="36">
        <f t="shared" si="88"/>
        <v>43597</v>
      </c>
      <c r="I1136" s="58">
        <f t="shared" si="88"/>
        <v>0.76041666666666663</v>
      </c>
      <c r="J1136" s="38">
        <f t="shared" si="90"/>
        <v>274.29518024999999</v>
      </c>
      <c r="K1136" s="39"/>
      <c r="L1136" s="38">
        <f t="shared" si="91"/>
        <v>274.29518024999999</v>
      </c>
      <c r="M1136" s="38">
        <f t="shared" si="92"/>
        <v>73.063563300000013</v>
      </c>
    </row>
    <row r="1137" spans="1:13" x14ac:dyDescent="0.25">
      <c r="A1137">
        <v>2828049</v>
      </c>
      <c r="B1137" s="34">
        <v>43597</v>
      </c>
      <c r="C1137" s="35">
        <v>0.77083333333333337</v>
      </c>
      <c r="D1137">
        <v>15</v>
      </c>
      <c r="E1137">
        <v>0.66949999999999998</v>
      </c>
      <c r="F1137">
        <v>0.1784</v>
      </c>
      <c r="H1137" s="36">
        <f t="shared" si="88"/>
        <v>43597</v>
      </c>
      <c r="I1137" s="58">
        <f t="shared" si="88"/>
        <v>0.77083333333333337</v>
      </c>
      <c r="J1137" s="38">
        <f t="shared" si="90"/>
        <v>273.88608975</v>
      </c>
      <c r="K1137" s="39"/>
      <c r="L1137" s="38">
        <f t="shared" si="91"/>
        <v>273.88608975</v>
      </c>
      <c r="M1137" s="38">
        <f t="shared" si="92"/>
        <v>72.981745200000006</v>
      </c>
    </row>
    <row r="1138" spans="1:13" x14ac:dyDescent="0.25">
      <c r="A1138">
        <v>2828049</v>
      </c>
      <c r="B1138" s="34">
        <v>43597</v>
      </c>
      <c r="C1138" s="35">
        <v>0.78125</v>
      </c>
      <c r="D1138">
        <v>15</v>
      </c>
      <c r="E1138">
        <v>0.68500000000000005</v>
      </c>
      <c r="F1138">
        <v>0.19370000000000001</v>
      </c>
      <c r="H1138" s="36">
        <f t="shared" si="88"/>
        <v>43597</v>
      </c>
      <c r="I1138" s="58">
        <f t="shared" si="88"/>
        <v>0.78125</v>
      </c>
      <c r="J1138" s="38">
        <f t="shared" si="90"/>
        <v>280.22699250000005</v>
      </c>
      <c r="K1138" s="39"/>
      <c r="L1138" s="38">
        <f t="shared" si="91"/>
        <v>280.22699250000005</v>
      </c>
      <c r="M1138" s="38">
        <f t="shared" si="92"/>
        <v>79.240829850000011</v>
      </c>
    </row>
    <row r="1139" spans="1:13" x14ac:dyDescent="0.25">
      <c r="A1139">
        <v>2828049</v>
      </c>
      <c r="B1139" s="34">
        <v>43597</v>
      </c>
      <c r="C1139" s="35">
        <v>0.79166666666666663</v>
      </c>
      <c r="D1139">
        <v>15</v>
      </c>
      <c r="E1139">
        <v>0.74850000000000005</v>
      </c>
      <c r="F1139">
        <v>0.25569999999999998</v>
      </c>
      <c r="H1139" s="36">
        <f t="shared" si="88"/>
        <v>43597</v>
      </c>
      <c r="I1139" s="58">
        <f t="shared" si="88"/>
        <v>0.79166666666666663</v>
      </c>
      <c r="J1139" s="38">
        <f t="shared" si="90"/>
        <v>306.20423925000006</v>
      </c>
      <c r="K1139" s="39"/>
      <c r="L1139" s="38">
        <f t="shared" si="91"/>
        <v>306.20423925000006</v>
      </c>
      <c r="M1139" s="38">
        <f t="shared" si="92"/>
        <v>104.60444085</v>
      </c>
    </row>
    <row r="1140" spans="1:13" x14ac:dyDescent="0.25">
      <c r="A1140">
        <v>2828049</v>
      </c>
      <c r="B1140" s="34">
        <v>43597</v>
      </c>
      <c r="C1140" s="35">
        <v>0.80208333333333337</v>
      </c>
      <c r="D1140">
        <v>15</v>
      </c>
      <c r="E1140">
        <v>0.75729999999999997</v>
      </c>
      <c r="F1140">
        <v>0.2581</v>
      </c>
      <c r="H1140" s="36">
        <f t="shared" si="88"/>
        <v>43597</v>
      </c>
      <c r="I1140" s="58">
        <f t="shared" si="88"/>
        <v>0.80208333333333337</v>
      </c>
      <c r="J1140" s="38">
        <f t="shared" si="90"/>
        <v>309.80423565000001</v>
      </c>
      <c r="K1140" s="39"/>
      <c r="L1140" s="38">
        <f t="shared" si="91"/>
        <v>309.80423565000001</v>
      </c>
      <c r="M1140" s="38">
        <f t="shared" si="92"/>
        <v>105.58625805</v>
      </c>
    </row>
    <row r="1141" spans="1:13" x14ac:dyDescent="0.25">
      <c r="A1141">
        <v>2828049</v>
      </c>
      <c r="B1141" s="34">
        <v>43597</v>
      </c>
      <c r="C1141" s="35">
        <v>0.8125</v>
      </c>
      <c r="D1141">
        <v>15</v>
      </c>
      <c r="E1141">
        <v>0.75819999999999999</v>
      </c>
      <c r="F1141">
        <v>0.25890000000000002</v>
      </c>
      <c r="H1141" s="36">
        <f t="shared" si="88"/>
        <v>43597</v>
      </c>
      <c r="I1141" s="58">
        <f t="shared" si="88"/>
        <v>0.8125</v>
      </c>
      <c r="J1141" s="38">
        <f t="shared" si="90"/>
        <v>310.17241710000002</v>
      </c>
      <c r="K1141" s="39"/>
      <c r="L1141" s="38">
        <f t="shared" si="91"/>
        <v>310.17241710000002</v>
      </c>
      <c r="M1141" s="38">
        <f t="shared" si="92"/>
        <v>105.91353045000001</v>
      </c>
    </row>
    <row r="1142" spans="1:13" x14ac:dyDescent="0.25">
      <c r="A1142">
        <v>2828049</v>
      </c>
      <c r="B1142" s="34">
        <v>43597</v>
      </c>
      <c r="C1142" s="35">
        <v>0.82291666666666663</v>
      </c>
      <c r="D1142">
        <v>15</v>
      </c>
      <c r="E1142">
        <v>0.75880000000000003</v>
      </c>
      <c r="F1142">
        <v>0.26050000000000001</v>
      </c>
      <c r="H1142" s="36">
        <f t="shared" si="88"/>
        <v>43597</v>
      </c>
      <c r="I1142" s="58">
        <f t="shared" si="88"/>
        <v>0.82291666666666663</v>
      </c>
      <c r="J1142" s="38">
        <f t="shared" si="90"/>
        <v>310.41787140000002</v>
      </c>
      <c r="K1142" s="39"/>
      <c r="L1142" s="38">
        <f t="shared" si="91"/>
        <v>310.41787140000002</v>
      </c>
      <c r="M1142" s="38">
        <f t="shared" si="92"/>
        <v>106.56807525000001</v>
      </c>
    </row>
    <row r="1143" spans="1:13" x14ac:dyDescent="0.25">
      <c r="A1143">
        <v>2828049</v>
      </c>
      <c r="B1143" s="34">
        <v>43597</v>
      </c>
      <c r="C1143" s="35">
        <v>0.83333333333333337</v>
      </c>
      <c r="D1143">
        <v>15</v>
      </c>
      <c r="E1143">
        <v>0.76</v>
      </c>
      <c r="F1143">
        <v>0.26029999999999998</v>
      </c>
      <c r="H1143" s="36">
        <f t="shared" si="88"/>
        <v>43597</v>
      </c>
      <c r="I1143" s="58">
        <f t="shared" si="88"/>
        <v>0.83333333333333337</v>
      </c>
      <c r="J1143" s="38">
        <f t="shared" si="90"/>
        <v>310.90878000000004</v>
      </c>
      <c r="K1143" s="39"/>
      <c r="L1143" s="38">
        <f t="shared" si="91"/>
        <v>310.90878000000004</v>
      </c>
      <c r="M1143" s="38">
        <f t="shared" si="92"/>
        <v>106.48625715</v>
      </c>
    </row>
    <row r="1144" spans="1:13" x14ac:dyDescent="0.25">
      <c r="A1144">
        <v>2828049</v>
      </c>
      <c r="B1144" s="34">
        <v>43597</v>
      </c>
      <c r="C1144" s="35">
        <v>0.84375</v>
      </c>
      <c r="D1144">
        <v>15</v>
      </c>
      <c r="E1144">
        <v>0.76060000000000005</v>
      </c>
      <c r="F1144">
        <v>0.2601</v>
      </c>
      <c r="H1144" s="36">
        <f t="shared" si="88"/>
        <v>43597</v>
      </c>
      <c r="I1144" s="58">
        <f t="shared" si="88"/>
        <v>0.84375</v>
      </c>
      <c r="J1144" s="38">
        <f t="shared" si="90"/>
        <v>311.15423430000004</v>
      </c>
      <c r="K1144" s="39"/>
      <c r="L1144" s="38">
        <f t="shared" si="91"/>
        <v>311.15423430000004</v>
      </c>
      <c r="M1144" s="38">
        <f t="shared" si="92"/>
        <v>106.40443905000001</v>
      </c>
    </row>
    <row r="1145" spans="1:13" x14ac:dyDescent="0.25">
      <c r="A1145">
        <v>2828049</v>
      </c>
      <c r="B1145" s="34">
        <v>43597</v>
      </c>
      <c r="C1145" s="35">
        <v>0.85416666666666663</v>
      </c>
      <c r="D1145">
        <v>15</v>
      </c>
      <c r="E1145">
        <v>0.76170000000000004</v>
      </c>
      <c r="F1145">
        <v>0.2606</v>
      </c>
      <c r="H1145" s="36">
        <f t="shared" si="88"/>
        <v>43597</v>
      </c>
      <c r="I1145" s="58">
        <f t="shared" si="88"/>
        <v>0.85416666666666663</v>
      </c>
      <c r="J1145" s="38">
        <f t="shared" si="90"/>
        <v>311.60423385000001</v>
      </c>
      <c r="K1145" s="39"/>
      <c r="L1145" s="38">
        <f t="shared" si="91"/>
        <v>311.60423385000001</v>
      </c>
      <c r="M1145" s="38">
        <f t="shared" si="92"/>
        <v>106.6089843</v>
      </c>
    </row>
    <row r="1146" spans="1:13" x14ac:dyDescent="0.25">
      <c r="A1146">
        <v>2828049</v>
      </c>
      <c r="B1146" s="34">
        <v>43597</v>
      </c>
      <c r="C1146" s="35">
        <v>0.86458333333333337</v>
      </c>
      <c r="D1146">
        <v>15</v>
      </c>
      <c r="E1146">
        <v>0.7591</v>
      </c>
      <c r="F1146">
        <v>0.25929999999999997</v>
      </c>
      <c r="H1146" s="36">
        <f t="shared" si="88"/>
        <v>43597</v>
      </c>
      <c r="I1146" s="58">
        <f t="shared" si="88"/>
        <v>0.86458333333333337</v>
      </c>
      <c r="J1146" s="38">
        <f t="shared" si="90"/>
        <v>310.54059855000003</v>
      </c>
      <c r="K1146" s="39"/>
      <c r="L1146" s="38">
        <f t="shared" si="91"/>
        <v>310.54059855000003</v>
      </c>
      <c r="M1146" s="38">
        <f t="shared" si="92"/>
        <v>106.07716665</v>
      </c>
    </row>
    <row r="1147" spans="1:13" x14ac:dyDescent="0.25">
      <c r="A1147">
        <v>2828049</v>
      </c>
      <c r="B1147" s="34">
        <v>43597</v>
      </c>
      <c r="C1147" s="35">
        <v>0.875</v>
      </c>
      <c r="D1147">
        <v>15</v>
      </c>
      <c r="E1147">
        <v>0.75170000000000003</v>
      </c>
      <c r="F1147">
        <v>0.25609999999999999</v>
      </c>
      <c r="H1147" s="36">
        <f t="shared" si="88"/>
        <v>43597</v>
      </c>
      <c r="I1147" s="58">
        <f t="shared" si="88"/>
        <v>0.875</v>
      </c>
      <c r="J1147" s="38">
        <f t="shared" si="90"/>
        <v>307.51332885000005</v>
      </c>
      <c r="K1147" s="39"/>
      <c r="L1147" s="38">
        <f t="shared" si="91"/>
        <v>307.51332885000005</v>
      </c>
      <c r="M1147" s="38">
        <f t="shared" si="92"/>
        <v>104.76807705</v>
      </c>
    </row>
    <row r="1148" spans="1:13" x14ac:dyDescent="0.25">
      <c r="A1148">
        <v>2828049</v>
      </c>
      <c r="B1148" s="34">
        <v>43597</v>
      </c>
      <c r="C1148" s="35">
        <v>0.88541666666666663</v>
      </c>
      <c r="D1148">
        <v>15</v>
      </c>
      <c r="E1148">
        <v>0.72409999999999997</v>
      </c>
      <c r="F1148">
        <v>0.2404</v>
      </c>
      <c r="H1148" s="36">
        <f t="shared" si="88"/>
        <v>43597</v>
      </c>
      <c r="I1148" s="58">
        <f t="shared" si="88"/>
        <v>0.88541666666666663</v>
      </c>
      <c r="J1148" s="38">
        <f t="shared" si="90"/>
        <v>296.22243105000001</v>
      </c>
      <c r="K1148" s="39"/>
      <c r="L1148" s="38">
        <f t="shared" si="91"/>
        <v>296.22243105000001</v>
      </c>
      <c r="M1148" s="38">
        <f t="shared" si="92"/>
        <v>98.345356200000012</v>
      </c>
    </row>
    <row r="1149" spans="1:13" x14ac:dyDescent="0.25">
      <c r="A1149">
        <v>2828049</v>
      </c>
      <c r="B1149" s="34">
        <v>43597</v>
      </c>
      <c r="C1149" s="35">
        <v>0.89583333333333337</v>
      </c>
      <c r="D1149">
        <v>15</v>
      </c>
      <c r="E1149">
        <v>0.72209999999999996</v>
      </c>
      <c r="F1149">
        <v>0.23760000000000001</v>
      </c>
      <c r="H1149" s="36">
        <f t="shared" si="88"/>
        <v>43597</v>
      </c>
      <c r="I1149" s="58">
        <f t="shared" si="88"/>
        <v>0.89583333333333337</v>
      </c>
      <c r="J1149" s="38">
        <f t="shared" si="90"/>
        <v>295.40425004999997</v>
      </c>
      <c r="K1149" s="39"/>
      <c r="L1149" s="38">
        <f t="shared" si="91"/>
        <v>295.40425004999997</v>
      </c>
      <c r="M1149" s="38">
        <f t="shared" si="92"/>
        <v>97.199902800000004</v>
      </c>
    </row>
    <row r="1150" spans="1:13" x14ac:dyDescent="0.25">
      <c r="A1150">
        <v>2828049</v>
      </c>
      <c r="B1150" s="34">
        <v>43597</v>
      </c>
      <c r="C1150" s="35">
        <v>0.90625</v>
      </c>
      <c r="D1150">
        <v>15</v>
      </c>
      <c r="E1150">
        <v>0.74150000000000005</v>
      </c>
      <c r="F1150">
        <v>0.24640000000000001</v>
      </c>
      <c r="H1150" s="36">
        <f t="shared" si="88"/>
        <v>43597</v>
      </c>
      <c r="I1150" s="58">
        <f t="shared" si="88"/>
        <v>0.90625</v>
      </c>
      <c r="J1150" s="38">
        <f t="shared" si="90"/>
        <v>303.34060575000001</v>
      </c>
      <c r="K1150" s="39"/>
      <c r="L1150" s="38">
        <f t="shared" si="91"/>
        <v>303.34060575000001</v>
      </c>
      <c r="M1150" s="38">
        <f t="shared" si="92"/>
        <v>100.79989920000001</v>
      </c>
    </row>
    <row r="1151" spans="1:13" x14ac:dyDescent="0.25">
      <c r="A1151">
        <v>2828049</v>
      </c>
      <c r="B1151" s="34">
        <v>43597</v>
      </c>
      <c r="C1151" s="35">
        <v>0.91666666666666663</v>
      </c>
      <c r="D1151">
        <v>15</v>
      </c>
      <c r="E1151">
        <v>0.71040000000000003</v>
      </c>
      <c r="F1151">
        <v>0.20119999999999999</v>
      </c>
      <c r="H1151" s="36">
        <f t="shared" si="88"/>
        <v>43597</v>
      </c>
      <c r="I1151" s="58">
        <f t="shared" si="88"/>
        <v>0.91666666666666663</v>
      </c>
      <c r="J1151" s="38">
        <f t="shared" si="90"/>
        <v>290.61789120000003</v>
      </c>
      <c r="K1151" s="39"/>
      <c r="L1151" s="38">
        <f t="shared" si="91"/>
        <v>290.61789120000003</v>
      </c>
      <c r="M1151" s="38">
        <f t="shared" si="92"/>
        <v>82.309008599999999</v>
      </c>
    </row>
    <row r="1152" spans="1:13" x14ac:dyDescent="0.25">
      <c r="A1152">
        <v>2828049</v>
      </c>
      <c r="B1152" s="34">
        <v>43597</v>
      </c>
      <c r="C1152" s="35">
        <v>0.92708333333333337</v>
      </c>
      <c r="D1152">
        <v>15</v>
      </c>
      <c r="E1152">
        <v>0.69499999999999995</v>
      </c>
      <c r="F1152">
        <v>0.1976</v>
      </c>
      <c r="H1152" s="36">
        <f t="shared" si="88"/>
        <v>43597</v>
      </c>
      <c r="I1152" s="58">
        <f t="shared" si="88"/>
        <v>0.92708333333333337</v>
      </c>
      <c r="J1152" s="38">
        <f t="shared" si="90"/>
        <v>284.31789750000002</v>
      </c>
      <c r="K1152" s="39"/>
      <c r="L1152" s="38">
        <f t="shared" si="91"/>
        <v>284.31789750000002</v>
      </c>
      <c r="M1152" s="38">
        <f t="shared" si="92"/>
        <v>80.836282800000006</v>
      </c>
    </row>
    <row r="1153" spans="1:13" x14ac:dyDescent="0.25">
      <c r="A1153">
        <v>2828049</v>
      </c>
      <c r="B1153" s="34">
        <v>43597</v>
      </c>
      <c r="C1153" s="35">
        <v>0.9375</v>
      </c>
      <c r="D1153">
        <v>15</v>
      </c>
      <c r="E1153">
        <v>0.26910000000000001</v>
      </c>
      <c r="F1153">
        <v>7.6200000000000004E-2</v>
      </c>
      <c r="H1153" s="36">
        <f t="shared" si="88"/>
        <v>43597</v>
      </c>
      <c r="I1153" s="58">
        <f t="shared" si="88"/>
        <v>0.9375</v>
      </c>
      <c r="J1153" s="38">
        <f t="shared" si="90"/>
        <v>110.08625355000001</v>
      </c>
      <c r="K1153" s="39"/>
      <c r="L1153" s="38">
        <f t="shared" si="91"/>
        <v>110.08625355000001</v>
      </c>
      <c r="M1153" s="38">
        <f t="shared" si="92"/>
        <v>31.172696100000003</v>
      </c>
    </row>
    <row r="1154" spans="1:13" x14ac:dyDescent="0.25">
      <c r="A1154">
        <v>2828049</v>
      </c>
      <c r="B1154" s="34">
        <v>43597</v>
      </c>
      <c r="C1154" s="35">
        <v>0.94791666666666663</v>
      </c>
      <c r="D1154">
        <v>15</v>
      </c>
      <c r="E1154">
        <v>1.5100000000000001E-2</v>
      </c>
      <c r="F1154">
        <v>1.9599999999999999E-2</v>
      </c>
      <c r="H1154" s="36">
        <f t="shared" si="88"/>
        <v>43597</v>
      </c>
      <c r="I1154" s="58">
        <f t="shared" si="88"/>
        <v>0.94791666666666663</v>
      </c>
      <c r="J1154" s="38">
        <f t="shared" si="90"/>
        <v>6.1772665500000006</v>
      </c>
      <c r="K1154" s="39"/>
      <c r="L1154" s="38">
        <f t="shared" si="91"/>
        <v>6.1772665500000006</v>
      </c>
      <c r="M1154" s="38">
        <f t="shared" si="92"/>
        <v>8.0181737999999996</v>
      </c>
    </row>
    <row r="1155" spans="1:13" x14ac:dyDescent="0.25">
      <c r="A1155">
        <v>2828049</v>
      </c>
      <c r="B1155" s="34">
        <v>43597</v>
      </c>
      <c r="C1155" s="35">
        <v>0.95833333333333337</v>
      </c>
      <c r="D1155">
        <v>15</v>
      </c>
      <c r="E1155">
        <v>1.4500000000000001E-2</v>
      </c>
      <c r="F1155">
        <v>1.9699999999999999E-2</v>
      </c>
      <c r="H1155" s="36">
        <f t="shared" si="88"/>
        <v>43597</v>
      </c>
      <c r="I1155" s="58">
        <f t="shared" si="88"/>
        <v>0.95833333333333337</v>
      </c>
      <c r="J1155" s="38">
        <f t="shared" si="90"/>
        <v>5.931812250000001</v>
      </c>
      <c r="K1155" s="39"/>
      <c r="L1155" s="38">
        <f t="shared" si="91"/>
        <v>5.931812250000001</v>
      </c>
      <c r="M1155" s="38">
        <f t="shared" si="92"/>
        <v>8.0590828499999994</v>
      </c>
    </row>
    <row r="1156" spans="1:13" x14ac:dyDescent="0.25">
      <c r="A1156">
        <v>2828049</v>
      </c>
      <c r="B1156" s="34">
        <v>43597</v>
      </c>
      <c r="C1156" s="35">
        <v>0.96875</v>
      </c>
      <c r="D1156">
        <v>15</v>
      </c>
      <c r="E1156">
        <v>1.55E-2</v>
      </c>
      <c r="F1156">
        <v>2.06E-2</v>
      </c>
      <c r="H1156" s="36">
        <f t="shared" si="88"/>
        <v>43597</v>
      </c>
      <c r="I1156" s="58">
        <f t="shared" si="88"/>
        <v>0.96875</v>
      </c>
      <c r="J1156" s="38">
        <f t="shared" si="90"/>
        <v>6.3409027500000006</v>
      </c>
      <c r="K1156" s="39"/>
      <c r="L1156" s="38">
        <f t="shared" si="91"/>
        <v>6.3409027500000006</v>
      </c>
      <c r="M1156" s="38">
        <f t="shared" si="92"/>
        <v>8.4272643000000009</v>
      </c>
    </row>
    <row r="1157" spans="1:13" x14ac:dyDescent="0.25">
      <c r="A1157">
        <v>2828049</v>
      </c>
      <c r="B1157" s="34">
        <v>43597</v>
      </c>
      <c r="C1157" s="35">
        <v>0.97916666666666663</v>
      </c>
      <c r="D1157">
        <v>15</v>
      </c>
      <c r="E1157">
        <v>1.6400000000000001E-2</v>
      </c>
      <c r="F1157">
        <v>2.0400000000000001E-2</v>
      </c>
      <c r="H1157" s="36">
        <f t="shared" si="88"/>
        <v>43597</v>
      </c>
      <c r="I1157" s="58">
        <f t="shared" si="88"/>
        <v>0.97916666666666663</v>
      </c>
      <c r="J1157" s="38">
        <f t="shared" si="90"/>
        <v>6.7090842000000013</v>
      </c>
      <c r="K1157" s="39" t="str">
        <f t="shared" si="89"/>
        <v/>
      </c>
      <c r="L1157" s="38">
        <f t="shared" si="91"/>
        <v>6.7090842000000013</v>
      </c>
      <c r="M1157" s="38">
        <f t="shared" si="92"/>
        <v>8.3454462000000014</v>
      </c>
    </row>
    <row r="1158" spans="1:13" x14ac:dyDescent="0.25">
      <c r="A1158">
        <v>2828049</v>
      </c>
      <c r="B1158" s="34">
        <v>43597</v>
      </c>
      <c r="C1158" s="35">
        <v>0.98958333333333337</v>
      </c>
      <c r="D1158">
        <v>15</v>
      </c>
      <c r="E1158">
        <v>1.61E-2</v>
      </c>
      <c r="F1158">
        <v>2.0199999999999999E-2</v>
      </c>
      <c r="H1158" s="36">
        <f t="shared" si="88"/>
        <v>43597</v>
      </c>
      <c r="I1158" s="58">
        <f t="shared" si="88"/>
        <v>0.98958333333333337</v>
      </c>
      <c r="J1158" s="38">
        <f t="shared" si="90"/>
        <v>6.5863570500000002</v>
      </c>
      <c r="K1158" s="39" t="str">
        <f t="shared" si="89"/>
        <v/>
      </c>
      <c r="L1158" s="38">
        <f t="shared" si="91"/>
        <v>6.5863570500000002</v>
      </c>
      <c r="M1158" s="38">
        <f t="shared" si="92"/>
        <v>8.2636281</v>
      </c>
    </row>
    <row r="1159" spans="1:13" x14ac:dyDescent="0.25">
      <c r="A1159">
        <v>2828049</v>
      </c>
      <c r="B1159" s="34">
        <v>43597</v>
      </c>
      <c r="C1159" s="57">
        <v>1</v>
      </c>
      <c r="D1159">
        <v>15</v>
      </c>
      <c r="E1159">
        <v>1.5800000000000002E-2</v>
      </c>
      <c r="F1159">
        <v>2.01E-2</v>
      </c>
      <c r="H1159" s="36">
        <f t="shared" si="88"/>
        <v>43597</v>
      </c>
      <c r="I1159" s="58">
        <f t="shared" si="88"/>
        <v>1</v>
      </c>
      <c r="J1159" s="38">
        <f t="shared" si="90"/>
        <v>6.4636299000000008</v>
      </c>
      <c r="K1159" s="39" t="str">
        <f t="shared" si="89"/>
        <v/>
      </c>
      <c r="L1159" s="38">
        <f t="shared" si="91"/>
        <v>6.4636299000000008</v>
      </c>
      <c r="M1159" s="38">
        <f t="shared" si="92"/>
        <v>8.2227190500000003</v>
      </c>
    </row>
    <row r="1160" spans="1:13" x14ac:dyDescent="0.25">
      <c r="A1160">
        <v>2828049</v>
      </c>
      <c r="B1160" s="34">
        <v>43598</v>
      </c>
      <c r="C1160" s="35">
        <v>1.0416666666666666E-2</v>
      </c>
      <c r="D1160">
        <v>15</v>
      </c>
      <c r="E1160">
        <v>1.5900000000000001E-2</v>
      </c>
      <c r="F1160">
        <v>2.07E-2</v>
      </c>
      <c r="H1160" s="36">
        <f t="shared" ref="H1160:I1223" si="93">+B1160</f>
        <v>43598</v>
      </c>
      <c r="I1160" s="58">
        <f t="shared" si="93"/>
        <v>1.0416666666666666E-2</v>
      </c>
      <c r="J1160" s="38">
        <f t="shared" si="90"/>
        <v>6.5045389500000006</v>
      </c>
      <c r="K1160" s="39" t="str">
        <f t="shared" ref="K1160:K1223" si="94">IF(AND(HOUR(I1160)=18,MINUTE(I1160)=0),"",IF(AND(HOUR(I1160)=23,MINUTE(I1160)=0),J1160,IF(AND(HOUR(I1160)&gt;=18,HOUR(I1160)&lt;23),J1160,"")))</f>
        <v/>
      </c>
      <c r="L1160" s="38">
        <f t="shared" si="91"/>
        <v>6.5045389500000006</v>
      </c>
      <c r="M1160" s="38">
        <f t="shared" si="92"/>
        <v>8.4681733500000007</v>
      </c>
    </row>
    <row r="1161" spans="1:13" x14ac:dyDescent="0.25">
      <c r="A1161">
        <v>2828049</v>
      </c>
      <c r="B1161" s="34">
        <v>43598</v>
      </c>
      <c r="C1161" s="35">
        <v>2.0833333333333332E-2</v>
      </c>
      <c r="D1161">
        <v>15</v>
      </c>
      <c r="E1161">
        <v>1.6500000000000001E-2</v>
      </c>
      <c r="F1161">
        <v>2.2100000000000002E-2</v>
      </c>
      <c r="H1161" s="36">
        <f t="shared" si="93"/>
        <v>43598</v>
      </c>
      <c r="I1161" s="58">
        <f t="shared" si="93"/>
        <v>2.0833333333333332E-2</v>
      </c>
      <c r="J1161" s="38">
        <f t="shared" ref="J1161:J1224" si="95">(+E1161*$G$3)/4</f>
        <v>6.7499932500000011</v>
      </c>
      <c r="K1161" s="39" t="str">
        <f t="shared" si="94"/>
        <v/>
      </c>
      <c r="L1161" s="38">
        <f t="shared" ref="L1161:L1224" si="96">IF(K1161="",J1161,"")</f>
        <v>6.7499932500000011</v>
      </c>
      <c r="M1161" s="38">
        <f t="shared" ref="M1161:M1224" si="97">(+F1161*$G$3)/4</f>
        <v>9.0409000500000012</v>
      </c>
    </row>
    <row r="1162" spans="1:13" x14ac:dyDescent="0.25">
      <c r="A1162">
        <v>2828049</v>
      </c>
      <c r="B1162" s="34">
        <v>43598</v>
      </c>
      <c r="C1162" s="35">
        <v>3.125E-2</v>
      </c>
      <c r="D1162">
        <v>15</v>
      </c>
      <c r="E1162">
        <v>1.4500000000000001E-2</v>
      </c>
      <c r="F1162">
        <v>2.0899999999999998E-2</v>
      </c>
      <c r="H1162" s="36">
        <f t="shared" si="93"/>
        <v>43598</v>
      </c>
      <c r="I1162" s="58">
        <f t="shared" si="93"/>
        <v>3.125E-2</v>
      </c>
      <c r="J1162" s="38">
        <f t="shared" si="95"/>
        <v>5.931812250000001</v>
      </c>
      <c r="K1162" s="39" t="str">
        <f t="shared" si="94"/>
        <v/>
      </c>
      <c r="L1162" s="38">
        <f t="shared" si="96"/>
        <v>5.931812250000001</v>
      </c>
      <c r="M1162" s="38">
        <f t="shared" si="97"/>
        <v>8.5499914500000003</v>
      </c>
    </row>
    <row r="1163" spans="1:13" x14ac:dyDescent="0.25">
      <c r="A1163">
        <v>2828049</v>
      </c>
      <c r="B1163" s="34">
        <v>43598</v>
      </c>
      <c r="C1163" s="35">
        <v>4.1666666666666664E-2</v>
      </c>
      <c r="D1163">
        <v>15</v>
      </c>
      <c r="E1163">
        <v>1.4500000000000001E-2</v>
      </c>
      <c r="F1163">
        <v>2.06E-2</v>
      </c>
      <c r="H1163" s="36">
        <f t="shared" si="93"/>
        <v>43598</v>
      </c>
      <c r="I1163" s="58">
        <f t="shared" si="93"/>
        <v>4.1666666666666664E-2</v>
      </c>
      <c r="J1163" s="38">
        <f t="shared" si="95"/>
        <v>5.931812250000001</v>
      </c>
      <c r="K1163" s="39" t="str">
        <f t="shared" si="94"/>
        <v/>
      </c>
      <c r="L1163" s="38">
        <f t="shared" si="96"/>
        <v>5.931812250000001</v>
      </c>
      <c r="M1163" s="38">
        <f t="shared" si="97"/>
        <v>8.4272643000000009</v>
      </c>
    </row>
    <row r="1164" spans="1:13" x14ac:dyDescent="0.25">
      <c r="A1164">
        <v>2828049</v>
      </c>
      <c r="B1164" s="34">
        <v>43598</v>
      </c>
      <c r="C1164" s="35">
        <v>5.2083333333333336E-2</v>
      </c>
      <c r="D1164">
        <v>15</v>
      </c>
      <c r="E1164">
        <v>1.5299999999999999E-2</v>
      </c>
      <c r="F1164">
        <v>2.0500000000000001E-2</v>
      </c>
      <c r="H1164" s="36">
        <f t="shared" si="93"/>
        <v>43598</v>
      </c>
      <c r="I1164" s="58">
        <f t="shared" si="93"/>
        <v>5.2083333333333336E-2</v>
      </c>
      <c r="J1164" s="38">
        <f t="shared" si="95"/>
        <v>6.2590846500000001</v>
      </c>
      <c r="K1164" s="39" t="str">
        <f t="shared" si="94"/>
        <v/>
      </c>
      <c r="L1164" s="38">
        <f t="shared" si="96"/>
        <v>6.2590846500000001</v>
      </c>
      <c r="M1164" s="38">
        <f t="shared" si="97"/>
        <v>8.3863552500000011</v>
      </c>
    </row>
    <row r="1165" spans="1:13" x14ac:dyDescent="0.25">
      <c r="A1165">
        <v>2828049</v>
      </c>
      <c r="B1165" s="34">
        <v>43598</v>
      </c>
      <c r="C1165" s="35">
        <v>6.25E-2</v>
      </c>
      <c r="D1165">
        <v>15</v>
      </c>
      <c r="E1165">
        <v>1.52E-2</v>
      </c>
      <c r="F1165">
        <v>2.0500000000000001E-2</v>
      </c>
      <c r="H1165" s="36">
        <f t="shared" si="93"/>
        <v>43598</v>
      </c>
      <c r="I1165" s="58">
        <f t="shared" si="93"/>
        <v>6.25E-2</v>
      </c>
      <c r="J1165" s="38">
        <f t="shared" si="95"/>
        <v>6.2181756000000004</v>
      </c>
      <c r="K1165" s="39" t="str">
        <f t="shared" si="94"/>
        <v/>
      </c>
      <c r="L1165" s="38">
        <f t="shared" si="96"/>
        <v>6.2181756000000004</v>
      </c>
      <c r="M1165" s="38">
        <f t="shared" si="97"/>
        <v>8.3863552500000011</v>
      </c>
    </row>
    <row r="1166" spans="1:13" x14ac:dyDescent="0.25">
      <c r="A1166">
        <v>2828049</v>
      </c>
      <c r="B1166" s="34">
        <v>43598</v>
      </c>
      <c r="C1166" s="35">
        <v>7.2916666666666671E-2</v>
      </c>
      <c r="D1166">
        <v>15</v>
      </c>
      <c r="E1166">
        <v>1.4800000000000001E-2</v>
      </c>
      <c r="F1166">
        <v>2.01E-2</v>
      </c>
      <c r="H1166" s="36">
        <f t="shared" si="93"/>
        <v>43598</v>
      </c>
      <c r="I1166" s="58">
        <f t="shared" si="93"/>
        <v>7.2916666666666671E-2</v>
      </c>
      <c r="J1166" s="38">
        <f t="shared" si="95"/>
        <v>6.0545394000000003</v>
      </c>
      <c r="K1166" s="39" t="str">
        <f t="shared" si="94"/>
        <v/>
      </c>
      <c r="L1166" s="38">
        <f t="shared" si="96"/>
        <v>6.0545394000000003</v>
      </c>
      <c r="M1166" s="38">
        <f t="shared" si="97"/>
        <v>8.2227190500000003</v>
      </c>
    </row>
    <row r="1167" spans="1:13" x14ac:dyDescent="0.25">
      <c r="A1167">
        <v>2828049</v>
      </c>
      <c r="B1167" s="34">
        <v>43598</v>
      </c>
      <c r="C1167" s="35">
        <v>8.3333333333333329E-2</v>
      </c>
      <c r="D1167">
        <v>15</v>
      </c>
      <c r="E1167">
        <v>1.61E-2</v>
      </c>
      <c r="F1167">
        <v>2.01E-2</v>
      </c>
      <c r="H1167" s="36">
        <f t="shared" si="93"/>
        <v>43598</v>
      </c>
      <c r="I1167" s="58">
        <f t="shared" si="93"/>
        <v>8.3333333333333329E-2</v>
      </c>
      <c r="J1167" s="38">
        <f t="shared" si="95"/>
        <v>6.5863570500000002</v>
      </c>
      <c r="K1167" s="39" t="str">
        <f t="shared" si="94"/>
        <v/>
      </c>
      <c r="L1167" s="38">
        <f t="shared" si="96"/>
        <v>6.5863570500000002</v>
      </c>
      <c r="M1167" s="38">
        <f t="shared" si="97"/>
        <v>8.2227190500000003</v>
      </c>
    </row>
    <row r="1168" spans="1:13" x14ac:dyDescent="0.25">
      <c r="A1168">
        <v>2828049</v>
      </c>
      <c r="B1168" s="34">
        <v>43598</v>
      </c>
      <c r="C1168" s="35">
        <v>9.375E-2</v>
      </c>
      <c r="D1168">
        <v>15</v>
      </c>
      <c r="E1168">
        <v>1.5800000000000002E-2</v>
      </c>
      <c r="F1168">
        <v>1.9900000000000001E-2</v>
      </c>
      <c r="H1168" s="36">
        <f t="shared" si="93"/>
        <v>43598</v>
      </c>
      <c r="I1168" s="58">
        <f t="shared" si="93"/>
        <v>9.375E-2</v>
      </c>
      <c r="J1168" s="38">
        <f t="shared" si="95"/>
        <v>6.4636299000000008</v>
      </c>
      <c r="K1168" s="39" t="str">
        <f t="shared" si="94"/>
        <v/>
      </c>
      <c r="L1168" s="38">
        <f t="shared" si="96"/>
        <v>6.4636299000000008</v>
      </c>
      <c r="M1168" s="38">
        <f t="shared" si="97"/>
        <v>8.1409009500000007</v>
      </c>
    </row>
    <row r="1169" spans="1:13" x14ac:dyDescent="0.25">
      <c r="A1169">
        <v>2828049</v>
      </c>
      <c r="B1169" s="34">
        <v>43598</v>
      </c>
      <c r="C1169" s="35">
        <v>0.10416666666666667</v>
      </c>
      <c r="D1169">
        <v>15</v>
      </c>
      <c r="E1169">
        <v>1.5800000000000002E-2</v>
      </c>
      <c r="F1169">
        <v>2.0199999999999999E-2</v>
      </c>
      <c r="H1169" s="36">
        <f t="shared" si="93"/>
        <v>43598</v>
      </c>
      <c r="I1169" s="58">
        <f t="shared" si="93"/>
        <v>0.10416666666666667</v>
      </c>
      <c r="J1169" s="38">
        <f t="shared" si="95"/>
        <v>6.4636299000000008</v>
      </c>
      <c r="K1169" s="39" t="str">
        <f t="shared" si="94"/>
        <v/>
      </c>
      <c r="L1169" s="38">
        <f t="shared" si="96"/>
        <v>6.4636299000000008</v>
      </c>
      <c r="M1169" s="38">
        <f t="shared" si="97"/>
        <v>8.2636281</v>
      </c>
    </row>
    <row r="1170" spans="1:13" x14ac:dyDescent="0.25">
      <c r="A1170">
        <v>2828049</v>
      </c>
      <c r="B1170" s="34">
        <v>43598</v>
      </c>
      <c r="C1170" s="35">
        <v>0.11458333333333333</v>
      </c>
      <c r="D1170">
        <v>15</v>
      </c>
      <c r="E1170">
        <v>1.66E-2</v>
      </c>
      <c r="F1170">
        <v>0.02</v>
      </c>
      <c r="H1170" s="36">
        <f t="shared" si="93"/>
        <v>43598</v>
      </c>
      <c r="I1170" s="58">
        <f t="shared" si="93"/>
        <v>0.11458333333333333</v>
      </c>
      <c r="J1170" s="38">
        <f t="shared" si="95"/>
        <v>6.7909023000000008</v>
      </c>
      <c r="K1170" s="39" t="str">
        <f t="shared" si="94"/>
        <v/>
      </c>
      <c r="L1170" s="38">
        <f t="shared" si="96"/>
        <v>6.7909023000000008</v>
      </c>
      <c r="M1170" s="38">
        <f t="shared" si="97"/>
        <v>8.1818100000000005</v>
      </c>
    </row>
    <row r="1171" spans="1:13" x14ac:dyDescent="0.25">
      <c r="A1171">
        <v>2828049</v>
      </c>
      <c r="B1171" s="34">
        <v>43598</v>
      </c>
      <c r="C1171" s="35">
        <v>0.125</v>
      </c>
      <c r="D1171">
        <v>15</v>
      </c>
      <c r="E1171">
        <v>1.49E-2</v>
      </c>
      <c r="F1171">
        <v>1.9E-2</v>
      </c>
      <c r="H1171" s="36">
        <f t="shared" si="93"/>
        <v>43598</v>
      </c>
      <c r="I1171" s="58">
        <f t="shared" si="93"/>
        <v>0.125</v>
      </c>
      <c r="J1171" s="38">
        <f t="shared" si="95"/>
        <v>6.0954484500000001</v>
      </c>
      <c r="K1171" s="39" t="str">
        <f t="shared" si="94"/>
        <v/>
      </c>
      <c r="L1171" s="38">
        <f t="shared" si="96"/>
        <v>6.0954484500000001</v>
      </c>
      <c r="M1171" s="38">
        <f t="shared" si="97"/>
        <v>7.7727195</v>
      </c>
    </row>
    <row r="1172" spans="1:13" x14ac:dyDescent="0.25">
      <c r="A1172">
        <v>2828049</v>
      </c>
      <c r="B1172" s="34">
        <v>43598</v>
      </c>
      <c r="C1172" s="35">
        <v>0.13541666666666666</v>
      </c>
      <c r="D1172">
        <v>15</v>
      </c>
      <c r="E1172">
        <v>1.4800000000000001E-2</v>
      </c>
      <c r="F1172">
        <v>2.0400000000000001E-2</v>
      </c>
      <c r="H1172" s="36">
        <f t="shared" si="93"/>
        <v>43598</v>
      </c>
      <c r="I1172" s="58">
        <f t="shared" si="93"/>
        <v>0.13541666666666666</v>
      </c>
      <c r="J1172" s="38">
        <f t="shared" si="95"/>
        <v>6.0545394000000003</v>
      </c>
      <c r="K1172" s="39" t="str">
        <f t="shared" si="94"/>
        <v/>
      </c>
      <c r="L1172" s="38">
        <f t="shared" si="96"/>
        <v>6.0545394000000003</v>
      </c>
      <c r="M1172" s="38">
        <f t="shared" si="97"/>
        <v>8.3454462000000014</v>
      </c>
    </row>
    <row r="1173" spans="1:13" x14ac:dyDescent="0.25">
      <c r="A1173">
        <v>2828049</v>
      </c>
      <c r="B1173" s="34">
        <v>43598</v>
      </c>
      <c r="C1173" s="35">
        <v>0.14583333333333334</v>
      </c>
      <c r="D1173">
        <v>15</v>
      </c>
      <c r="E1173">
        <v>1.4200000000000001E-2</v>
      </c>
      <c r="F1173">
        <v>1.9800000000000002E-2</v>
      </c>
      <c r="H1173" s="36">
        <f t="shared" si="93"/>
        <v>43598</v>
      </c>
      <c r="I1173" s="58">
        <f t="shared" si="93"/>
        <v>0.14583333333333334</v>
      </c>
      <c r="J1173" s="38">
        <f t="shared" si="95"/>
        <v>5.8090851000000008</v>
      </c>
      <c r="K1173" s="39" t="str">
        <f t="shared" si="94"/>
        <v/>
      </c>
      <c r="L1173" s="38">
        <f t="shared" si="96"/>
        <v>5.8090851000000008</v>
      </c>
      <c r="M1173" s="38">
        <f t="shared" si="97"/>
        <v>8.0999919000000009</v>
      </c>
    </row>
    <row r="1174" spans="1:13" x14ac:dyDescent="0.25">
      <c r="A1174">
        <v>2828049</v>
      </c>
      <c r="B1174" s="34">
        <v>43598</v>
      </c>
      <c r="C1174" s="35">
        <v>0.15625</v>
      </c>
      <c r="D1174">
        <v>15</v>
      </c>
      <c r="E1174">
        <v>1.41E-2</v>
      </c>
      <c r="F1174">
        <v>1.9599999999999999E-2</v>
      </c>
      <c r="H1174" s="36">
        <f t="shared" si="93"/>
        <v>43598</v>
      </c>
      <c r="I1174" s="58">
        <f t="shared" si="93"/>
        <v>0.15625</v>
      </c>
      <c r="J1174" s="38">
        <f t="shared" si="95"/>
        <v>5.7681760500000001</v>
      </c>
      <c r="K1174" s="39" t="str">
        <f t="shared" si="94"/>
        <v/>
      </c>
      <c r="L1174" s="38">
        <f t="shared" si="96"/>
        <v>5.7681760500000001</v>
      </c>
      <c r="M1174" s="38">
        <f t="shared" si="97"/>
        <v>8.0181737999999996</v>
      </c>
    </row>
    <row r="1175" spans="1:13" x14ac:dyDescent="0.25">
      <c r="A1175">
        <v>2828049</v>
      </c>
      <c r="B1175" s="34">
        <v>43598</v>
      </c>
      <c r="C1175" s="35">
        <v>0.16666666666666666</v>
      </c>
      <c r="D1175">
        <v>15</v>
      </c>
      <c r="E1175">
        <v>1.41E-2</v>
      </c>
      <c r="F1175">
        <v>1.9199999999999998E-2</v>
      </c>
      <c r="H1175" s="36">
        <f t="shared" si="93"/>
        <v>43598</v>
      </c>
      <c r="I1175" s="58">
        <f t="shared" si="93"/>
        <v>0.16666666666666666</v>
      </c>
      <c r="J1175" s="38">
        <f t="shared" si="95"/>
        <v>5.7681760500000001</v>
      </c>
      <c r="K1175" s="39" t="str">
        <f t="shared" si="94"/>
        <v/>
      </c>
      <c r="L1175" s="38">
        <f t="shared" si="96"/>
        <v>5.7681760500000001</v>
      </c>
      <c r="M1175" s="38">
        <f t="shared" si="97"/>
        <v>7.8545375999999996</v>
      </c>
    </row>
    <row r="1176" spans="1:13" x14ac:dyDescent="0.25">
      <c r="A1176">
        <v>2828049</v>
      </c>
      <c r="B1176" s="34">
        <v>43598</v>
      </c>
      <c r="C1176" s="35">
        <v>0.17708333333333334</v>
      </c>
      <c r="D1176">
        <v>15</v>
      </c>
      <c r="E1176">
        <v>1.41E-2</v>
      </c>
      <c r="F1176">
        <v>1.8800000000000001E-2</v>
      </c>
      <c r="H1176" s="36">
        <f t="shared" si="93"/>
        <v>43598</v>
      </c>
      <c r="I1176" s="58">
        <f t="shared" si="93"/>
        <v>0.17708333333333334</v>
      </c>
      <c r="J1176" s="38">
        <f t="shared" si="95"/>
        <v>5.7681760500000001</v>
      </c>
      <c r="K1176" s="39" t="str">
        <f t="shared" si="94"/>
        <v/>
      </c>
      <c r="L1176" s="38">
        <f t="shared" si="96"/>
        <v>5.7681760500000001</v>
      </c>
      <c r="M1176" s="38">
        <f t="shared" si="97"/>
        <v>7.6909014000000004</v>
      </c>
    </row>
    <row r="1177" spans="1:13" x14ac:dyDescent="0.25">
      <c r="A1177">
        <v>2828049</v>
      </c>
      <c r="B1177" s="34">
        <v>43598</v>
      </c>
      <c r="C1177" s="35">
        <v>0.1875</v>
      </c>
      <c r="D1177">
        <v>15</v>
      </c>
      <c r="E1177">
        <v>1.6E-2</v>
      </c>
      <c r="F1177">
        <v>1.9E-2</v>
      </c>
      <c r="H1177" s="36">
        <f t="shared" si="93"/>
        <v>43598</v>
      </c>
      <c r="I1177" s="58">
        <f t="shared" si="93"/>
        <v>0.1875</v>
      </c>
      <c r="J1177" s="38">
        <f t="shared" si="95"/>
        <v>6.5454480000000004</v>
      </c>
      <c r="K1177" s="39" t="str">
        <f t="shared" si="94"/>
        <v/>
      </c>
      <c r="L1177" s="38">
        <f t="shared" si="96"/>
        <v>6.5454480000000004</v>
      </c>
      <c r="M1177" s="38">
        <f t="shared" si="97"/>
        <v>7.7727195</v>
      </c>
    </row>
    <row r="1178" spans="1:13" x14ac:dyDescent="0.25">
      <c r="A1178">
        <v>2828049</v>
      </c>
      <c r="B1178" s="34">
        <v>43598</v>
      </c>
      <c r="C1178" s="35">
        <v>0.19791666666666666</v>
      </c>
      <c r="D1178">
        <v>15</v>
      </c>
      <c r="E1178">
        <v>1.5800000000000002E-2</v>
      </c>
      <c r="F1178">
        <v>1.89E-2</v>
      </c>
      <c r="H1178" s="36">
        <f t="shared" si="93"/>
        <v>43598</v>
      </c>
      <c r="I1178" s="58">
        <f t="shared" si="93"/>
        <v>0.19791666666666666</v>
      </c>
      <c r="J1178" s="38">
        <f t="shared" si="95"/>
        <v>6.4636299000000008</v>
      </c>
      <c r="K1178" s="39" t="str">
        <f t="shared" si="94"/>
        <v/>
      </c>
      <c r="L1178" s="38">
        <f t="shared" si="96"/>
        <v>6.4636299000000008</v>
      </c>
      <c r="M1178" s="38">
        <f t="shared" si="97"/>
        <v>7.7318104500000002</v>
      </c>
    </row>
    <row r="1179" spans="1:13" x14ac:dyDescent="0.25">
      <c r="A1179">
        <v>2828049</v>
      </c>
      <c r="B1179" s="34">
        <v>43598</v>
      </c>
      <c r="C1179" s="35">
        <v>0.20833333333333334</v>
      </c>
      <c r="D1179">
        <v>15</v>
      </c>
      <c r="E1179">
        <v>1.6400000000000001E-2</v>
      </c>
      <c r="F1179">
        <v>1.89E-2</v>
      </c>
      <c r="H1179" s="36">
        <f t="shared" si="93"/>
        <v>43598</v>
      </c>
      <c r="I1179" s="58">
        <f t="shared" si="93"/>
        <v>0.20833333333333334</v>
      </c>
      <c r="J1179" s="38">
        <f t="shared" si="95"/>
        <v>6.7090842000000013</v>
      </c>
      <c r="K1179" s="39" t="str">
        <f t="shared" si="94"/>
        <v/>
      </c>
      <c r="L1179" s="38">
        <f t="shared" si="96"/>
        <v>6.7090842000000013</v>
      </c>
      <c r="M1179" s="38">
        <f t="shared" si="97"/>
        <v>7.7318104500000002</v>
      </c>
    </row>
    <row r="1180" spans="1:13" x14ac:dyDescent="0.25">
      <c r="A1180">
        <v>2828049</v>
      </c>
      <c r="B1180" s="34">
        <v>43598</v>
      </c>
      <c r="C1180" s="35">
        <v>0.21875</v>
      </c>
      <c r="D1180">
        <v>15</v>
      </c>
      <c r="E1180">
        <v>1.52E-2</v>
      </c>
      <c r="F1180">
        <v>1.7500000000000002E-2</v>
      </c>
      <c r="H1180" s="36">
        <f t="shared" si="93"/>
        <v>43598</v>
      </c>
      <c r="I1180" s="58">
        <f t="shared" si="93"/>
        <v>0.21875</v>
      </c>
      <c r="J1180" s="38">
        <f t="shared" si="95"/>
        <v>6.2181756000000004</v>
      </c>
      <c r="K1180" s="39" t="str">
        <f t="shared" si="94"/>
        <v/>
      </c>
      <c r="L1180" s="38">
        <f t="shared" si="96"/>
        <v>6.2181756000000004</v>
      </c>
      <c r="M1180" s="38">
        <f t="shared" si="97"/>
        <v>7.1590837500000006</v>
      </c>
    </row>
    <row r="1181" spans="1:13" x14ac:dyDescent="0.25">
      <c r="A1181">
        <v>2828049</v>
      </c>
      <c r="B1181" s="34">
        <v>43598</v>
      </c>
      <c r="C1181" s="35">
        <v>0.22916666666666666</v>
      </c>
      <c r="D1181">
        <v>15</v>
      </c>
      <c r="E1181">
        <v>1.46E-2</v>
      </c>
      <c r="F1181">
        <v>1.7299999999999999E-2</v>
      </c>
      <c r="H1181" s="36">
        <f t="shared" si="93"/>
        <v>43598</v>
      </c>
      <c r="I1181" s="58">
        <f t="shared" si="93"/>
        <v>0.22916666666666666</v>
      </c>
      <c r="J1181" s="38">
        <f t="shared" si="95"/>
        <v>5.9727213000000008</v>
      </c>
      <c r="K1181" s="39" t="str">
        <f t="shared" si="94"/>
        <v/>
      </c>
      <c r="L1181" s="38">
        <f t="shared" si="96"/>
        <v>5.9727213000000008</v>
      </c>
      <c r="M1181" s="38">
        <f t="shared" si="97"/>
        <v>7.0772656500000002</v>
      </c>
    </row>
    <row r="1182" spans="1:13" x14ac:dyDescent="0.25">
      <c r="A1182">
        <v>2828049</v>
      </c>
      <c r="B1182" s="34">
        <v>43598</v>
      </c>
      <c r="C1182" s="35">
        <v>0.23958333333333334</v>
      </c>
      <c r="D1182">
        <v>15</v>
      </c>
      <c r="E1182">
        <v>1.06E-2</v>
      </c>
      <c r="F1182">
        <v>1.8200000000000001E-2</v>
      </c>
      <c r="H1182" s="36">
        <f t="shared" si="93"/>
        <v>43598</v>
      </c>
      <c r="I1182" s="58">
        <f t="shared" si="93"/>
        <v>0.23958333333333334</v>
      </c>
      <c r="J1182" s="38">
        <f t="shared" si="95"/>
        <v>4.3363592999999998</v>
      </c>
      <c r="K1182" s="39" t="str">
        <f t="shared" si="94"/>
        <v/>
      </c>
      <c r="L1182" s="38">
        <f t="shared" si="96"/>
        <v>4.3363592999999998</v>
      </c>
      <c r="M1182" s="38">
        <f t="shared" si="97"/>
        <v>7.4454471000000009</v>
      </c>
    </row>
    <row r="1183" spans="1:13" x14ac:dyDescent="0.25">
      <c r="A1183">
        <v>2828049</v>
      </c>
      <c r="B1183" s="34">
        <v>43598</v>
      </c>
      <c r="C1183" s="35">
        <v>0.25</v>
      </c>
      <c r="D1183">
        <v>15</v>
      </c>
      <c r="E1183">
        <v>6.8000000000000005E-2</v>
      </c>
      <c r="F1183">
        <v>4.48E-2</v>
      </c>
      <c r="H1183" s="36">
        <f t="shared" si="93"/>
        <v>43598</v>
      </c>
      <c r="I1183" s="58">
        <f t="shared" si="93"/>
        <v>0.25</v>
      </c>
      <c r="J1183" s="38">
        <f t="shared" si="95"/>
        <v>27.818154000000003</v>
      </c>
      <c r="K1183" s="39" t="str">
        <f t="shared" si="94"/>
        <v/>
      </c>
      <c r="L1183" s="38">
        <f t="shared" si="96"/>
        <v>27.818154000000003</v>
      </c>
      <c r="M1183" s="38">
        <f t="shared" si="97"/>
        <v>18.327254400000001</v>
      </c>
    </row>
    <row r="1184" spans="1:13" x14ac:dyDescent="0.25">
      <c r="A1184">
        <v>2828049</v>
      </c>
      <c r="B1184" s="34">
        <v>43598</v>
      </c>
      <c r="C1184" s="35">
        <v>0.26041666666666669</v>
      </c>
      <c r="D1184">
        <v>15</v>
      </c>
      <c r="E1184">
        <v>0.51749999999999996</v>
      </c>
      <c r="F1184">
        <v>0.16600000000000001</v>
      </c>
      <c r="H1184" s="36">
        <f t="shared" si="93"/>
        <v>43598</v>
      </c>
      <c r="I1184" s="58">
        <f t="shared" si="93"/>
        <v>0.26041666666666669</v>
      </c>
      <c r="J1184" s="38">
        <f t="shared" si="95"/>
        <v>211.70433374999999</v>
      </c>
      <c r="K1184" s="39" t="str">
        <f t="shared" si="94"/>
        <v/>
      </c>
      <c r="L1184" s="38">
        <f t="shared" si="96"/>
        <v>211.70433374999999</v>
      </c>
      <c r="M1184" s="38">
        <f t="shared" si="97"/>
        <v>67.909023000000005</v>
      </c>
    </row>
    <row r="1185" spans="1:13" x14ac:dyDescent="0.25">
      <c r="A1185">
        <v>2828049</v>
      </c>
      <c r="B1185" s="34">
        <v>43598</v>
      </c>
      <c r="C1185" s="35">
        <v>0.27083333333333331</v>
      </c>
      <c r="D1185">
        <v>15</v>
      </c>
      <c r="E1185">
        <v>0.70469999999999999</v>
      </c>
      <c r="F1185">
        <v>0.21249999999999999</v>
      </c>
      <c r="H1185" s="36">
        <f t="shared" si="93"/>
        <v>43598</v>
      </c>
      <c r="I1185" s="58">
        <f t="shared" si="93"/>
        <v>0.27083333333333331</v>
      </c>
      <c r="J1185" s="38">
        <f t="shared" si="95"/>
        <v>288.28607535000003</v>
      </c>
      <c r="K1185" s="39" t="str">
        <f t="shared" si="94"/>
        <v/>
      </c>
      <c r="L1185" s="38">
        <f t="shared" si="96"/>
        <v>288.28607535000003</v>
      </c>
      <c r="M1185" s="38">
        <f t="shared" si="97"/>
        <v>86.931731249999999</v>
      </c>
    </row>
    <row r="1186" spans="1:13" x14ac:dyDescent="0.25">
      <c r="A1186">
        <v>2828049</v>
      </c>
      <c r="B1186" s="34">
        <v>43598</v>
      </c>
      <c r="C1186" s="35">
        <v>0.28125</v>
      </c>
      <c r="D1186">
        <v>15</v>
      </c>
      <c r="E1186">
        <v>0.72150000000000003</v>
      </c>
      <c r="F1186">
        <v>0.21779999999999999</v>
      </c>
      <c r="H1186" s="36">
        <f t="shared" si="93"/>
        <v>43598</v>
      </c>
      <c r="I1186" s="58">
        <f t="shared" si="93"/>
        <v>0.28125</v>
      </c>
      <c r="J1186" s="38">
        <f t="shared" si="95"/>
        <v>295.15879575000002</v>
      </c>
      <c r="K1186" s="39" t="str">
        <f t="shared" si="94"/>
        <v/>
      </c>
      <c r="L1186" s="38">
        <f t="shared" si="96"/>
        <v>295.15879575000002</v>
      </c>
      <c r="M1186" s="38">
        <f t="shared" si="97"/>
        <v>89.099910899999998</v>
      </c>
    </row>
    <row r="1187" spans="1:13" x14ac:dyDescent="0.25">
      <c r="A1187">
        <v>2828049</v>
      </c>
      <c r="B1187" s="34">
        <v>43598</v>
      </c>
      <c r="C1187" s="35">
        <v>0.29166666666666669</v>
      </c>
      <c r="D1187">
        <v>15</v>
      </c>
      <c r="E1187">
        <v>0.72489999999999999</v>
      </c>
      <c r="F1187">
        <v>0.2175</v>
      </c>
      <c r="H1187" s="36">
        <f t="shared" si="93"/>
        <v>43598</v>
      </c>
      <c r="I1187" s="58">
        <f t="shared" si="93"/>
        <v>0.29166666666666669</v>
      </c>
      <c r="J1187" s="38">
        <f t="shared" si="95"/>
        <v>296.54970345000004</v>
      </c>
      <c r="K1187" s="39" t="str">
        <f t="shared" si="94"/>
        <v/>
      </c>
      <c r="L1187" s="38">
        <f t="shared" si="96"/>
        <v>296.54970345000004</v>
      </c>
      <c r="M1187" s="38">
        <f t="shared" si="97"/>
        <v>88.977183750000009</v>
      </c>
    </row>
    <row r="1188" spans="1:13" x14ac:dyDescent="0.25">
      <c r="A1188">
        <v>2828049</v>
      </c>
      <c r="B1188" s="34">
        <v>43598</v>
      </c>
      <c r="C1188" s="35">
        <v>0.30208333333333331</v>
      </c>
      <c r="D1188">
        <v>15</v>
      </c>
      <c r="E1188">
        <v>0.72330000000000005</v>
      </c>
      <c r="F1188">
        <v>0.21840000000000001</v>
      </c>
      <c r="H1188" s="36">
        <f t="shared" si="93"/>
        <v>43598</v>
      </c>
      <c r="I1188" s="58">
        <f t="shared" si="93"/>
        <v>0.30208333333333331</v>
      </c>
      <c r="J1188" s="38">
        <f t="shared" si="95"/>
        <v>295.89515865000004</v>
      </c>
      <c r="K1188" s="39" t="str">
        <f t="shared" si="94"/>
        <v/>
      </c>
      <c r="L1188" s="38">
        <f t="shared" si="96"/>
        <v>295.89515865000004</v>
      </c>
      <c r="M1188" s="38">
        <f t="shared" si="97"/>
        <v>89.345365200000003</v>
      </c>
    </row>
    <row r="1189" spans="1:13" x14ac:dyDescent="0.25">
      <c r="A1189">
        <v>2828049</v>
      </c>
      <c r="B1189" s="34">
        <v>43598</v>
      </c>
      <c r="C1189" s="35">
        <v>0.3125</v>
      </c>
      <c r="D1189">
        <v>15</v>
      </c>
      <c r="E1189">
        <v>0.70660000000000001</v>
      </c>
      <c r="F1189">
        <v>0.21079999999999999</v>
      </c>
      <c r="H1189" s="36">
        <f t="shared" si="93"/>
        <v>43598</v>
      </c>
      <c r="I1189" s="58">
        <f t="shared" si="93"/>
        <v>0.3125</v>
      </c>
      <c r="J1189" s="38">
        <f t="shared" si="95"/>
        <v>289.06334730000003</v>
      </c>
      <c r="K1189" s="39" t="str">
        <f t="shared" si="94"/>
        <v/>
      </c>
      <c r="L1189" s="38">
        <f t="shared" si="96"/>
        <v>289.06334730000003</v>
      </c>
      <c r="M1189" s="38">
        <f t="shared" si="97"/>
        <v>86.236277400000006</v>
      </c>
    </row>
    <row r="1190" spans="1:13" x14ac:dyDescent="0.25">
      <c r="A1190">
        <v>2828049</v>
      </c>
      <c r="B1190" s="34">
        <v>43598</v>
      </c>
      <c r="C1190" s="35">
        <v>0.32291666666666669</v>
      </c>
      <c r="D1190">
        <v>15</v>
      </c>
      <c r="E1190">
        <v>0.69040000000000001</v>
      </c>
      <c r="F1190">
        <v>0.19700000000000001</v>
      </c>
      <c r="H1190" s="36">
        <f t="shared" si="93"/>
        <v>43598</v>
      </c>
      <c r="I1190" s="58">
        <f t="shared" si="93"/>
        <v>0.32291666666666669</v>
      </c>
      <c r="J1190" s="38">
        <f t="shared" si="95"/>
        <v>282.43608120000005</v>
      </c>
      <c r="K1190" s="39" t="str">
        <f t="shared" si="94"/>
        <v/>
      </c>
      <c r="L1190" s="38">
        <f t="shared" si="96"/>
        <v>282.43608120000005</v>
      </c>
      <c r="M1190" s="38">
        <f t="shared" si="97"/>
        <v>80.590828500000001</v>
      </c>
    </row>
    <row r="1191" spans="1:13" x14ac:dyDescent="0.25">
      <c r="A1191">
        <v>2828049</v>
      </c>
      <c r="B1191" s="34">
        <v>43598</v>
      </c>
      <c r="C1191" s="35">
        <v>0.33333333333333331</v>
      </c>
      <c r="D1191">
        <v>15</v>
      </c>
      <c r="E1191">
        <v>0.69579999999999997</v>
      </c>
      <c r="F1191">
        <v>0.20130000000000001</v>
      </c>
      <c r="H1191" s="36">
        <f t="shared" si="93"/>
        <v>43598</v>
      </c>
      <c r="I1191" s="58">
        <f t="shared" si="93"/>
        <v>0.33333333333333331</v>
      </c>
      <c r="J1191" s="38">
        <f t="shared" si="95"/>
        <v>284.64516989999998</v>
      </c>
      <c r="K1191" s="39" t="str">
        <f t="shared" si="94"/>
        <v/>
      </c>
      <c r="L1191" s="38">
        <f t="shared" si="96"/>
        <v>284.64516989999998</v>
      </c>
      <c r="M1191" s="38">
        <f t="shared" si="97"/>
        <v>82.349917650000009</v>
      </c>
    </row>
    <row r="1192" spans="1:13" x14ac:dyDescent="0.25">
      <c r="A1192">
        <v>2828049</v>
      </c>
      <c r="B1192" s="34">
        <v>43598</v>
      </c>
      <c r="C1192" s="35">
        <v>0.34375</v>
      </c>
      <c r="D1192">
        <v>15</v>
      </c>
      <c r="E1192">
        <v>0.72209999999999996</v>
      </c>
      <c r="F1192">
        <v>0.2135</v>
      </c>
      <c r="H1192" s="36">
        <f t="shared" si="93"/>
        <v>43598</v>
      </c>
      <c r="I1192" s="58">
        <f t="shared" si="93"/>
        <v>0.34375</v>
      </c>
      <c r="J1192" s="38">
        <f t="shared" si="95"/>
        <v>295.40425004999997</v>
      </c>
      <c r="K1192" s="39" t="str">
        <f t="shared" si="94"/>
        <v/>
      </c>
      <c r="L1192" s="38">
        <f t="shared" si="96"/>
        <v>295.40425004999997</v>
      </c>
      <c r="M1192" s="38">
        <f t="shared" si="97"/>
        <v>87.340821750000003</v>
      </c>
    </row>
    <row r="1193" spans="1:13" x14ac:dyDescent="0.25">
      <c r="A1193">
        <v>2828049</v>
      </c>
      <c r="B1193" s="34">
        <v>43598</v>
      </c>
      <c r="C1193" s="35">
        <v>0.35416666666666669</v>
      </c>
      <c r="D1193">
        <v>15</v>
      </c>
      <c r="E1193">
        <v>0.72050000000000003</v>
      </c>
      <c r="F1193">
        <v>0.2107</v>
      </c>
      <c r="H1193" s="36">
        <f t="shared" si="93"/>
        <v>43598</v>
      </c>
      <c r="I1193" s="58">
        <f t="shared" si="93"/>
        <v>0.35416666666666669</v>
      </c>
      <c r="J1193" s="38">
        <f t="shared" si="95"/>
        <v>294.74970525000003</v>
      </c>
      <c r="K1193" s="39" t="str">
        <f t="shared" si="94"/>
        <v/>
      </c>
      <c r="L1193" s="38">
        <f t="shared" si="96"/>
        <v>294.74970525000003</v>
      </c>
      <c r="M1193" s="38">
        <f t="shared" si="97"/>
        <v>86.19536835000001</v>
      </c>
    </row>
    <row r="1194" spans="1:13" x14ac:dyDescent="0.25">
      <c r="A1194">
        <v>2828049</v>
      </c>
      <c r="B1194" s="34">
        <v>43598</v>
      </c>
      <c r="C1194" s="35">
        <v>0.36458333333333331</v>
      </c>
      <c r="D1194">
        <v>15</v>
      </c>
      <c r="E1194">
        <v>0.71660000000000001</v>
      </c>
      <c r="F1194">
        <v>0.2089</v>
      </c>
      <c r="H1194" s="36">
        <f t="shared" si="93"/>
        <v>43598</v>
      </c>
      <c r="I1194" s="58">
        <f t="shared" si="93"/>
        <v>0.36458333333333331</v>
      </c>
      <c r="J1194" s="38">
        <f t="shared" si="95"/>
        <v>293.1542523</v>
      </c>
      <c r="K1194" s="39" t="str">
        <f t="shared" si="94"/>
        <v/>
      </c>
      <c r="L1194" s="38">
        <f t="shared" si="96"/>
        <v>293.1542523</v>
      </c>
      <c r="M1194" s="38">
        <f t="shared" si="97"/>
        <v>85.459005450000006</v>
      </c>
    </row>
    <row r="1195" spans="1:13" x14ac:dyDescent="0.25">
      <c r="A1195">
        <v>2828049</v>
      </c>
      <c r="B1195" s="34">
        <v>43598</v>
      </c>
      <c r="C1195" s="35">
        <v>0.375</v>
      </c>
      <c r="D1195">
        <v>15</v>
      </c>
      <c r="E1195">
        <v>0.74250000000000005</v>
      </c>
      <c r="F1195">
        <v>0.2482</v>
      </c>
      <c r="H1195" s="36">
        <f t="shared" si="93"/>
        <v>43598</v>
      </c>
      <c r="I1195" s="58">
        <f t="shared" si="93"/>
        <v>0.375</v>
      </c>
      <c r="J1195" s="38">
        <f t="shared" si="95"/>
        <v>303.74969625000006</v>
      </c>
      <c r="K1195" s="39" t="str">
        <f t="shared" si="94"/>
        <v/>
      </c>
      <c r="L1195" s="38">
        <f t="shared" si="96"/>
        <v>303.74969625000006</v>
      </c>
      <c r="M1195" s="38">
        <f t="shared" si="97"/>
        <v>101.5362621</v>
      </c>
    </row>
    <row r="1196" spans="1:13" x14ac:dyDescent="0.25">
      <c r="A1196">
        <v>2828049</v>
      </c>
      <c r="B1196" s="34">
        <v>43598</v>
      </c>
      <c r="C1196" s="35">
        <v>0.38541666666666669</v>
      </c>
      <c r="D1196">
        <v>15</v>
      </c>
      <c r="E1196">
        <v>0.78879999999999995</v>
      </c>
      <c r="F1196">
        <v>0.30070000000000002</v>
      </c>
      <c r="H1196" s="36">
        <f t="shared" si="93"/>
        <v>43598</v>
      </c>
      <c r="I1196" s="58">
        <f t="shared" si="93"/>
        <v>0.38541666666666669</v>
      </c>
      <c r="J1196" s="38">
        <f t="shared" si="95"/>
        <v>322.69058639999997</v>
      </c>
      <c r="K1196" s="39" t="str">
        <f t="shared" si="94"/>
        <v/>
      </c>
      <c r="L1196" s="38">
        <f t="shared" si="96"/>
        <v>322.69058639999997</v>
      </c>
      <c r="M1196" s="38">
        <f t="shared" si="97"/>
        <v>123.01351335000001</v>
      </c>
    </row>
    <row r="1197" spans="1:13" x14ac:dyDescent="0.25">
      <c r="A1197">
        <v>2828049</v>
      </c>
      <c r="B1197" s="34">
        <v>43598</v>
      </c>
      <c r="C1197" s="35">
        <v>0.39583333333333331</v>
      </c>
      <c r="D1197">
        <v>15</v>
      </c>
      <c r="E1197">
        <v>0.76790000000000003</v>
      </c>
      <c r="F1197">
        <v>0.29520000000000002</v>
      </c>
      <c r="H1197" s="36">
        <f t="shared" si="93"/>
        <v>43598</v>
      </c>
      <c r="I1197" s="58">
        <f t="shared" si="93"/>
        <v>0.39583333333333331</v>
      </c>
      <c r="J1197" s="38">
        <f t="shared" si="95"/>
        <v>314.14059495000004</v>
      </c>
      <c r="K1197" s="39" t="str">
        <f t="shared" si="94"/>
        <v/>
      </c>
      <c r="L1197" s="38">
        <f t="shared" si="96"/>
        <v>314.14059495000004</v>
      </c>
      <c r="M1197" s="38">
        <f t="shared" si="97"/>
        <v>120.76351560000002</v>
      </c>
    </row>
    <row r="1198" spans="1:13" x14ac:dyDescent="0.25">
      <c r="A1198">
        <v>2828049</v>
      </c>
      <c r="B1198" s="34">
        <v>43598</v>
      </c>
      <c r="C1198" s="35">
        <v>0.40625</v>
      </c>
      <c r="D1198">
        <v>15</v>
      </c>
      <c r="E1198">
        <v>0.75829999999999997</v>
      </c>
      <c r="F1198">
        <v>0.28470000000000001</v>
      </c>
      <c r="H1198" s="36">
        <f t="shared" si="93"/>
        <v>43598</v>
      </c>
      <c r="I1198" s="58">
        <f t="shared" si="93"/>
        <v>0.40625</v>
      </c>
      <c r="J1198" s="38">
        <f t="shared" si="95"/>
        <v>310.21332615</v>
      </c>
      <c r="K1198" s="39" t="str">
        <f t="shared" si="94"/>
        <v/>
      </c>
      <c r="L1198" s="38">
        <f t="shared" si="96"/>
        <v>310.21332615</v>
      </c>
      <c r="M1198" s="38">
        <f t="shared" si="97"/>
        <v>116.46806535</v>
      </c>
    </row>
    <row r="1199" spans="1:13" x14ac:dyDescent="0.25">
      <c r="A1199">
        <v>2828049</v>
      </c>
      <c r="B1199" s="34">
        <v>43598</v>
      </c>
      <c r="C1199" s="35">
        <v>0.41666666666666669</v>
      </c>
      <c r="D1199">
        <v>15</v>
      </c>
      <c r="E1199">
        <v>0.76900000000000002</v>
      </c>
      <c r="F1199">
        <v>0.2923</v>
      </c>
      <c r="H1199" s="36">
        <f t="shared" si="93"/>
        <v>43598</v>
      </c>
      <c r="I1199" s="58">
        <f t="shared" si="93"/>
        <v>0.41666666666666669</v>
      </c>
      <c r="J1199" s="38">
        <f t="shared" si="95"/>
        <v>314.59059450000001</v>
      </c>
      <c r="K1199" s="39" t="str">
        <f t="shared" si="94"/>
        <v/>
      </c>
      <c r="L1199" s="38">
        <f t="shared" si="96"/>
        <v>314.59059450000001</v>
      </c>
      <c r="M1199" s="38">
        <f t="shared" si="97"/>
        <v>119.57715315</v>
      </c>
    </row>
    <row r="1200" spans="1:13" x14ac:dyDescent="0.25">
      <c r="A1200">
        <v>2828049</v>
      </c>
      <c r="B1200" s="34">
        <v>43598</v>
      </c>
      <c r="C1200" s="35">
        <v>0.42708333333333331</v>
      </c>
      <c r="D1200">
        <v>15</v>
      </c>
      <c r="E1200">
        <v>0.77669999999999995</v>
      </c>
      <c r="F1200">
        <v>0.29649999999999999</v>
      </c>
      <c r="H1200" s="36">
        <f t="shared" si="93"/>
        <v>43598</v>
      </c>
      <c r="I1200" s="58">
        <f t="shared" si="93"/>
        <v>0.42708333333333331</v>
      </c>
      <c r="J1200" s="38">
        <f t="shared" si="95"/>
        <v>317.74059134999999</v>
      </c>
      <c r="K1200" s="39" t="str">
        <f t="shared" si="94"/>
        <v/>
      </c>
      <c r="L1200" s="38">
        <f t="shared" si="96"/>
        <v>317.74059134999999</v>
      </c>
      <c r="M1200" s="38">
        <f t="shared" si="97"/>
        <v>121.29533325</v>
      </c>
    </row>
    <row r="1201" spans="1:13" x14ac:dyDescent="0.25">
      <c r="A1201">
        <v>2828049</v>
      </c>
      <c r="B1201" s="34">
        <v>43598</v>
      </c>
      <c r="C1201" s="35">
        <v>0.4375</v>
      </c>
      <c r="D1201">
        <v>15</v>
      </c>
      <c r="E1201">
        <v>0.76670000000000005</v>
      </c>
      <c r="F1201">
        <v>0.29680000000000001</v>
      </c>
      <c r="H1201" s="36">
        <f t="shared" si="93"/>
        <v>43598</v>
      </c>
      <c r="I1201" s="58">
        <f t="shared" si="93"/>
        <v>0.4375</v>
      </c>
      <c r="J1201" s="38">
        <f t="shared" si="95"/>
        <v>313.64968635000002</v>
      </c>
      <c r="K1201" s="39" t="str">
        <f t="shared" si="94"/>
        <v/>
      </c>
      <c r="L1201" s="38">
        <f t="shared" si="96"/>
        <v>313.64968635000002</v>
      </c>
      <c r="M1201" s="38">
        <f t="shared" si="97"/>
        <v>121.41806040000002</v>
      </c>
    </row>
    <row r="1202" spans="1:13" x14ac:dyDescent="0.25">
      <c r="A1202">
        <v>2828049</v>
      </c>
      <c r="B1202" s="34">
        <v>43598</v>
      </c>
      <c r="C1202" s="35">
        <v>0.44791666666666669</v>
      </c>
      <c r="D1202">
        <v>15</v>
      </c>
      <c r="E1202">
        <v>0.74780000000000002</v>
      </c>
      <c r="F1202">
        <v>0.26229999999999998</v>
      </c>
      <c r="H1202" s="36">
        <f t="shared" si="93"/>
        <v>43598</v>
      </c>
      <c r="I1202" s="58">
        <f t="shared" si="93"/>
        <v>0.44791666666666669</v>
      </c>
      <c r="J1202" s="38">
        <f t="shared" si="95"/>
        <v>305.91787590000001</v>
      </c>
      <c r="K1202" s="39" t="str">
        <f t="shared" si="94"/>
        <v/>
      </c>
      <c r="L1202" s="38">
        <f t="shared" si="96"/>
        <v>305.91787590000001</v>
      </c>
      <c r="M1202" s="38">
        <f t="shared" si="97"/>
        <v>107.30443815</v>
      </c>
    </row>
    <row r="1203" spans="1:13" x14ac:dyDescent="0.25">
      <c r="A1203">
        <v>2828049</v>
      </c>
      <c r="B1203" s="34">
        <v>43598</v>
      </c>
      <c r="C1203" s="35">
        <v>0.45833333333333331</v>
      </c>
      <c r="D1203">
        <v>15</v>
      </c>
      <c r="E1203">
        <v>0.74439999999999995</v>
      </c>
      <c r="F1203">
        <v>0.2611</v>
      </c>
      <c r="H1203" s="36">
        <f t="shared" si="93"/>
        <v>43598</v>
      </c>
      <c r="I1203" s="58">
        <f t="shared" si="93"/>
        <v>0.45833333333333331</v>
      </c>
      <c r="J1203" s="38">
        <f t="shared" si="95"/>
        <v>304.5269682</v>
      </c>
      <c r="K1203" s="39" t="str">
        <f t="shared" si="94"/>
        <v/>
      </c>
      <c r="L1203" s="38">
        <f t="shared" si="96"/>
        <v>304.5269682</v>
      </c>
      <c r="M1203" s="38">
        <f t="shared" si="97"/>
        <v>106.81352955</v>
      </c>
    </row>
    <row r="1204" spans="1:13" x14ac:dyDescent="0.25">
      <c r="A1204">
        <v>2828049</v>
      </c>
      <c r="B1204" s="34">
        <v>43598</v>
      </c>
      <c r="C1204" s="35">
        <v>0.46875</v>
      </c>
      <c r="D1204">
        <v>15</v>
      </c>
      <c r="E1204">
        <v>0.74490000000000001</v>
      </c>
      <c r="F1204">
        <v>0.26400000000000001</v>
      </c>
      <c r="H1204" s="36">
        <f t="shared" si="93"/>
        <v>43598</v>
      </c>
      <c r="I1204" s="58">
        <f t="shared" si="93"/>
        <v>0.46875</v>
      </c>
      <c r="J1204" s="38">
        <f t="shared" si="95"/>
        <v>304.73151345000002</v>
      </c>
      <c r="K1204" s="39" t="str">
        <f t="shared" si="94"/>
        <v/>
      </c>
      <c r="L1204" s="38">
        <f t="shared" si="96"/>
        <v>304.73151345000002</v>
      </c>
      <c r="M1204" s="38">
        <f t="shared" si="97"/>
        <v>107.99989200000002</v>
      </c>
    </row>
    <row r="1205" spans="1:13" x14ac:dyDescent="0.25">
      <c r="A1205">
        <v>2828049</v>
      </c>
      <c r="B1205" s="34">
        <v>43598</v>
      </c>
      <c r="C1205" s="35">
        <v>0.47916666666666669</v>
      </c>
      <c r="D1205">
        <v>15</v>
      </c>
      <c r="E1205">
        <v>0.751</v>
      </c>
      <c r="F1205">
        <v>0.27050000000000002</v>
      </c>
      <c r="H1205" s="36">
        <f t="shared" si="93"/>
        <v>43598</v>
      </c>
      <c r="I1205" s="58">
        <f t="shared" si="93"/>
        <v>0.47916666666666669</v>
      </c>
      <c r="J1205" s="38">
        <f t="shared" si="95"/>
        <v>307.22696550000001</v>
      </c>
      <c r="K1205" s="39" t="str">
        <f t="shared" si="94"/>
        <v/>
      </c>
      <c r="L1205" s="38">
        <f t="shared" si="96"/>
        <v>307.22696550000001</v>
      </c>
      <c r="M1205" s="38">
        <f t="shared" si="97"/>
        <v>110.65898025000001</v>
      </c>
    </row>
    <row r="1206" spans="1:13" x14ac:dyDescent="0.25">
      <c r="A1206">
        <v>2828049</v>
      </c>
      <c r="B1206" s="34">
        <v>43598</v>
      </c>
      <c r="C1206" s="35">
        <v>0.48958333333333331</v>
      </c>
      <c r="D1206">
        <v>15</v>
      </c>
      <c r="E1206">
        <v>0.74709999999999999</v>
      </c>
      <c r="F1206">
        <v>0.27160000000000001</v>
      </c>
      <c r="H1206" s="36">
        <f t="shared" si="93"/>
        <v>43598</v>
      </c>
      <c r="I1206" s="58">
        <f t="shared" si="93"/>
        <v>0.48958333333333331</v>
      </c>
      <c r="J1206" s="38">
        <f t="shared" si="95"/>
        <v>305.63151255000002</v>
      </c>
      <c r="K1206" s="39" t="str">
        <f t="shared" si="94"/>
        <v/>
      </c>
      <c r="L1206" s="38">
        <f t="shared" si="96"/>
        <v>305.63151255000002</v>
      </c>
      <c r="M1206" s="38">
        <f t="shared" si="97"/>
        <v>111.10897980000001</v>
      </c>
    </row>
    <row r="1207" spans="1:13" x14ac:dyDescent="0.25">
      <c r="A1207">
        <v>2828049</v>
      </c>
      <c r="B1207" s="34">
        <v>43598</v>
      </c>
      <c r="C1207" s="35">
        <v>0.5</v>
      </c>
      <c r="D1207">
        <v>15</v>
      </c>
      <c r="E1207">
        <v>0.72160000000000002</v>
      </c>
      <c r="F1207">
        <v>0.25219999999999998</v>
      </c>
      <c r="H1207" s="36">
        <f t="shared" si="93"/>
        <v>43598</v>
      </c>
      <c r="I1207" s="58">
        <f t="shared" si="93"/>
        <v>0.5</v>
      </c>
      <c r="J1207" s="38">
        <f t="shared" si="95"/>
        <v>295.19970480000001</v>
      </c>
      <c r="K1207" s="39" t="str">
        <f t="shared" si="94"/>
        <v/>
      </c>
      <c r="L1207" s="38">
        <f t="shared" si="96"/>
        <v>295.19970480000001</v>
      </c>
      <c r="M1207" s="38">
        <f t="shared" si="97"/>
        <v>103.17262409999999</v>
      </c>
    </row>
    <row r="1208" spans="1:13" x14ac:dyDescent="0.25">
      <c r="A1208">
        <v>2828049</v>
      </c>
      <c r="B1208" s="34">
        <v>43598</v>
      </c>
      <c r="C1208" s="35">
        <v>0.51041666666666663</v>
      </c>
      <c r="D1208">
        <v>15</v>
      </c>
      <c r="E1208">
        <v>0.71650000000000003</v>
      </c>
      <c r="F1208">
        <v>0.252</v>
      </c>
      <c r="H1208" s="36">
        <f t="shared" si="93"/>
        <v>43598</v>
      </c>
      <c r="I1208" s="58">
        <f t="shared" si="93"/>
        <v>0.51041666666666663</v>
      </c>
      <c r="J1208" s="38">
        <f t="shared" si="95"/>
        <v>293.11334325000001</v>
      </c>
      <c r="K1208" s="39" t="str">
        <f t="shared" si="94"/>
        <v/>
      </c>
      <c r="L1208" s="38">
        <f t="shared" si="96"/>
        <v>293.11334325000001</v>
      </c>
      <c r="M1208" s="38">
        <f t="shared" si="97"/>
        <v>103.090806</v>
      </c>
    </row>
    <row r="1209" spans="1:13" x14ac:dyDescent="0.25">
      <c r="A1209">
        <v>2828049</v>
      </c>
      <c r="B1209" s="34">
        <v>43598</v>
      </c>
      <c r="C1209" s="35">
        <v>0.52083333333333337</v>
      </c>
      <c r="D1209">
        <v>15</v>
      </c>
      <c r="E1209">
        <v>0.73770000000000002</v>
      </c>
      <c r="F1209">
        <v>0.2767</v>
      </c>
      <c r="H1209" s="36">
        <f t="shared" si="93"/>
        <v>43598</v>
      </c>
      <c r="I1209" s="58">
        <f t="shared" si="93"/>
        <v>0.52083333333333337</v>
      </c>
      <c r="J1209" s="38">
        <f t="shared" si="95"/>
        <v>301.78606185000001</v>
      </c>
      <c r="K1209" s="39" t="str">
        <f t="shared" si="94"/>
        <v/>
      </c>
      <c r="L1209" s="38">
        <f t="shared" si="96"/>
        <v>301.78606185000001</v>
      </c>
      <c r="M1209" s="38">
        <f t="shared" si="97"/>
        <v>113.19534135000001</v>
      </c>
    </row>
    <row r="1210" spans="1:13" x14ac:dyDescent="0.25">
      <c r="A1210">
        <v>2828049</v>
      </c>
      <c r="B1210" s="34">
        <v>43598</v>
      </c>
      <c r="C1210" s="35">
        <v>0.53125</v>
      </c>
      <c r="D1210">
        <v>15</v>
      </c>
      <c r="E1210">
        <v>0.78639999999999999</v>
      </c>
      <c r="F1210">
        <v>0.32240000000000002</v>
      </c>
      <c r="H1210" s="36">
        <f t="shared" si="93"/>
        <v>43598</v>
      </c>
      <c r="I1210" s="58">
        <f t="shared" si="93"/>
        <v>0.53125</v>
      </c>
      <c r="J1210" s="38">
        <f t="shared" si="95"/>
        <v>321.70876920000001</v>
      </c>
      <c r="K1210" s="39" t="str">
        <f t="shared" si="94"/>
        <v/>
      </c>
      <c r="L1210" s="38">
        <f t="shared" si="96"/>
        <v>321.70876920000001</v>
      </c>
      <c r="M1210" s="38">
        <f t="shared" si="97"/>
        <v>131.8907772</v>
      </c>
    </row>
    <row r="1211" spans="1:13" x14ac:dyDescent="0.25">
      <c r="A1211">
        <v>2828049</v>
      </c>
      <c r="B1211" s="34">
        <v>43598</v>
      </c>
      <c r="C1211" s="35">
        <v>0.54166666666666663</v>
      </c>
      <c r="D1211">
        <v>15</v>
      </c>
      <c r="E1211">
        <v>0.7994</v>
      </c>
      <c r="F1211">
        <v>0.3271</v>
      </c>
      <c r="H1211" s="36">
        <f t="shared" si="93"/>
        <v>43598</v>
      </c>
      <c r="I1211" s="58">
        <f t="shared" si="93"/>
        <v>0.54166666666666663</v>
      </c>
      <c r="J1211" s="38">
        <f t="shared" si="95"/>
        <v>327.0269457</v>
      </c>
      <c r="K1211" s="39" t="str">
        <f t="shared" si="94"/>
        <v/>
      </c>
      <c r="L1211" s="38">
        <f t="shared" si="96"/>
        <v>327.0269457</v>
      </c>
      <c r="M1211" s="38">
        <f t="shared" si="97"/>
        <v>133.81350255000001</v>
      </c>
    </row>
    <row r="1212" spans="1:13" x14ac:dyDescent="0.25">
      <c r="A1212">
        <v>2828049</v>
      </c>
      <c r="B1212" s="34">
        <v>43598</v>
      </c>
      <c r="C1212" s="35">
        <v>0.55208333333333337</v>
      </c>
      <c r="D1212">
        <v>15</v>
      </c>
      <c r="E1212">
        <v>0.80300000000000005</v>
      </c>
      <c r="F1212">
        <v>0.32990000000000003</v>
      </c>
      <c r="H1212" s="36">
        <f t="shared" si="93"/>
        <v>43598</v>
      </c>
      <c r="I1212" s="58">
        <f t="shared" si="93"/>
        <v>0.55208333333333337</v>
      </c>
      <c r="J1212" s="38">
        <f t="shared" si="95"/>
        <v>328.49967150000003</v>
      </c>
      <c r="K1212" s="39" t="str">
        <f t="shared" si="94"/>
        <v/>
      </c>
      <c r="L1212" s="38">
        <f t="shared" si="96"/>
        <v>328.49967150000003</v>
      </c>
      <c r="M1212" s="38">
        <f t="shared" si="97"/>
        <v>134.95895595000002</v>
      </c>
    </row>
    <row r="1213" spans="1:13" x14ac:dyDescent="0.25">
      <c r="A1213">
        <v>2828049</v>
      </c>
      <c r="B1213" s="34">
        <v>43598</v>
      </c>
      <c r="C1213" s="35">
        <v>0.5625</v>
      </c>
      <c r="D1213">
        <v>15</v>
      </c>
      <c r="E1213">
        <v>0.79730000000000001</v>
      </c>
      <c r="F1213">
        <v>0.32319999999999999</v>
      </c>
      <c r="H1213" s="36">
        <f t="shared" si="93"/>
        <v>43598</v>
      </c>
      <c r="I1213" s="58">
        <f t="shared" si="93"/>
        <v>0.5625</v>
      </c>
      <c r="J1213" s="38">
        <f t="shared" si="95"/>
        <v>326.16785565000004</v>
      </c>
      <c r="K1213" s="39" t="str">
        <f t="shared" si="94"/>
        <v/>
      </c>
      <c r="L1213" s="38">
        <f t="shared" si="96"/>
        <v>326.16785565000004</v>
      </c>
      <c r="M1213" s="38">
        <f t="shared" si="97"/>
        <v>132.2180496</v>
      </c>
    </row>
    <row r="1214" spans="1:13" x14ac:dyDescent="0.25">
      <c r="A1214">
        <v>2828049</v>
      </c>
      <c r="B1214" s="34">
        <v>43598</v>
      </c>
      <c r="C1214" s="35">
        <v>0.57291666666666663</v>
      </c>
      <c r="D1214">
        <v>15</v>
      </c>
      <c r="E1214">
        <v>0.79430000000000001</v>
      </c>
      <c r="F1214">
        <v>0.3196</v>
      </c>
      <c r="H1214" s="36">
        <f t="shared" si="93"/>
        <v>43598</v>
      </c>
      <c r="I1214" s="58">
        <f t="shared" si="93"/>
        <v>0.57291666666666663</v>
      </c>
      <c r="J1214" s="38">
        <f t="shared" si="95"/>
        <v>324.94058415000001</v>
      </c>
      <c r="K1214" s="39" t="str">
        <f t="shared" si="94"/>
        <v/>
      </c>
      <c r="L1214" s="38">
        <f t="shared" si="96"/>
        <v>324.94058415000001</v>
      </c>
      <c r="M1214" s="38">
        <f t="shared" si="97"/>
        <v>130.74532379999999</v>
      </c>
    </row>
    <row r="1215" spans="1:13" x14ac:dyDescent="0.25">
      <c r="A1215">
        <v>2828049</v>
      </c>
      <c r="B1215" s="34">
        <v>43598</v>
      </c>
      <c r="C1215" s="35">
        <v>0.58333333333333337</v>
      </c>
      <c r="D1215">
        <v>15</v>
      </c>
      <c r="E1215">
        <v>0.78139999999999998</v>
      </c>
      <c r="F1215">
        <v>0.31430000000000002</v>
      </c>
      <c r="H1215" s="36">
        <f t="shared" si="93"/>
        <v>43598</v>
      </c>
      <c r="I1215" s="58">
        <f t="shared" si="93"/>
        <v>0.58333333333333337</v>
      </c>
      <c r="J1215" s="38">
        <f t="shared" si="95"/>
        <v>319.6633167</v>
      </c>
      <c r="K1215" s="39" t="str">
        <f t="shared" si="94"/>
        <v/>
      </c>
      <c r="L1215" s="38">
        <f t="shared" si="96"/>
        <v>319.6633167</v>
      </c>
      <c r="M1215" s="38">
        <f t="shared" si="97"/>
        <v>128.57714415000001</v>
      </c>
    </row>
    <row r="1216" spans="1:13" x14ac:dyDescent="0.25">
      <c r="A1216">
        <v>2828049</v>
      </c>
      <c r="B1216" s="34">
        <v>43598</v>
      </c>
      <c r="C1216" s="35">
        <v>0.59375</v>
      </c>
      <c r="D1216">
        <v>15</v>
      </c>
      <c r="E1216">
        <v>0.76739999999999997</v>
      </c>
      <c r="F1216">
        <v>0.3034</v>
      </c>
      <c r="H1216" s="36">
        <f t="shared" si="93"/>
        <v>43598</v>
      </c>
      <c r="I1216" s="58">
        <f t="shared" si="93"/>
        <v>0.59375</v>
      </c>
      <c r="J1216" s="38">
        <f t="shared" si="95"/>
        <v>313.93604970000001</v>
      </c>
      <c r="K1216" s="39" t="str">
        <f t="shared" si="94"/>
        <v/>
      </c>
      <c r="L1216" s="38">
        <f t="shared" si="96"/>
        <v>313.93604970000001</v>
      </c>
      <c r="M1216" s="38">
        <f t="shared" si="97"/>
        <v>124.11805770000001</v>
      </c>
    </row>
    <row r="1217" spans="1:13" x14ac:dyDescent="0.25">
      <c r="A1217">
        <v>2828049</v>
      </c>
      <c r="B1217" s="34">
        <v>43598</v>
      </c>
      <c r="C1217" s="35">
        <v>0.60416666666666663</v>
      </c>
      <c r="D1217">
        <v>15</v>
      </c>
      <c r="E1217">
        <v>0.75700000000000001</v>
      </c>
      <c r="F1217">
        <v>0.30220000000000002</v>
      </c>
      <c r="H1217" s="36">
        <f t="shared" si="93"/>
        <v>43598</v>
      </c>
      <c r="I1217" s="58">
        <f t="shared" si="93"/>
        <v>0.60416666666666663</v>
      </c>
      <c r="J1217" s="38">
        <f t="shared" si="95"/>
        <v>309.68150850000001</v>
      </c>
      <c r="K1217" s="39" t="str">
        <f t="shared" si="94"/>
        <v/>
      </c>
      <c r="L1217" s="38">
        <f t="shared" si="96"/>
        <v>309.68150850000001</v>
      </c>
      <c r="M1217" s="38">
        <f t="shared" si="97"/>
        <v>123.62714910000001</v>
      </c>
    </row>
    <row r="1218" spans="1:13" x14ac:dyDescent="0.25">
      <c r="A1218">
        <v>2828049</v>
      </c>
      <c r="B1218" s="34">
        <v>43598</v>
      </c>
      <c r="C1218" s="35">
        <v>0.61458333333333337</v>
      </c>
      <c r="D1218">
        <v>15</v>
      </c>
      <c r="E1218">
        <v>0.76939999999999997</v>
      </c>
      <c r="F1218">
        <v>0.30719999999999997</v>
      </c>
      <c r="H1218" s="36">
        <f t="shared" si="93"/>
        <v>43598</v>
      </c>
      <c r="I1218" s="58">
        <f t="shared" si="93"/>
        <v>0.61458333333333337</v>
      </c>
      <c r="J1218" s="38">
        <f t="shared" si="95"/>
        <v>314.75423069999999</v>
      </c>
      <c r="K1218" s="39" t="str">
        <f t="shared" si="94"/>
        <v/>
      </c>
      <c r="L1218" s="38">
        <f t="shared" si="96"/>
        <v>314.75423069999999</v>
      </c>
      <c r="M1218" s="38">
        <f t="shared" si="97"/>
        <v>125.67260159999999</v>
      </c>
    </row>
    <row r="1219" spans="1:13" x14ac:dyDescent="0.25">
      <c r="A1219">
        <v>2828049</v>
      </c>
      <c r="B1219" s="34">
        <v>43598</v>
      </c>
      <c r="C1219" s="35">
        <v>0.625</v>
      </c>
      <c r="D1219">
        <v>15</v>
      </c>
      <c r="E1219">
        <v>0.77649999999999997</v>
      </c>
      <c r="F1219">
        <v>0.31140000000000001</v>
      </c>
      <c r="H1219" s="36">
        <f t="shared" si="93"/>
        <v>43598</v>
      </c>
      <c r="I1219" s="58">
        <f t="shared" si="93"/>
        <v>0.625</v>
      </c>
      <c r="J1219" s="38">
        <f t="shared" si="95"/>
        <v>317.65877325000002</v>
      </c>
      <c r="K1219" s="39" t="str">
        <f t="shared" si="94"/>
        <v/>
      </c>
      <c r="L1219" s="38">
        <f t="shared" si="96"/>
        <v>317.65877325000002</v>
      </c>
      <c r="M1219" s="38">
        <f t="shared" si="97"/>
        <v>127.39078170000001</v>
      </c>
    </row>
    <row r="1220" spans="1:13" x14ac:dyDescent="0.25">
      <c r="A1220">
        <v>2828049</v>
      </c>
      <c r="B1220" s="34">
        <v>43598</v>
      </c>
      <c r="C1220" s="35">
        <v>0.63541666666666663</v>
      </c>
      <c r="D1220">
        <v>15</v>
      </c>
      <c r="E1220">
        <v>0.78349999999999997</v>
      </c>
      <c r="F1220">
        <v>0.31140000000000001</v>
      </c>
      <c r="H1220" s="36">
        <f t="shared" si="93"/>
        <v>43598</v>
      </c>
      <c r="I1220" s="58">
        <f t="shared" si="93"/>
        <v>0.63541666666666663</v>
      </c>
      <c r="J1220" s="38">
        <f t="shared" si="95"/>
        <v>320.52240675000002</v>
      </c>
      <c r="K1220" s="39" t="str">
        <f t="shared" si="94"/>
        <v/>
      </c>
      <c r="L1220" s="38">
        <f t="shared" si="96"/>
        <v>320.52240675000002</v>
      </c>
      <c r="M1220" s="38">
        <f t="shared" si="97"/>
        <v>127.39078170000001</v>
      </c>
    </row>
    <row r="1221" spans="1:13" x14ac:dyDescent="0.25">
      <c r="A1221">
        <v>2828049</v>
      </c>
      <c r="B1221" s="34">
        <v>43598</v>
      </c>
      <c r="C1221" s="35">
        <v>0.64583333333333337</v>
      </c>
      <c r="D1221">
        <v>15</v>
      </c>
      <c r="E1221">
        <v>0.77139999999999997</v>
      </c>
      <c r="F1221">
        <v>0.30809999999999998</v>
      </c>
      <c r="H1221" s="36">
        <f t="shared" si="93"/>
        <v>43598</v>
      </c>
      <c r="I1221" s="58">
        <f t="shared" si="93"/>
        <v>0.64583333333333337</v>
      </c>
      <c r="J1221" s="38">
        <f t="shared" si="95"/>
        <v>315.57241170000003</v>
      </c>
      <c r="K1221" s="39" t="str">
        <f t="shared" si="94"/>
        <v/>
      </c>
      <c r="L1221" s="38">
        <f t="shared" si="96"/>
        <v>315.57241170000003</v>
      </c>
      <c r="M1221" s="38">
        <f t="shared" si="97"/>
        <v>126.04078305</v>
      </c>
    </row>
    <row r="1222" spans="1:13" x14ac:dyDescent="0.25">
      <c r="A1222">
        <v>2828049</v>
      </c>
      <c r="B1222" s="34">
        <v>43598</v>
      </c>
      <c r="C1222" s="35">
        <v>0.65625</v>
      </c>
      <c r="D1222">
        <v>15</v>
      </c>
      <c r="E1222">
        <v>0.75149999999999995</v>
      </c>
      <c r="F1222">
        <v>0.2737</v>
      </c>
      <c r="H1222" s="36">
        <f t="shared" si="93"/>
        <v>43598</v>
      </c>
      <c r="I1222" s="58">
        <f t="shared" si="93"/>
        <v>0.65625</v>
      </c>
      <c r="J1222" s="38">
        <f t="shared" si="95"/>
        <v>307.43151074999997</v>
      </c>
      <c r="K1222" s="39" t="str">
        <f t="shared" si="94"/>
        <v/>
      </c>
      <c r="L1222" s="38">
        <f t="shared" si="96"/>
        <v>307.43151074999997</v>
      </c>
      <c r="M1222" s="38">
        <f t="shared" si="97"/>
        <v>111.96806985000001</v>
      </c>
    </row>
    <row r="1223" spans="1:13" x14ac:dyDescent="0.25">
      <c r="A1223">
        <v>2828049</v>
      </c>
      <c r="B1223" s="34">
        <v>43598</v>
      </c>
      <c r="C1223" s="35">
        <v>0.66666666666666663</v>
      </c>
      <c r="D1223">
        <v>15</v>
      </c>
      <c r="E1223">
        <v>0.74519999999999997</v>
      </c>
      <c r="F1223">
        <v>0.26729999999999998</v>
      </c>
      <c r="H1223" s="36">
        <f t="shared" si="93"/>
        <v>43598</v>
      </c>
      <c r="I1223" s="58">
        <f t="shared" si="93"/>
        <v>0.66666666666666663</v>
      </c>
      <c r="J1223" s="38">
        <f t="shared" si="95"/>
        <v>304.85424060000003</v>
      </c>
      <c r="K1223" s="39" t="str">
        <f t="shared" si="94"/>
        <v/>
      </c>
      <c r="L1223" s="38">
        <f t="shared" si="96"/>
        <v>304.85424060000003</v>
      </c>
      <c r="M1223" s="38">
        <f t="shared" si="97"/>
        <v>109.34989064999999</v>
      </c>
    </row>
    <row r="1224" spans="1:13" x14ac:dyDescent="0.25">
      <c r="A1224">
        <v>2828049</v>
      </c>
      <c r="B1224" s="34">
        <v>43598</v>
      </c>
      <c r="C1224" s="35">
        <v>0.67708333333333337</v>
      </c>
      <c r="D1224">
        <v>15</v>
      </c>
      <c r="E1224">
        <v>0.72919999999999996</v>
      </c>
      <c r="F1224">
        <v>0.2601</v>
      </c>
      <c r="H1224" s="36">
        <f t="shared" ref="H1224:I1287" si="98">+B1224</f>
        <v>43598</v>
      </c>
      <c r="I1224" s="58">
        <f t="shared" si="98"/>
        <v>0.67708333333333337</v>
      </c>
      <c r="J1224" s="38">
        <f t="shared" si="95"/>
        <v>298.3087926</v>
      </c>
      <c r="K1224" s="39" t="str">
        <f t="shared" ref="K1224:K1287" si="99">IF(AND(HOUR(I1224)=18,MINUTE(I1224)=0),"",IF(AND(HOUR(I1224)=23,MINUTE(I1224)=0),J1224,IF(AND(HOUR(I1224)&gt;=18,HOUR(I1224)&lt;23),J1224,"")))</f>
        <v/>
      </c>
      <c r="L1224" s="38">
        <f t="shared" si="96"/>
        <v>298.3087926</v>
      </c>
      <c r="M1224" s="38">
        <f t="shared" si="97"/>
        <v>106.40443905000001</v>
      </c>
    </row>
    <row r="1225" spans="1:13" x14ac:dyDescent="0.25">
      <c r="A1225">
        <v>2828049</v>
      </c>
      <c r="B1225" s="34">
        <v>43598</v>
      </c>
      <c r="C1225" s="35">
        <v>0.6875</v>
      </c>
      <c r="D1225">
        <v>15</v>
      </c>
      <c r="E1225">
        <v>0.74480000000000002</v>
      </c>
      <c r="F1225">
        <v>0.26600000000000001</v>
      </c>
      <c r="H1225" s="36">
        <f t="shared" si="98"/>
        <v>43598</v>
      </c>
      <c r="I1225" s="58">
        <f t="shared" si="98"/>
        <v>0.6875</v>
      </c>
      <c r="J1225" s="38">
        <f t="shared" ref="J1225:J1288" si="100">(+E1225*$G$3)/4</f>
        <v>304.69060440000004</v>
      </c>
      <c r="K1225" s="39" t="str">
        <f t="shared" si="99"/>
        <v/>
      </c>
      <c r="L1225" s="38">
        <f t="shared" ref="L1225:L1288" si="101">IF(K1225="",J1225,"")</f>
        <v>304.69060440000004</v>
      </c>
      <c r="M1225" s="38">
        <f t="shared" ref="M1225:M1288" si="102">(+F1225*$G$3)/4</f>
        <v>108.81807300000001</v>
      </c>
    </row>
    <row r="1226" spans="1:13" x14ac:dyDescent="0.25">
      <c r="A1226">
        <v>2828049</v>
      </c>
      <c r="B1226" s="34">
        <v>43598</v>
      </c>
      <c r="C1226" s="35">
        <v>0.69791666666666663</v>
      </c>
      <c r="D1226">
        <v>15</v>
      </c>
      <c r="E1226">
        <v>0.74690000000000001</v>
      </c>
      <c r="F1226">
        <v>0.26469999999999999</v>
      </c>
      <c r="H1226" s="36">
        <f t="shared" si="98"/>
        <v>43598</v>
      </c>
      <c r="I1226" s="58">
        <f t="shared" si="98"/>
        <v>0.69791666666666663</v>
      </c>
      <c r="J1226" s="38">
        <f t="shared" si="100"/>
        <v>305.54969445</v>
      </c>
      <c r="K1226" s="39" t="str">
        <f t="shared" si="99"/>
        <v/>
      </c>
      <c r="L1226" s="38">
        <f t="shared" si="101"/>
        <v>305.54969445</v>
      </c>
      <c r="M1226" s="38">
        <f t="shared" si="102"/>
        <v>108.28625535</v>
      </c>
    </row>
    <row r="1227" spans="1:13" x14ac:dyDescent="0.25">
      <c r="A1227">
        <v>2828049</v>
      </c>
      <c r="B1227" s="34">
        <v>43598</v>
      </c>
      <c r="C1227" s="35">
        <v>0.70833333333333337</v>
      </c>
      <c r="D1227">
        <v>15</v>
      </c>
      <c r="E1227">
        <v>0.74529999999999996</v>
      </c>
      <c r="F1227">
        <v>0.26490000000000002</v>
      </c>
      <c r="H1227" s="36">
        <f t="shared" si="98"/>
        <v>43598</v>
      </c>
      <c r="I1227" s="58">
        <f t="shared" si="98"/>
        <v>0.70833333333333337</v>
      </c>
      <c r="J1227" s="38">
        <f t="shared" si="100"/>
        <v>304.89514965000001</v>
      </c>
      <c r="K1227" s="39" t="str">
        <f t="shared" si="99"/>
        <v/>
      </c>
      <c r="L1227" s="38">
        <f t="shared" si="101"/>
        <v>304.89514965000001</v>
      </c>
      <c r="M1227" s="38">
        <f t="shared" si="102"/>
        <v>108.36807345000001</v>
      </c>
    </row>
    <row r="1228" spans="1:13" x14ac:dyDescent="0.25">
      <c r="A1228">
        <v>2828049</v>
      </c>
      <c r="B1228" s="34">
        <v>43598</v>
      </c>
      <c r="C1228" s="35">
        <v>0.71875</v>
      </c>
      <c r="D1228">
        <v>15</v>
      </c>
      <c r="E1228">
        <v>0.74019999999999997</v>
      </c>
      <c r="F1228">
        <v>0.26029999999999998</v>
      </c>
      <c r="H1228" s="36">
        <f t="shared" si="98"/>
        <v>43598</v>
      </c>
      <c r="I1228" s="58">
        <f t="shared" si="98"/>
        <v>0.71875</v>
      </c>
      <c r="J1228" s="38">
        <f t="shared" si="100"/>
        <v>302.80878810000002</v>
      </c>
      <c r="K1228" s="39" t="str">
        <f t="shared" si="99"/>
        <v/>
      </c>
      <c r="L1228" s="38">
        <f t="shared" si="101"/>
        <v>302.80878810000002</v>
      </c>
      <c r="M1228" s="38">
        <f t="shared" si="102"/>
        <v>106.48625715</v>
      </c>
    </row>
    <row r="1229" spans="1:13" x14ac:dyDescent="0.25">
      <c r="A1229">
        <v>2828049</v>
      </c>
      <c r="B1229" s="34">
        <v>43598</v>
      </c>
      <c r="C1229" s="35">
        <v>0.72916666666666663</v>
      </c>
      <c r="D1229">
        <v>15</v>
      </c>
      <c r="E1229">
        <v>0.73719999999999997</v>
      </c>
      <c r="F1229">
        <v>0.26119999999999999</v>
      </c>
      <c r="H1229" s="36">
        <f t="shared" si="98"/>
        <v>43598</v>
      </c>
      <c r="I1229" s="58">
        <f t="shared" si="98"/>
        <v>0.72916666666666663</v>
      </c>
      <c r="J1229" s="38">
        <f t="shared" si="100"/>
        <v>301.58151659999999</v>
      </c>
      <c r="K1229" s="39" t="str">
        <f t="shared" si="99"/>
        <v/>
      </c>
      <c r="L1229" s="38">
        <f t="shared" si="101"/>
        <v>301.58151659999999</v>
      </c>
      <c r="M1229" s="38">
        <f t="shared" si="102"/>
        <v>106.85443859999999</v>
      </c>
    </row>
    <row r="1230" spans="1:13" x14ac:dyDescent="0.25">
      <c r="A1230">
        <v>2828049</v>
      </c>
      <c r="B1230" s="34">
        <v>43598</v>
      </c>
      <c r="C1230" s="35">
        <v>0.73958333333333337</v>
      </c>
      <c r="D1230">
        <v>15</v>
      </c>
      <c r="E1230">
        <v>0.73850000000000005</v>
      </c>
      <c r="F1230">
        <v>0.25740000000000002</v>
      </c>
      <c r="H1230" s="36">
        <f t="shared" si="98"/>
        <v>43598</v>
      </c>
      <c r="I1230" s="58">
        <f t="shared" si="98"/>
        <v>0.73958333333333337</v>
      </c>
      <c r="J1230" s="38">
        <f t="shared" si="100"/>
        <v>302.11333425000004</v>
      </c>
      <c r="K1230" s="39" t="str">
        <f t="shared" si="99"/>
        <v/>
      </c>
      <c r="L1230" s="38">
        <f t="shared" si="101"/>
        <v>302.11333425000004</v>
      </c>
      <c r="M1230" s="38">
        <f t="shared" si="102"/>
        <v>105.29989470000001</v>
      </c>
    </row>
    <row r="1231" spans="1:13" x14ac:dyDescent="0.25">
      <c r="A1231">
        <v>2828049</v>
      </c>
      <c r="B1231" s="34">
        <v>43598</v>
      </c>
      <c r="C1231" s="35">
        <v>0.75</v>
      </c>
      <c r="D1231">
        <v>15</v>
      </c>
      <c r="E1231">
        <v>0.75700000000000001</v>
      </c>
      <c r="F1231">
        <v>0.26619999999999999</v>
      </c>
      <c r="H1231" s="36">
        <f t="shared" si="98"/>
        <v>43598</v>
      </c>
      <c r="I1231" s="58">
        <f t="shared" si="98"/>
        <v>0.75</v>
      </c>
      <c r="J1231" s="38">
        <f t="shared" si="100"/>
        <v>309.68150850000001</v>
      </c>
      <c r="K1231" s="39" t="str">
        <f t="shared" si="99"/>
        <v/>
      </c>
      <c r="L1231" s="38">
        <f t="shared" si="101"/>
        <v>309.68150850000001</v>
      </c>
      <c r="M1231" s="38">
        <f t="shared" si="102"/>
        <v>108.8998911</v>
      </c>
    </row>
    <row r="1232" spans="1:13" x14ac:dyDescent="0.25">
      <c r="A1232">
        <v>2828049</v>
      </c>
      <c r="B1232" s="34">
        <v>43598</v>
      </c>
      <c r="C1232" s="35">
        <v>0.76041666666666663</v>
      </c>
      <c r="D1232">
        <v>15</v>
      </c>
      <c r="E1232">
        <v>0.75900000000000001</v>
      </c>
      <c r="F1232">
        <v>0.26700000000000002</v>
      </c>
      <c r="H1232" s="36">
        <f t="shared" si="98"/>
        <v>43598</v>
      </c>
      <c r="I1232" s="58">
        <f t="shared" si="98"/>
        <v>0.76041666666666663</v>
      </c>
      <c r="J1232" s="38">
        <f t="shared" si="100"/>
        <v>310.49968950000004</v>
      </c>
      <c r="K1232" s="39">
        <f t="shared" si="99"/>
        <v>310.49968950000004</v>
      </c>
      <c r="L1232" s="38" t="str">
        <f t="shared" si="101"/>
        <v/>
      </c>
      <c r="M1232" s="38">
        <f t="shared" si="102"/>
        <v>109.22716350000002</v>
      </c>
    </row>
    <row r="1233" spans="1:13" x14ac:dyDescent="0.25">
      <c r="A1233">
        <v>2828049</v>
      </c>
      <c r="B1233" s="34">
        <v>43598</v>
      </c>
      <c r="C1233" s="35">
        <v>0.77083333333333337</v>
      </c>
      <c r="D1233">
        <v>15</v>
      </c>
      <c r="E1233">
        <v>0.7581</v>
      </c>
      <c r="F1233">
        <v>0.26619999999999999</v>
      </c>
      <c r="H1233" s="36">
        <f t="shared" si="98"/>
        <v>43598</v>
      </c>
      <c r="I1233" s="58">
        <f t="shared" si="98"/>
        <v>0.77083333333333337</v>
      </c>
      <c r="J1233" s="38">
        <f t="shared" si="100"/>
        <v>310.13150805000004</v>
      </c>
      <c r="K1233" s="39">
        <f t="shared" si="99"/>
        <v>310.13150805000004</v>
      </c>
      <c r="L1233" s="38" t="str">
        <f t="shared" si="101"/>
        <v/>
      </c>
      <c r="M1233" s="38">
        <f t="shared" si="102"/>
        <v>108.8998911</v>
      </c>
    </row>
    <row r="1234" spans="1:13" x14ac:dyDescent="0.25">
      <c r="A1234">
        <v>2828049</v>
      </c>
      <c r="B1234" s="34">
        <v>43598</v>
      </c>
      <c r="C1234" s="35">
        <v>0.78125</v>
      </c>
      <c r="D1234">
        <v>15</v>
      </c>
      <c r="E1234">
        <v>0.74950000000000006</v>
      </c>
      <c r="F1234">
        <v>0.26229999999999998</v>
      </c>
      <c r="H1234" s="36">
        <f t="shared" si="98"/>
        <v>43598</v>
      </c>
      <c r="I1234" s="58">
        <f t="shared" si="98"/>
        <v>0.78125</v>
      </c>
      <c r="J1234" s="38">
        <f t="shared" si="100"/>
        <v>306.61332975000005</v>
      </c>
      <c r="K1234" s="39">
        <f t="shared" si="99"/>
        <v>306.61332975000005</v>
      </c>
      <c r="L1234" s="38" t="str">
        <f t="shared" si="101"/>
        <v/>
      </c>
      <c r="M1234" s="38">
        <f t="shared" si="102"/>
        <v>107.30443815</v>
      </c>
    </row>
    <row r="1235" spans="1:13" x14ac:dyDescent="0.25">
      <c r="A1235">
        <v>2828049</v>
      </c>
      <c r="B1235" s="34">
        <v>43598</v>
      </c>
      <c r="C1235" s="35">
        <v>0.79166666666666663</v>
      </c>
      <c r="D1235">
        <v>15</v>
      </c>
      <c r="E1235">
        <v>0.75580000000000003</v>
      </c>
      <c r="F1235">
        <v>0.26650000000000001</v>
      </c>
      <c r="H1235" s="36">
        <f t="shared" si="98"/>
        <v>43598</v>
      </c>
      <c r="I1235" s="58">
        <f t="shared" si="98"/>
        <v>0.79166666666666663</v>
      </c>
      <c r="J1235" s="38">
        <f t="shared" si="100"/>
        <v>309.19059990000005</v>
      </c>
      <c r="K1235" s="39">
        <f t="shared" si="99"/>
        <v>309.19059990000005</v>
      </c>
      <c r="L1235" s="38" t="str">
        <f t="shared" si="101"/>
        <v/>
      </c>
      <c r="M1235" s="38">
        <f t="shared" si="102"/>
        <v>109.02261825000001</v>
      </c>
    </row>
    <row r="1236" spans="1:13" x14ac:dyDescent="0.25">
      <c r="A1236">
        <v>2828049</v>
      </c>
      <c r="B1236" s="34">
        <v>43598</v>
      </c>
      <c r="C1236" s="35">
        <v>0.80208333333333337</v>
      </c>
      <c r="D1236">
        <v>15</v>
      </c>
      <c r="E1236">
        <v>0.73939999999999995</v>
      </c>
      <c r="F1236">
        <v>0.25790000000000002</v>
      </c>
      <c r="H1236" s="36">
        <f t="shared" si="98"/>
        <v>43598</v>
      </c>
      <c r="I1236" s="58">
        <f t="shared" si="98"/>
        <v>0.80208333333333337</v>
      </c>
      <c r="J1236" s="38">
        <f t="shared" si="100"/>
        <v>302.48151569999999</v>
      </c>
      <c r="K1236" s="39">
        <f t="shared" si="99"/>
        <v>302.48151569999999</v>
      </c>
      <c r="L1236" s="38" t="str">
        <f t="shared" si="101"/>
        <v/>
      </c>
      <c r="M1236" s="38">
        <f t="shared" si="102"/>
        <v>105.50443995000002</v>
      </c>
    </row>
    <row r="1237" spans="1:13" x14ac:dyDescent="0.25">
      <c r="A1237">
        <v>2828049</v>
      </c>
      <c r="B1237" s="34">
        <v>43598</v>
      </c>
      <c r="C1237" s="35">
        <v>0.8125</v>
      </c>
      <c r="D1237">
        <v>15</v>
      </c>
      <c r="E1237">
        <v>0.74809999999999999</v>
      </c>
      <c r="F1237">
        <v>0.2646</v>
      </c>
      <c r="H1237" s="36">
        <f t="shared" si="98"/>
        <v>43598</v>
      </c>
      <c r="I1237" s="58">
        <f t="shared" si="98"/>
        <v>0.8125</v>
      </c>
      <c r="J1237" s="38">
        <f t="shared" si="100"/>
        <v>306.04060305000002</v>
      </c>
      <c r="K1237" s="39">
        <f t="shared" si="99"/>
        <v>306.04060305000002</v>
      </c>
      <c r="L1237" s="38" t="str">
        <f t="shared" si="101"/>
        <v/>
      </c>
      <c r="M1237" s="38">
        <f t="shared" si="102"/>
        <v>108.24534630000001</v>
      </c>
    </row>
    <row r="1238" spans="1:13" x14ac:dyDescent="0.25">
      <c r="A1238">
        <v>2828049</v>
      </c>
      <c r="B1238" s="34">
        <v>43598</v>
      </c>
      <c r="C1238" s="35">
        <v>0.82291666666666663</v>
      </c>
      <c r="D1238">
        <v>15</v>
      </c>
      <c r="E1238">
        <v>0.74339999999999995</v>
      </c>
      <c r="F1238">
        <v>0.25879999999999997</v>
      </c>
      <c r="H1238" s="36">
        <f t="shared" si="98"/>
        <v>43598</v>
      </c>
      <c r="I1238" s="58">
        <f t="shared" si="98"/>
        <v>0.82291666666666663</v>
      </c>
      <c r="J1238" s="38">
        <f t="shared" si="100"/>
        <v>304.11787770000001</v>
      </c>
      <c r="K1238" s="39">
        <f t="shared" si="99"/>
        <v>304.11787770000001</v>
      </c>
      <c r="L1238" s="38" t="str">
        <f t="shared" si="101"/>
        <v/>
      </c>
      <c r="M1238" s="38">
        <f t="shared" si="102"/>
        <v>105.8726214</v>
      </c>
    </row>
    <row r="1239" spans="1:13" x14ac:dyDescent="0.25">
      <c r="A1239">
        <v>2828049</v>
      </c>
      <c r="B1239" s="34">
        <v>43598</v>
      </c>
      <c r="C1239" s="35">
        <v>0.83333333333333337</v>
      </c>
      <c r="D1239">
        <v>15</v>
      </c>
      <c r="E1239">
        <v>0.74250000000000005</v>
      </c>
      <c r="F1239">
        <v>0.2555</v>
      </c>
      <c r="H1239" s="36">
        <f t="shared" si="98"/>
        <v>43598</v>
      </c>
      <c r="I1239" s="58">
        <f t="shared" si="98"/>
        <v>0.83333333333333337</v>
      </c>
      <c r="J1239" s="38">
        <f t="shared" si="100"/>
        <v>303.74969625000006</v>
      </c>
      <c r="K1239" s="39">
        <f t="shared" si="99"/>
        <v>303.74969625000006</v>
      </c>
      <c r="L1239" s="38" t="str">
        <f t="shared" si="101"/>
        <v/>
      </c>
      <c r="M1239" s="38">
        <f t="shared" si="102"/>
        <v>104.52262275000001</v>
      </c>
    </row>
    <row r="1240" spans="1:13" x14ac:dyDescent="0.25">
      <c r="A1240">
        <v>2828049</v>
      </c>
      <c r="B1240" s="34">
        <v>43598</v>
      </c>
      <c r="C1240" s="35">
        <v>0.84375</v>
      </c>
      <c r="D1240">
        <v>15</v>
      </c>
      <c r="E1240">
        <v>0.751</v>
      </c>
      <c r="F1240">
        <v>0.26019999999999999</v>
      </c>
      <c r="H1240" s="36">
        <f t="shared" si="98"/>
        <v>43598</v>
      </c>
      <c r="I1240" s="58">
        <f t="shared" si="98"/>
        <v>0.84375</v>
      </c>
      <c r="J1240" s="38">
        <f t="shared" si="100"/>
        <v>307.22696550000001</v>
      </c>
      <c r="K1240" s="39">
        <f t="shared" si="99"/>
        <v>307.22696550000001</v>
      </c>
      <c r="L1240" s="38" t="str">
        <f t="shared" si="101"/>
        <v/>
      </c>
      <c r="M1240" s="38">
        <f t="shared" si="102"/>
        <v>106.4453481</v>
      </c>
    </row>
    <row r="1241" spans="1:13" x14ac:dyDescent="0.25">
      <c r="A1241">
        <v>2828049</v>
      </c>
      <c r="B1241" s="34">
        <v>43598</v>
      </c>
      <c r="C1241" s="35">
        <v>0.85416666666666663</v>
      </c>
      <c r="D1241">
        <v>15</v>
      </c>
      <c r="E1241">
        <v>0.74060000000000004</v>
      </c>
      <c r="F1241">
        <v>0.25330000000000003</v>
      </c>
      <c r="H1241" s="36">
        <f t="shared" si="98"/>
        <v>43598</v>
      </c>
      <c r="I1241" s="58">
        <f t="shared" si="98"/>
        <v>0.85416666666666663</v>
      </c>
      <c r="J1241" s="38">
        <f t="shared" si="100"/>
        <v>302.97242430000006</v>
      </c>
      <c r="K1241" s="39">
        <f t="shared" si="99"/>
        <v>302.97242430000006</v>
      </c>
      <c r="L1241" s="38" t="str">
        <f t="shared" si="101"/>
        <v/>
      </c>
      <c r="M1241" s="38">
        <f t="shared" si="102"/>
        <v>103.62262365000001</v>
      </c>
    </row>
    <row r="1242" spans="1:13" x14ac:dyDescent="0.25">
      <c r="A1242">
        <v>2828049</v>
      </c>
      <c r="B1242" s="34">
        <v>43598</v>
      </c>
      <c r="C1242" s="35">
        <v>0.86458333333333337</v>
      </c>
      <c r="D1242">
        <v>15</v>
      </c>
      <c r="E1242">
        <v>0.73360000000000003</v>
      </c>
      <c r="F1242">
        <v>0.23480000000000001</v>
      </c>
      <c r="H1242" s="36">
        <f t="shared" si="98"/>
        <v>43598</v>
      </c>
      <c r="I1242" s="58">
        <f t="shared" si="98"/>
        <v>0.86458333333333337</v>
      </c>
      <c r="J1242" s="38">
        <f t="shared" si="100"/>
        <v>300.10879080000001</v>
      </c>
      <c r="K1242" s="39">
        <f t="shared" si="99"/>
        <v>300.10879080000001</v>
      </c>
      <c r="L1242" s="38" t="str">
        <f t="shared" si="101"/>
        <v/>
      </c>
      <c r="M1242" s="38">
        <f t="shared" si="102"/>
        <v>96.05444940000001</v>
      </c>
    </row>
    <row r="1243" spans="1:13" x14ac:dyDescent="0.25">
      <c r="A1243">
        <v>2828049</v>
      </c>
      <c r="B1243" s="34">
        <v>43598</v>
      </c>
      <c r="C1243" s="35">
        <v>0.875</v>
      </c>
      <c r="D1243">
        <v>15</v>
      </c>
      <c r="E1243">
        <v>0.72450000000000003</v>
      </c>
      <c r="F1243">
        <v>0.22420000000000001</v>
      </c>
      <c r="H1243" s="36">
        <f t="shared" si="98"/>
        <v>43598</v>
      </c>
      <c r="I1243" s="58">
        <f t="shared" si="98"/>
        <v>0.875</v>
      </c>
      <c r="J1243" s="38">
        <f t="shared" si="100"/>
        <v>296.38606725000005</v>
      </c>
      <c r="K1243" s="39">
        <f t="shared" si="99"/>
        <v>296.38606725000005</v>
      </c>
      <c r="L1243" s="38" t="str">
        <f t="shared" si="101"/>
        <v/>
      </c>
      <c r="M1243" s="38">
        <f t="shared" si="102"/>
        <v>91.718090100000012</v>
      </c>
    </row>
    <row r="1244" spans="1:13" x14ac:dyDescent="0.25">
      <c r="A1244">
        <v>2828049</v>
      </c>
      <c r="B1244" s="34">
        <v>43598</v>
      </c>
      <c r="C1244" s="35">
        <v>0.88541666666666663</v>
      </c>
      <c r="D1244">
        <v>15</v>
      </c>
      <c r="E1244">
        <v>0.68389999999999995</v>
      </c>
      <c r="F1244">
        <v>0.1807</v>
      </c>
      <c r="H1244" s="36">
        <f t="shared" si="98"/>
        <v>43598</v>
      </c>
      <c r="I1244" s="58">
        <f t="shared" si="98"/>
        <v>0.88541666666666663</v>
      </c>
      <c r="J1244" s="38">
        <f t="shared" si="100"/>
        <v>279.77699295000002</v>
      </c>
      <c r="K1244" s="39">
        <f t="shared" si="99"/>
        <v>279.77699295000002</v>
      </c>
      <c r="L1244" s="38" t="str">
        <f t="shared" si="101"/>
        <v/>
      </c>
      <c r="M1244" s="38">
        <f t="shared" si="102"/>
        <v>73.922653350000004</v>
      </c>
    </row>
    <row r="1245" spans="1:13" x14ac:dyDescent="0.25">
      <c r="A1245">
        <v>2828049</v>
      </c>
      <c r="B1245" s="34">
        <v>43598</v>
      </c>
      <c r="C1245" s="35">
        <v>0.89583333333333337</v>
      </c>
      <c r="D1245">
        <v>15</v>
      </c>
      <c r="E1245">
        <v>0.23230000000000001</v>
      </c>
      <c r="F1245">
        <v>6.7400000000000002E-2</v>
      </c>
      <c r="H1245" s="36">
        <f t="shared" si="98"/>
        <v>43598</v>
      </c>
      <c r="I1245" s="58">
        <f t="shared" si="98"/>
        <v>0.89583333333333337</v>
      </c>
      <c r="J1245" s="38">
        <f t="shared" si="100"/>
        <v>95.031723150000005</v>
      </c>
      <c r="K1245" s="39">
        <f t="shared" si="99"/>
        <v>95.031723150000005</v>
      </c>
      <c r="L1245" s="38" t="str">
        <f t="shared" si="101"/>
        <v/>
      </c>
      <c r="M1245" s="38">
        <f t="shared" si="102"/>
        <v>27.572699700000001</v>
      </c>
    </row>
    <row r="1246" spans="1:13" x14ac:dyDescent="0.25">
      <c r="A1246">
        <v>2828049</v>
      </c>
      <c r="B1246" s="34">
        <v>43598</v>
      </c>
      <c r="C1246" s="35">
        <v>0.90625</v>
      </c>
      <c r="D1246">
        <v>15</v>
      </c>
      <c r="E1246">
        <v>9.1800000000000007E-2</v>
      </c>
      <c r="F1246">
        <v>4.1099999999999998E-2</v>
      </c>
      <c r="H1246" s="36">
        <f t="shared" si="98"/>
        <v>43598</v>
      </c>
      <c r="I1246" s="58">
        <f t="shared" si="98"/>
        <v>0.90625</v>
      </c>
      <c r="J1246" s="38">
        <f t="shared" si="100"/>
        <v>37.554507900000004</v>
      </c>
      <c r="K1246" s="39">
        <f t="shared" si="99"/>
        <v>37.554507900000004</v>
      </c>
      <c r="L1246" s="38" t="str">
        <f t="shared" si="101"/>
        <v/>
      </c>
      <c r="M1246" s="38">
        <f t="shared" si="102"/>
        <v>16.813619549999999</v>
      </c>
    </row>
    <row r="1247" spans="1:13" x14ac:dyDescent="0.25">
      <c r="A1247">
        <v>2828049</v>
      </c>
      <c r="B1247" s="34">
        <v>43598</v>
      </c>
      <c r="C1247" s="35">
        <v>0.91666666666666663</v>
      </c>
      <c r="D1247">
        <v>15</v>
      </c>
      <c r="E1247">
        <v>8.72E-2</v>
      </c>
      <c r="F1247">
        <v>3.1699999999999999E-2</v>
      </c>
      <c r="H1247" s="36">
        <f t="shared" si="98"/>
        <v>43598</v>
      </c>
      <c r="I1247" s="58">
        <f t="shared" si="98"/>
        <v>0.91666666666666663</v>
      </c>
      <c r="J1247" s="38">
        <f t="shared" si="100"/>
        <v>35.6726916</v>
      </c>
      <c r="K1247" s="39">
        <f t="shared" si="99"/>
        <v>35.6726916</v>
      </c>
      <c r="L1247" s="38" t="str">
        <f t="shared" si="101"/>
        <v/>
      </c>
      <c r="M1247" s="38">
        <f t="shared" si="102"/>
        <v>12.96816885</v>
      </c>
    </row>
    <row r="1248" spans="1:13" x14ac:dyDescent="0.25">
      <c r="A1248">
        <v>2828049</v>
      </c>
      <c r="B1248" s="34">
        <v>43598</v>
      </c>
      <c r="C1248" s="35">
        <v>0.92708333333333337</v>
      </c>
      <c r="D1248">
        <v>15</v>
      </c>
      <c r="E1248">
        <v>6.0499999999999998E-2</v>
      </c>
      <c r="F1248">
        <v>3.2199999999999999E-2</v>
      </c>
      <c r="H1248" s="36">
        <f t="shared" si="98"/>
        <v>43598</v>
      </c>
      <c r="I1248" s="58">
        <f t="shared" si="98"/>
        <v>0.92708333333333337</v>
      </c>
      <c r="J1248" s="38">
        <f t="shared" si="100"/>
        <v>24.749975250000002</v>
      </c>
      <c r="K1248" s="39">
        <f t="shared" si="99"/>
        <v>24.749975250000002</v>
      </c>
      <c r="L1248" s="38" t="str">
        <f t="shared" si="101"/>
        <v/>
      </c>
      <c r="M1248" s="38">
        <f t="shared" si="102"/>
        <v>13.1727141</v>
      </c>
    </row>
    <row r="1249" spans="1:13" x14ac:dyDescent="0.25">
      <c r="A1249">
        <v>2828049</v>
      </c>
      <c r="B1249" s="34">
        <v>43598</v>
      </c>
      <c r="C1249" s="35">
        <v>0.9375</v>
      </c>
      <c r="D1249">
        <v>15</v>
      </c>
      <c r="E1249">
        <v>4.1300000000000003E-2</v>
      </c>
      <c r="F1249">
        <v>3.1199999999999999E-2</v>
      </c>
      <c r="H1249" s="36">
        <f t="shared" si="98"/>
        <v>43598</v>
      </c>
      <c r="I1249" s="58">
        <f t="shared" si="98"/>
        <v>0.9375</v>
      </c>
      <c r="J1249" s="38">
        <f t="shared" si="100"/>
        <v>16.895437650000002</v>
      </c>
      <c r="K1249" s="39">
        <f t="shared" si="99"/>
        <v>16.895437650000002</v>
      </c>
      <c r="L1249" s="38" t="str">
        <f t="shared" si="101"/>
        <v/>
      </c>
      <c r="M1249" s="38">
        <f t="shared" si="102"/>
        <v>12.763623600000001</v>
      </c>
    </row>
    <row r="1250" spans="1:13" x14ac:dyDescent="0.25">
      <c r="A1250">
        <v>2828049</v>
      </c>
      <c r="B1250" s="34">
        <v>43598</v>
      </c>
      <c r="C1250" s="35">
        <v>0.94791666666666663</v>
      </c>
      <c r="D1250">
        <v>15</v>
      </c>
      <c r="E1250">
        <v>1.89E-2</v>
      </c>
      <c r="F1250">
        <v>2.4E-2</v>
      </c>
      <c r="H1250" s="36">
        <f t="shared" si="98"/>
        <v>43598</v>
      </c>
      <c r="I1250" s="58">
        <f t="shared" si="98"/>
        <v>0.94791666666666663</v>
      </c>
      <c r="J1250" s="38">
        <f t="shared" si="100"/>
        <v>7.7318104500000002</v>
      </c>
      <c r="K1250" s="39">
        <f t="shared" si="99"/>
        <v>7.7318104500000002</v>
      </c>
      <c r="L1250" s="38" t="str">
        <f t="shared" si="101"/>
        <v/>
      </c>
      <c r="M1250" s="38">
        <f t="shared" si="102"/>
        <v>9.8181720000000006</v>
      </c>
    </row>
    <row r="1251" spans="1:13" x14ac:dyDescent="0.25">
      <c r="A1251">
        <v>2828049</v>
      </c>
      <c r="B1251" s="34">
        <v>43598</v>
      </c>
      <c r="C1251" s="35">
        <v>0.95833333333333337</v>
      </c>
      <c r="D1251">
        <v>15</v>
      </c>
      <c r="E1251">
        <v>1.41E-2</v>
      </c>
      <c r="F1251">
        <v>1.9699999999999999E-2</v>
      </c>
      <c r="H1251" s="36">
        <f t="shared" si="98"/>
        <v>43598</v>
      </c>
      <c r="I1251" s="58">
        <f t="shared" si="98"/>
        <v>0.95833333333333337</v>
      </c>
      <c r="J1251" s="38">
        <f t="shared" si="100"/>
        <v>5.7681760500000001</v>
      </c>
      <c r="K1251" s="39">
        <f t="shared" si="99"/>
        <v>5.7681760500000001</v>
      </c>
      <c r="L1251" s="38" t="str">
        <f t="shared" si="101"/>
        <v/>
      </c>
      <c r="M1251" s="38">
        <f t="shared" si="102"/>
        <v>8.0590828499999994</v>
      </c>
    </row>
    <row r="1252" spans="1:13" x14ac:dyDescent="0.25">
      <c r="A1252">
        <v>2828049</v>
      </c>
      <c r="B1252" s="34">
        <v>43598</v>
      </c>
      <c r="C1252" s="35">
        <v>0.96875</v>
      </c>
      <c r="D1252">
        <v>15</v>
      </c>
      <c r="E1252">
        <v>1.37E-2</v>
      </c>
      <c r="F1252">
        <v>1.78E-2</v>
      </c>
      <c r="H1252" s="36">
        <f t="shared" si="98"/>
        <v>43598</v>
      </c>
      <c r="I1252" s="58">
        <f t="shared" si="98"/>
        <v>0.96875</v>
      </c>
      <c r="J1252" s="38">
        <f t="shared" si="100"/>
        <v>5.6045398500000001</v>
      </c>
      <c r="K1252" s="39" t="str">
        <f t="shared" si="99"/>
        <v/>
      </c>
      <c r="L1252" s="38">
        <f t="shared" si="101"/>
        <v>5.6045398500000001</v>
      </c>
      <c r="M1252" s="38">
        <f t="shared" si="102"/>
        <v>7.2818109</v>
      </c>
    </row>
    <row r="1253" spans="1:13" x14ac:dyDescent="0.25">
      <c r="A1253">
        <v>2828049</v>
      </c>
      <c r="B1253" s="34">
        <v>43598</v>
      </c>
      <c r="C1253" s="35">
        <v>0.97916666666666663</v>
      </c>
      <c r="D1253">
        <v>15</v>
      </c>
      <c r="E1253">
        <v>1.52E-2</v>
      </c>
      <c r="F1253">
        <v>1.7299999999999999E-2</v>
      </c>
      <c r="H1253" s="36">
        <f t="shared" si="98"/>
        <v>43598</v>
      </c>
      <c r="I1253" s="58">
        <f t="shared" si="98"/>
        <v>0.97916666666666663</v>
      </c>
      <c r="J1253" s="38">
        <f t="shared" si="100"/>
        <v>6.2181756000000004</v>
      </c>
      <c r="K1253" s="39" t="str">
        <f t="shared" si="99"/>
        <v/>
      </c>
      <c r="L1253" s="38">
        <f t="shared" si="101"/>
        <v>6.2181756000000004</v>
      </c>
      <c r="M1253" s="38">
        <f t="shared" si="102"/>
        <v>7.0772656500000002</v>
      </c>
    </row>
    <row r="1254" spans="1:13" x14ac:dyDescent="0.25">
      <c r="A1254">
        <v>2828049</v>
      </c>
      <c r="B1254" s="34">
        <v>43598</v>
      </c>
      <c r="C1254" s="35">
        <v>0.98958333333333337</v>
      </c>
      <c r="D1254">
        <v>15</v>
      </c>
      <c r="E1254">
        <v>1.5299999999999999E-2</v>
      </c>
      <c r="F1254">
        <v>1.66E-2</v>
      </c>
      <c r="H1254" s="36">
        <f t="shared" si="98"/>
        <v>43598</v>
      </c>
      <c r="I1254" s="58">
        <f t="shared" si="98"/>
        <v>0.98958333333333337</v>
      </c>
      <c r="J1254" s="38">
        <f t="shared" si="100"/>
        <v>6.2590846500000001</v>
      </c>
      <c r="K1254" s="39" t="str">
        <f t="shared" si="99"/>
        <v/>
      </c>
      <c r="L1254" s="38">
        <f t="shared" si="101"/>
        <v>6.2590846500000001</v>
      </c>
      <c r="M1254" s="38">
        <f t="shared" si="102"/>
        <v>6.7909023000000008</v>
      </c>
    </row>
    <row r="1255" spans="1:13" x14ac:dyDescent="0.25">
      <c r="A1255">
        <v>2828049</v>
      </c>
      <c r="B1255" s="34">
        <v>43598</v>
      </c>
      <c r="C1255" s="57">
        <v>1</v>
      </c>
      <c r="D1255">
        <v>15</v>
      </c>
      <c r="E1255">
        <v>1.6199999999999999E-2</v>
      </c>
      <c r="F1255">
        <v>1.7100000000000001E-2</v>
      </c>
      <c r="H1255" s="36">
        <f t="shared" si="98"/>
        <v>43598</v>
      </c>
      <c r="I1255" s="58">
        <f t="shared" si="98"/>
        <v>1</v>
      </c>
      <c r="J1255" s="38">
        <f t="shared" si="100"/>
        <v>6.6272660999999999</v>
      </c>
      <c r="K1255" s="39" t="str">
        <f t="shared" si="99"/>
        <v/>
      </c>
      <c r="L1255" s="38">
        <f t="shared" si="101"/>
        <v>6.6272660999999999</v>
      </c>
      <c r="M1255" s="38">
        <f t="shared" si="102"/>
        <v>6.9954475500000006</v>
      </c>
    </row>
    <row r="1256" spans="1:13" x14ac:dyDescent="0.25">
      <c r="A1256">
        <v>2828049</v>
      </c>
      <c r="B1256" s="34">
        <v>43599</v>
      </c>
      <c r="C1256" s="35">
        <v>1.0416666666666666E-2</v>
      </c>
      <c r="D1256">
        <v>15</v>
      </c>
      <c r="E1256">
        <v>1.54E-2</v>
      </c>
      <c r="F1256">
        <v>1.72E-2</v>
      </c>
      <c r="H1256" s="36">
        <f t="shared" si="98"/>
        <v>43599</v>
      </c>
      <c r="I1256" s="58">
        <f t="shared" si="98"/>
        <v>1.0416666666666666E-2</v>
      </c>
      <c r="J1256" s="38">
        <f t="shared" si="100"/>
        <v>6.2999937000000008</v>
      </c>
      <c r="K1256" s="39" t="str">
        <f t="shared" si="99"/>
        <v/>
      </c>
      <c r="L1256" s="38">
        <f t="shared" si="101"/>
        <v>6.2999937000000008</v>
      </c>
      <c r="M1256" s="38">
        <f t="shared" si="102"/>
        <v>7.0363566000000004</v>
      </c>
    </row>
    <row r="1257" spans="1:13" x14ac:dyDescent="0.25">
      <c r="A1257">
        <v>2828049</v>
      </c>
      <c r="B1257" s="34">
        <v>43599</v>
      </c>
      <c r="C1257" s="35">
        <v>2.0833333333333332E-2</v>
      </c>
      <c r="D1257">
        <v>15</v>
      </c>
      <c r="E1257">
        <v>1.5100000000000001E-2</v>
      </c>
      <c r="F1257">
        <v>1.7999999999999999E-2</v>
      </c>
      <c r="H1257" s="36">
        <f t="shared" si="98"/>
        <v>43599</v>
      </c>
      <c r="I1257" s="58">
        <f t="shared" si="98"/>
        <v>2.0833333333333332E-2</v>
      </c>
      <c r="J1257" s="38">
        <f t="shared" si="100"/>
        <v>6.1772665500000006</v>
      </c>
      <c r="K1257" s="39" t="str">
        <f t="shared" si="99"/>
        <v/>
      </c>
      <c r="L1257" s="38">
        <f t="shared" si="101"/>
        <v>6.1772665500000006</v>
      </c>
      <c r="M1257" s="38">
        <f t="shared" si="102"/>
        <v>7.3636289999999995</v>
      </c>
    </row>
    <row r="1258" spans="1:13" x14ac:dyDescent="0.25">
      <c r="A1258">
        <v>2828049</v>
      </c>
      <c r="B1258" s="34">
        <v>43599</v>
      </c>
      <c r="C1258" s="35">
        <v>3.125E-2</v>
      </c>
      <c r="D1258">
        <v>15</v>
      </c>
      <c r="E1258">
        <v>1.3599999999999999E-2</v>
      </c>
      <c r="F1258">
        <v>1.78E-2</v>
      </c>
      <c r="H1258" s="36">
        <f t="shared" si="98"/>
        <v>43599</v>
      </c>
      <c r="I1258" s="58">
        <f t="shared" si="98"/>
        <v>3.125E-2</v>
      </c>
      <c r="J1258" s="38">
        <f t="shared" si="100"/>
        <v>5.5636308000000003</v>
      </c>
      <c r="K1258" s="39" t="str">
        <f t="shared" si="99"/>
        <v/>
      </c>
      <c r="L1258" s="38">
        <f t="shared" si="101"/>
        <v>5.5636308000000003</v>
      </c>
      <c r="M1258" s="38">
        <f t="shared" si="102"/>
        <v>7.2818109</v>
      </c>
    </row>
    <row r="1259" spans="1:13" x14ac:dyDescent="0.25">
      <c r="A1259">
        <v>2828049</v>
      </c>
      <c r="B1259" s="34">
        <v>43599</v>
      </c>
      <c r="C1259" s="35">
        <v>4.1666666666666664E-2</v>
      </c>
      <c r="D1259">
        <v>15</v>
      </c>
      <c r="E1259">
        <v>1.37E-2</v>
      </c>
      <c r="F1259">
        <v>1.8100000000000002E-2</v>
      </c>
      <c r="H1259" s="36">
        <f t="shared" si="98"/>
        <v>43599</v>
      </c>
      <c r="I1259" s="58">
        <f t="shared" si="98"/>
        <v>4.1666666666666664E-2</v>
      </c>
      <c r="J1259" s="38">
        <f t="shared" si="100"/>
        <v>5.6045398500000001</v>
      </c>
      <c r="K1259" s="39" t="str">
        <f t="shared" si="99"/>
        <v/>
      </c>
      <c r="L1259" s="38">
        <f t="shared" si="101"/>
        <v>5.6045398500000001</v>
      </c>
      <c r="M1259" s="38">
        <f t="shared" si="102"/>
        <v>7.4045380500000011</v>
      </c>
    </row>
    <row r="1260" spans="1:13" x14ac:dyDescent="0.25">
      <c r="A1260">
        <v>2828049</v>
      </c>
      <c r="B1260" s="34">
        <v>43599</v>
      </c>
      <c r="C1260" s="35">
        <v>5.2083333333333336E-2</v>
      </c>
      <c r="D1260">
        <v>15</v>
      </c>
      <c r="E1260">
        <v>1.38E-2</v>
      </c>
      <c r="F1260">
        <v>1.8499999999999999E-2</v>
      </c>
      <c r="H1260" s="36">
        <f t="shared" si="98"/>
        <v>43599</v>
      </c>
      <c r="I1260" s="58">
        <f t="shared" si="98"/>
        <v>5.2083333333333336E-2</v>
      </c>
      <c r="J1260" s="38">
        <f t="shared" si="100"/>
        <v>5.6454488999999999</v>
      </c>
      <c r="K1260" s="39" t="str">
        <f t="shared" si="99"/>
        <v/>
      </c>
      <c r="L1260" s="38">
        <f t="shared" si="101"/>
        <v>5.6454488999999999</v>
      </c>
      <c r="M1260" s="38">
        <f t="shared" si="102"/>
        <v>7.5681742500000002</v>
      </c>
    </row>
    <row r="1261" spans="1:13" x14ac:dyDescent="0.25">
      <c r="A1261">
        <v>2828049</v>
      </c>
      <c r="B1261" s="34">
        <v>43599</v>
      </c>
      <c r="C1261" s="35">
        <v>6.25E-2</v>
      </c>
      <c r="D1261">
        <v>15</v>
      </c>
      <c r="E1261">
        <v>1.38E-2</v>
      </c>
      <c r="F1261">
        <v>1.84E-2</v>
      </c>
      <c r="H1261" s="36">
        <f t="shared" si="98"/>
        <v>43599</v>
      </c>
      <c r="I1261" s="58">
        <f t="shared" si="98"/>
        <v>6.25E-2</v>
      </c>
      <c r="J1261" s="38">
        <f t="shared" si="100"/>
        <v>5.6454488999999999</v>
      </c>
      <c r="K1261" s="39" t="str">
        <f t="shared" si="99"/>
        <v/>
      </c>
      <c r="L1261" s="38">
        <f t="shared" si="101"/>
        <v>5.6454488999999999</v>
      </c>
      <c r="M1261" s="38">
        <f t="shared" si="102"/>
        <v>7.5272652000000004</v>
      </c>
    </row>
    <row r="1262" spans="1:13" x14ac:dyDescent="0.25">
      <c r="A1262">
        <v>2828049</v>
      </c>
      <c r="B1262" s="34">
        <v>43599</v>
      </c>
      <c r="C1262" s="35">
        <v>7.2916666666666671E-2</v>
      </c>
      <c r="D1262">
        <v>15</v>
      </c>
      <c r="E1262">
        <v>1.47E-2</v>
      </c>
      <c r="F1262">
        <v>1.7999999999999999E-2</v>
      </c>
      <c r="H1262" s="36">
        <f t="shared" si="98"/>
        <v>43599</v>
      </c>
      <c r="I1262" s="58">
        <f t="shared" si="98"/>
        <v>7.2916666666666671E-2</v>
      </c>
      <c r="J1262" s="38">
        <f t="shared" si="100"/>
        <v>6.0136303499999997</v>
      </c>
      <c r="K1262" s="39" t="str">
        <f t="shared" si="99"/>
        <v/>
      </c>
      <c r="L1262" s="38">
        <f t="shared" si="101"/>
        <v>6.0136303499999997</v>
      </c>
      <c r="M1262" s="38">
        <f t="shared" si="102"/>
        <v>7.3636289999999995</v>
      </c>
    </row>
    <row r="1263" spans="1:13" x14ac:dyDescent="0.25">
      <c r="A1263">
        <v>2828049</v>
      </c>
      <c r="B1263" s="34">
        <v>43599</v>
      </c>
      <c r="C1263" s="35">
        <v>8.3333333333333329E-2</v>
      </c>
      <c r="D1263">
        <v>15</v>
      </c>
      <c r="E1263">
        <v>1.43E-2</v>
      </c>
      <c r="F1263">
        <v>1.8800000000000001E-2</v>
      </c>
      <c r="H1263" s="36">
        <f t="shared" si="98"/>
        <v>43599</v>
      </c>
      <c r="I1263" s="58">
        <f t="shared" si="98"/>
        <v>8.3333333333333329E-2</v>
      </c>
      <c r="J1263" s="38">
        <f t="shared" si="100"/>
        <v>5.8499941500000006</v>
      </c>
      <c r="K1263" s="39" t="str">
        <f t="shared" si="99"/>
        <v/>
      </c>
      <c r="L1263" s="38">
        <f t="shared" si="101"/>
        <v>5.8499941500000006</v>
      </c>
      <c r="M1263" s="38">
        <f t="shared" si="102"/>
        <v>7.6909014000000004</v>
      </c>
    </row>
    <row r="1264" spans="1:13" x14ac:dyDescent="0.25">
      <c r="A1264">
        <v>2828049</v>
      </c>
      <c r="B1264" s="34">
        <v>43599</v>
      </c>
      <c r="C1264" s="35">
        <v>9.375E-2</v>
      </c>
      <c r="D1264">
        <v>15</v>
      </c>
      <c r="E1264">
        <v>1.55E-2</v>
      </c>
      <c r="F1264">
        <v>1.9400000000000001E-2</v>
      </c>
      <c r="H1264" s="36">
        <f t="shared" si="98"/>
        <v>43599</v>
      </c>
      <c r="I1264" s="58">
        <f t="shared" si="98"/>
        <v>9.375E-2</v>
      </c>
      <c r="J1264" s="38">
        <f t="shared" si="100"/>
        <v>6.3409027500000006</v>
      </c>
      <c r="K1264" s="39" t="str">
        <f t="shared" si="99"/>
        <v/>
      </c>
      <c r="L1264" s="38">
        <f t="shared" si="101"/>
        <v>6.3409027500000006</v>
      </c>
      <c r="M1264" s="38">
        <f t="shared" si="102"/>
        <v>7.9363557000000009</v>
      </c>
    </row>
    <row r="1265" spans="1:13" x14ac:dyDescent="0.25">
      <c r="A1265">
        <v>2828049</v>
      </c>
      <c r="B1265" s="34">
        <v>43599</v>
      </c>
      <c r="C1265" s="35">
        <v>0.10416666666666667</v>
      </c>
      <c r="D1265">
        <v>15</v>
      </c>
      <c r="E1265">
        <v>1.6299999999999999E-2</v>
      </c>
      <c r="F1265">
        <v>1.83E-2</v>
      </c>
      <c r="H1265" s="36">
        <f t="shared" si="98"/>
        <v>43599</v>
      </c>
      <c r="I1265" s="58">
        <f t="shared" si="98"/>
        <v>0.10416666666666667</v>
      </c>
      <c r="J1265" s="38">
        <f t="shared" si="100"/>
        <v>6.6681751499999997</v>
      </c>
      <c r="K1265" s="39" t="str">
        <f t="shared" si="99"/>
        <v/>
      </c>
      <c r="L1265" s="38">
        <f t="shared" si="101"/>
        <v>6.6681751499999997</v>
      </c>
      <c r="M1265" s="38">
        <f t="shared" si="102"/>
        <v>7.4863561500000007</v>
      </c>
    </row>
    <row r="1266" spans="1:13" x14ac:dyDescent="0.25">
      <c r="A1266">
        <v>2828049</v>
      </c>
      <c r="B1266" s="34">
        <v>43599</v>
      </c>
      <c r="C1266" s="35">
        <v>0.11458333333333333</v>
      </c>
      <c r="D1266">
        <v>15</v>
      </c>
      <c r="E1266">
        <v>1.49E-2</v>
      </c>
      <c r="F1266">
        <v>1.6500000000000001E-2</v>
      </c>
      <c r="H1266" s="36">
        <f t="shared" si="98"/>
        <v>43599</v>
      </c>
      <c r="I1266" s="58">
        <f t="shared" si="98"/>
        <v>0.11458333333333333</v>
      </c>
      <c r="J1266" s="38">
        <f t="shared" si="100"/>
        <v>6.0954484500000001</v>
      </c>
      <c r="K1266" s="39" t="str">
        <f t="shared" si="99"/>
        <v/>
      </c>
      <c r="L1266" s="38">
        <f t="shared" si="101"/>
        <v>6.0954484500000001</v>
      </c>
      <c r="M1266" s="38">
        <f t="shared" si="102"/>
        <v>6.7499932500000011</v>
      </c>
    </row>
    <row r="1267" spans="1:13" x14ac:dyDescent="0.25">
      <c r="A1267">
        <v>2828049</v>
      </c>
      <c r="B1267" s="34">
        <v>43599</v>
      </c>
      <c r="C1267" s="35">
        <v>0.125</v>
      </c>
      <c r="D1267">
        <v>15</v>
      </c>
      <c r="E1267">
        <v>1.4999999999999999E-2</v>
      </c>
      <c r="F1267">
        <v>1.66E-2</v>
      </c>
      <c r="H1267" s="36">
        <f t="shared" si="98"/>
        <v>43599</v>
      </c>
      <c r="I1267" s="58">
        <f t="shared" si="98"/>
        <v>0.125</v>
      </c>
      <c r="J1267" s="38">
        <f t="shared" si="100"/>
        <v>6.1363574999999999</v>
      </c>
      <c r="K1267" s="39" t="str">
        <f t="shared" si="99"/>
        <v/>
      </c>
      <c r="L1267" s="38">
        <f t="shared" si="101"/>
        <v>6.1363574999999999</v>
      </c>
      <c r="M1267" s="38">
        <f t="shared" si="102"/>
        <v>6.7909023000000008</v>
      </c>
    </row>
    <row r="1268" spans="1:13" x14ac:dyDescent="0.25">
      <c r="A1268">
        <v>2828049</v>
      </c>
      <c r="B1268" s="34">
        <v>43599</v>
      </c>
      <c r="C1268" s="35">
        <v>0.13541666666666666</v>
      </c>
      <c r="D1268">
        <v>15</v>
      </c>
      <c r="E1268">
        <v>1.3899999999999999E-2</v>
      </c>
      <c r="F1268">
        <v>1.7399999999999999E-2</v>
      </c>
      <c r="H1268" s="36">
        <f t="shared" si="98"/>
        <v>43599</v>
      </c>
      <c r="I1268" s="58">
        <f t="shared" si="98"/>
        <v>0.13541666666666666</v>
      </c>
      <c r="J1268" s="38">
        <f t="shared" si="100"/>
        <v>5.6863579499999997</v>
      </c>
      <c r="K1268" s="39" t="str">
        <f t="shared" si="99"/>
        <v/>
      </c>
      <c r="L1268" s="38">
        <f t="shared" si="101"/>
        <v>5.6863579499999997</v>
      </c>
      <c r="M1268" s="38">
        <f t="shared" si="102"/>
        <v>7.1181747</v>
      </c>
    </row>
    <row r="1269" spans="1:13" x14ac:dyDescent="0.25">
      <c r="A1269">
        <v>2828049</v>
      </c>
      <c r="B1269" s="34">
        <v>43599</v>
      </c>
      <c r="C1269" s="35">
        <v>0.14583333333333334</v>
      </c>
      <c r="D1269">
        <v>15</v>
      </c>
      <c r="E1269">
        <v>1.35E-2</v>
      </c>
      <c r="F1269">
        <v>1.77E-2</v>
      </c>
      <c r="H1269" s="36">
        <f t="shared" si="98"/>
        <v>43599</v>
      </c>
      <c r="I1269" s="58">
        <f t="shared" si="98"/>
        <v>0.14583333333333334</v>
      </c>
      <c r="J1269" s="38">
        <f t="shared" si="100"/>
        <v>5.5227217500000005</v>
      </c>
      <c r="K1269" s="39" t="str">
        <f t="shared" si="99"/>
        <v/>
      </c>
      <c r="L1269" s="38">
        <f t="shared" si="101"/>
        <v>5.5227217500000005</v>
      </c>
      <c r="M1269" s="38">
        <f t="shared" si="102"/>
        <v>7.2409018500000002</v>
      </c>
    </row>
    <row r="1270" spans="1:13" x14ac:dyDescent="0.25">
      <c r="A1270">
        <v>2828049</v>
      </c>
      <c r="B1270" s="34">
        <v>43599</v>
      </c>
      <c r="C1270" s="35">
        <v>0.15625</v>
      </c>
      <c r="D1270">
        <v>15</v>
      </c>
      <c r="E1270">
        <v>1.34E-2</v>
      </c>
      <c r="F1270">
        <v>1.78E-2</v>
      </c>
      <c r="H1270" s="36">
        <f t="shared" si="98"/>
        <v>43599</v>
      </c>
      <c r="I1270" s="58">
        <f t="shared" si="98"/>
        <v>0.15625</v>
      </c>
      <c r="J1270" s="38">
        <f t="shared" si="100"/>
        <v>5.4818127000000008</v>
      </c>
      <c r="K1270" s="39" t="str">
        <f t="shared" si="99"/>
        <v/>
      </c>
      <c r="L1270" s="38">
        <f t="shared" si="101"/>
        <v>5.4818127000000008</v>
      </c>
      <c r="M1270" s="38">
        <f t="shared" si="102"/>
        <v>7.2818109</v>
      </c>
    </row>
    <row r="1271" spans="1:13" x14ac:dyDescent="0.25">
      <c r="A1271">
        <v>2828049</v>
      </c>
      <c r="B1271" s="34">
        <v>43599</v>
      </c>
      <c r="C1271" s="35">
        <v>0.16666666666666666</v>
      </c>
      <c r="D1271">
        <v>15</v>
      </c>
      <c r="E1271">
        <v>1.3599999999999999E-2</v>
      </c>
      <c r="F1271">
        <v>1.84E-2</v>
      </c>
      <c r="H1271" s="36">
        <f t="shared" si="98"/>
        <v>43599</v>
      </c>
      <c r="I1271" s="58">
        <f t="shared" si="98"/>
        <v>0.16666666666666666</v>
      </c>
      <c r="J1271" s="38">
        <f t="shared" si="100"/>
        <v>5.5636308000000003</v>
      </c>
      <c r="K1271" s="39" t="str">
        <f t="shared" si="99"/>
        <v/>
      </c>
      <c r="L1271" s="38">
        <f t="shared" si="101"/>
        <v>5.5636308000000003</v>
      </c>
      <c r="M1271" s="38">
        <f t="shared" si="102"/>
        <v>7.5272652000000004</v>
      </c>
    </row>
    <row r="1272" spans="1:13" x14ac:dyDescent="0.25">
      <c r="A1272">
        <v>2828049</v>
      </c>
      <c r="B1272" s="34">
        <v>43599</v>
      </c>
      <c r="C1272" s="35">
        <v>0.17708333333333334</v>
      </c>
      <c r="D1272">
        <v>15</v>
      </c>
      <c r="E1272">
        <v>1.37E-2</v>
      </c>
      <c r="F1272">
        <v>1.78E-2</v>
      </c>
      <c r="H1272" s="36">
        <f t="shared" si="98"/>
        <v>43599</v>
      </c>
      <c r="I1272" s="58">
        <f t="shared" si="98"/>
        <v>0.17708333333333334</v>
      </c>
      <c r="J1272" s="38">
        <f t="shared" si="100"/>
        <v>5.6045398500000001</v>
      </c>
      <c r="K1272" s="39" t="str">
        <f t="shared" si="99"/>
        <v/>
      </c>
      <c r="L1272" s="38">
        <f t="shared" si="101"/>
        <v>5.6045398500000001</v>
      </c>
      <c r="M1272" s="38">
        <f t="shared" si="102"/>
        <v>7.2818109</v>
      </c>
    </row>
    <row r="1273" spans="1:13" x14ac:dyDescent="0.25">
      <c r="A1273">
        <v>2828049</v>
      </c>
      <c r="B1273" s="34">
        <v>43599</v>
      </c>
      <c r="C1273" s="35">
        <v>0.1875</v>
      </c>
      <c r="D1273">
        <v>15</v>
      </c>
      <c r="E1273">
        <v>1.3599999999999999E-2</v>
      </c>
      <c r="F1273">
        <v>1.7500000000000002E-2</v>
      </c>
      <c r="H1273" s="36">
        <f t="shared" si="98"/>
        <v>43599</v>
      </c>
      <c r="I1273" s="58">
        <f t="shared" si="98"/>
        <v>0.1875</v>
      </c>
      <c r="J1273" s="38">
        <f t="shared" si="100"/>
        <v>5.5636308000000003</v>
      </c>
      <c r="K1273" s="39" t="str">
        <f t="shared" si="99"/>
        <v/>
      </c>
      <c r="L1273" s="38">
        <f t="shared" si="101"/>
        <v>5.5636308000000003</v>
      </c>
      <c r="M1273" s="38">
        <f t="shared" si="102"/>
        <v>7.1590837500000006</v>
      </c>
    </row>
    <row r="1274" spans="1:13" x14ac:dyDescent="0.25">
      <c r="A1274">
        <v>2828049</v>
      </c>
      <c r="B1274" s="34">
        <v>43599</v>
      </c>
      <c r="C1274" s="35">
        <v>0.19791666666666666</v>
      </c>
      <c r="D1274">
        <v>15</v>
      </c>
      <c r="E1274">
        <v>1.5599999999999999E-2</v>
      </c>
      <c r="F1274">
        <v>1.7899999999999999E-2</v>
      </c>
      <c r="H1274" s="36">
        <f t="shared" si="98"/>
        <v>43599</v>
      </c>
      <c r="I1274" s="58">
        <f t="shared" si="98"/>
        <v>0.19791666666666666</v>
      </c>
      <c r="J1274" s="38">
        <f t="shared" si="100"/>
        <v>6.3818118000000004</v>
      </c>
      <c r="K1274" s="39" t="str">
        <f t="shared" si="99"/>
        <v/>
      </c>
      <c r="L1274" s="38">
        <f t="shared" si="101"/>
        <v>6.3818118000000004</v>
      </c>
      <c r="M1274" s="38">
        <f t="shared" si="102"/>
        <v>7.3227199499999998</v>
      </c>
    </row>
    <row r="1275" spans="1:13" x14ac:dyDescent="0.25">
      <c r="A1275">
        <v>2828049</v>
      </c>
      <c r="B1275" s="34">
        <v>43599</v>
      </c>
      <c r="C1275" s="35">
        <v>0.20833333333333334</v>
      </c>
      <c r="D1275">
        <v>15</v>
      </c>
      <c r="E1275">
        <v>1.5100000000000001E-2</v>
      </c>
      <c r="F1275">
        <v>1.6899999999999998E-2</v>
      </c>
      <c r="H1275" s="36">
        <f t="shared" si="98"/>
        <v>43599</v>
      </c>
      <c r="I1275" s="58">
        <f t="shared" si="98"/>
        <v>0.20833333333333334</v>
      </c>
      <c r="J1275" s="38">
        <f t="shared" si="100"/>
        <v>6.1772665500000006</v>
      </c>
      <c r="K1275" s="39" t="str">
        <f t="shared" si="99"/>
        <v/>
      </c>
      <c r="L1275" s="38">
        <f t="shared" si="101"/>
        <v>6.1772665500000006</v>
      </c>
      <c r="M1275" s="38">
        <f t="shared" si="102"/>
        <v>6.9136294499999993</v>
      </c>
    </row>
    <row r="1276" spans="1:13" x14ac:dyDescent="0.25">
      <c r="A1276">
        <v>2828049</v>
      </c>
      <c r="B1276" s="34">
        <v>43599</v>
      </c>
      <c r="C1276" s="35">
        <v>0.21875</v>
      </c>
      <c r="D1276">
        <v>15</v>
      </c>
      <c r="E1276">
        <v>1.5699999999999999E-2</v>
      </c>
      <c r="F1276">
        <v>1.7399999999999999E-2</v>
      </c>
      <c r="H1276" s="36">
        <f t="shared" si="98"/>
        <v>43599</v>
      </c>
      <c r="I1276" s="58">
        <f t="shared" si="98"/>
        <v>0.21875</v>
      </c>
      <c r="J1276" s="38">
        <f t="shared" si="100"/>
        <v>6.4227208500000001</v>
      </c>
      <c r="K1276" s="39" t="str">
        <f t="shared" si="99"/>
        <v/>
      </c>
      <c r="L1276" s="38">
        <f t="shared" si="101"/>
        <v>6.4227208500000001</v>
      </c>
      <c r="M1276" s="38">
        <f t="shared" si="102"/>
        <v>7.1181747</v>
      </c>
    </row>
    <row r="1277" spans="1:13" x14ac:dyDescent="0.25">
      <c r="A1277">
        <v>2828049</v>
      </c>
      <c r="B1277" s="34">
        <v>43599</v>
      </c>
      <c r="C1277" s="35">
        <v>0.22916666666666666</v>
      </c>
      <c r="D1277">
        <v>15</v>
      </c>
      <c r="E1277">
        <v>1.61E-2</v>
      </c>
      <c r="F1277">
        <v>1.6799999999999999E-2</v>
      </c>
      <c r="H1277" s="36">
        <f t="shared" si="98"/>
        <v>43599</v>
      </c>
      <c r="I1277" s="58">
        <f t="shared" si="98"/>
        <v>0.22916666666666666</v>
      </c>
      <c r="J1277" s="38">
        <f t="shared" si="100"/>
        <v>6.5863570500000002</v>
      </c>
      <c r="K1277" s="39" t="str">
        <f t="shared" si="99"/>
        <v/>
      </c>
      <c r="L1277" s="38">
        <f t="shared" si="101"/>
        <v>6.5863570500000002</v>
      </c>
      <c r="M1277" s="38">
        <f t="shared" si="102"/>
        <v>6.8727203999999995</v>
      </c>
    </row>
    <row r="1278" spans="1:13" x14ac:dyDescent="0.25">
      <c r="A1278">
        <v>2828049</v>
      </c>
      <c r="B1278" s="34">
        <v>43599</v>
      </c>
      <c r="C1278" s="35">
        <v>0.23958333333333334</v>
      </c>
      <c r="D1278">
        <v>15</v>
      </c>
      <c r="E1278">
        <v>1.2E-2</v>
      </c>
      <c r="F1278">
        <v>1.52E-2</v>
      </c>
      <c r="H1278" s="36">
        <f t="shared" si="98"/>
        <v>43599</v>
      </c>
      <c r="I1278" s="58">
        <f t="shared" si="98"/>
        <v>0.23958333333333334</v>
      </c>
      <c r="J1278" s="38">
        <f t="shared" si="100"/>
        <v>4.9090860000000003</v>
      </c>
      <c r="K1278" s="39" t="str">
        <f t="shared" si="99"/>
        <v/>
      </c>
      <c r="L1278" s="38">
        <f t="shared" si="101"/>
        <v>4.9090860000000003</v>
      </c>
      <c r="M1278" s="38">
        <f t="shared" si="102"/>
        <v>6.2181756000000004</v>
      </c>
    </row>
    <row r="1279" spans="1:13" x14ac:dyDescent="0.25">
      <c r="A1279">
        <v>2828049</v>
      </c>
      <c r="B1279" s="34">
        <v>43599</v>
      </c>
      <c r="C1279" s="35">
        <v>0.25</v>
      </c>
      <c r="D1279">
        <v>15</v>
      </c>
      <c r="E1279">
        <v>2.3900000000000001E-2</v>
      </c>
      <c r="F1279">
        <v>0.02</v>
      </c>
      <c r="H1279" s="36">
        <f t="shared" si="98"/>
        <v>43599</v>
      </c>
      <c r="I1279" s="58">
        <f t="shared" si="98"/>
        <v>0.25</v>
      </c>
      <c r="J1279" s="38">
        <f t="shared" si="100"/>
        <v>9.7772629500000008</v>
      </c>
      <c r="K1279" s="39" t="str">
        <f t="shared" si="99"/>
        <v/>
      </c>
      <c r="L1279" s="38">
        <f t="shared" si="101"/>
        <v>9.7772629500000008</v>
      </c>
      <c r="M1279" s="38">
        <f t="shared" si="102"/>
        <v>8.1818100000000005</v>
      </c>
    </row>
    <row r="1280" spans="1:13" x14ac:dyDescent="0.25">
      <c r="A1280">
        <v>2828049</v>
      </c>
      <c r="B1280" s="34">
        <v>43599</v>
      </c>
      <c r="C1280" s="35">
        <v>0.26041666666666669</v>
      </c>
      <c r="D1280">
        <v>15</v>
      </c>
      <c r="E1280">
        <v>3.7699999999999997E-2</v>
      </c>
      <c r="F1280">
        <v>2.4E-2</v>
      </c>
      <c r="H1280" s="36">
        <f t="shared" si="98"/>
        <v>43599</v>
      </c>
      <c r="I1280" s="58">
        <f t="shared" si="98"/>
        <v>0.26041666666666669</v>
      </c>
      <c r="J1280" s="38">
        <f t="shared" si="100"/>
        <v>15.422711849999999</v>
      </c>
      <c r="K1280" s="39" t="str">
        <f t="shared" si="99"/>
        <v/>
      </c>
      <c r="L1280" s="38">
        <f t="shared" si="101"/>
        <v>15.422711849999999</v>
      </c>
      <c r="M1280" s="38">
        <f t="shared" si="102"/>
        <v>9.8181720000000006</v>
      </c>
    </row>
    <row r="1281" spans="1:13" x14ac:dyDescent="0.25">
      <c r="A1281">
        <v>2828049</v>
      </c>
      <c r="B1281" s="34">
        <v>43599</v>
      </c>
      <c r="C1281" s="35">
        <v>0.27083333333333331</v>
      </c>
      <c r="D1281">
        <v>15</v>
      </c>
      <c r="E1281">
        <v>4.7800000000000002E-2</v>
      </c>
      <c r="F1281">
        <v>2.53E-2</v>
      </c>
      <c r="H1281" s="36">
        <f t="shared" si="98"/>
        <v>43599</v>
      </c>
      <c r="I1281" s="58">
        <f t="shared" si="98"/>
        <v>0.27083333333333331</v>
      </c>
      <c r="J1281" s="38">
        <f t="shared" si="100"/>
        <v>19.554525900000002</v>
      </c>
      <c r="K1281" s="39" t="str">
        <f t="shared" si="99"/>
        <v/>
      </c>
      <c r="L1281" s="38">
        <f t="shared" si="101"/>
        <v>19.554525900000002</v>
      </c>
      <c r="M1281" s="38">
        <f t="shared" si="102"/>
        <v>10.349989649999999</v>
      </c>
    </row>
    <row r="1282" spans="1:13" x14ac:dyDescent="0.25">
      <c r="A1282">
        <v>2828049</v>
      </c>
      <c r="B1282" s="34">
        <v>43599</v>
      </c>
      <c r="C1282" s="35">
        <v>0.28125</v>
      </c>
      <c r="D1282">
        <v>15</v>
      </c>
      <c r="E1282">
        <v>4.87E-2</v>
      </c>
      <c r="F1282">
        <v>2.8199999999999999E-2</v>
      </c>
      <c r="H1282" s="36">
        <f t="shared" si="98"/>
        <v>43599</v>
      </c>
      <c r="I1282" s="58">
        <f t="shared" si="98"/>
        <v>0.28125</v>
      </c>
      <c r="J1282" s="38">
        <f t="shared" si="100"/>
        <v>19.92270735</v>
      </c>
      <c r="K1282" s="39" t="str">
        <f t="shared" si="99"/>
        <v/>
      </c>
      <c r="L1282" s="38">
        <f t="shared" si="101"/>
        <v>19.92270735</v>
      </c>
      <c r="M1282" s="38">
        <f t="shared" si="102"/>
        <v>11.5363521</v>
      </c>
    </row>
    <row r="1283" spans="1:13" x14ac:dyDescent="0.25">
      <c r="A1283">
        <v>2828049</v>
      </c>
      <c r="B1283" s="34">
        <v>43599</v>
      </c>
      <c r="C1283" s="35">
        <v>0.29166666666666669</v>
      </c>
      <c r="D1283">
        <v>15</v>
      </c>
      <c r="E1283">
        <v>8.3699999999999997E-2</v>
      </c>
      <c r="F1283">
        <v>4.99E-2</v>
      </c>
      <c r="H1283" s="36">
        <f t="shared" si="98"/>
        <v>43599</v>
      </c>
      <c r="I1283" s="58">
        <f t="shared" si="98"/>
        <v>0.29166666666666669</v>
      </c>
      <c r="J1283" s="38">
        <f t="shared" si="100"/>
        <v>34.240874849999997</v>
      </c>
      <c r="K1283" s="39" t="str">
        <f t="shared" si="99"/>
        <v/>
      </c>
      <c r="L1283" s="38">
        <f t="shared" si="101"/>
        <v>34.240874849999997</v>
      </c>
      <c r="M1283" s="38">
        <f t="shared" si="102"/>
        <v>20.413615950000001</v>
      </c>
    </row>
    <row r="1284" spans="1:13" x14ac:dyDescent="0.25">
      <c r="A1284">
        <v>2828049</v>
      </c>
      <c r="B1284" s="34">
        <v>43599</v>
      </c>
      <c r="C1284" s="35">
        <v>0.30208333333333331</v>
      </c>
      <c r="D1284">
        <v>15</v>
      </c>
      <c r="E1284">
        <v>0.4884</v>
      </c>
      <c r="F1284">
        <v>0.18790000000000001</v>
      </c>
      <c r="H1284" s="36">
        <f t="shared" si="98"/>
        <v>43599</v>
      </c>
      <c r="I1284" s="58">
        <f t="shared" si="98"/>
        <v>0.30208333333333331</v>
      </c>
      <c r="J1284" s="38">
        <f t="shared" si="100"/>
        <v>199.79980020000002</v>
      </c>
      <c r="K1284" s="39" t="str">
        <f t="shared" si="99"/>
        <v/>
      </c>
      <c r="L1284" s="38">
        <f t="shared" si="101"/>
        <v>199.79980020000002</v>
      </c>
      <c r="M1284" s="38">
        <f t="shared" si="102"/>
        <v>76.868104950000003</v>
      </c>
    </row>
    <row r="1285" spans="1:13" x14ac:dyDescent="0.25">
      <c r="A1285">
        <v>2828049</v>
      </c>
      <c r="B1285" s="34">
        <v>43599</v>
      </c>
      <c r="C1285" s="35">
        <v>0.3125</v>
      </c>
      <c r="D1285">
        <v>15</v>
      </c>
      <c r="E1285">
        <v>0.74890000000000001</v>
      </c>
      <c r="F1285">
        <v>0.25569999999999998</v>
      </c>
      <c r="H1285" s="36">
        <f t="shared" si="98"/>
        <v>43599</v>
      </c>
      <c r="I1285" s="58">
        <f t="shared" si="98"/>
        <v>0.3125</v>
      </c>
      <c r="J1285" s="38">
        <f t="shared" si="100"/>
        <v>306.36787545000004</v>
      </c>
      <c r="K1285" s="39" t="str">
        <f t="shared" si="99"/>
        <v/>
      </c>
      <c r="L1285" s="38">
        <f t="shared" si="101"/>
        <v>306.36787545000004</v>
      </c>
      <c r="M1285" s="38">
        <f t="shared" si="102"/>
        <v>104.60444085</v>
      </c>
    </row>
    <row r="1286" spans="1:13" x14ac:dyDescent="0.25">
      <c r="A1286">
        <v>2828049</v>
      </c>
      <c r="B1286" s="34">
        <v>43599</v>
      </c>
      <c r="C1286" s="35">
        <v>0.32291666666666669</v>
      </c>
      <c r="D1286">
        <v>15</v>
      </c>
      <c r="E1286">
        <v>0.76219999999999999</v>
      </c>
      <c r="F1286">
        <v>0.25490000000000002</v>
      </c>
      <c r="H1286" s="36">
        <f t="shared" si="98"/>
        <v>43599</v>
      </c>
      <c r="I1286" s="58">
        <f t="shared" si="98"/>
        <v>0.32291666666666669</v>
      </c>
      <c r="J1286" s="38">
        <f t="shared" si="100"/>
        <v>311.80877910000004</v>
      </c>
      <c r="K1286" s="39" t="str">
        <f t="shared" si="99"/>
        <v/>
      </c>
      <c r="L1286" s="38">
        <f t="shared" si="101"/>
        <v>311.80877910000004</v>
      </c>
      <c r="M1286" s="38">
        <f t="shared" si="102"/>
        <v>104.27716845</v>
      </c>
    </row>
    <row r="1287" spans="1:13" x14ac:dyDescent="0.25">
      <c r="A1287">
        <v>2828049</v>
      </c>
      <c r="B1287" s="34">
        <v>43599</v>
      </c>
      <c r="C1287" s="35">
        <v>0.33333333333333331</v>
      </c>
      <c r="D1287">
        <v>15</v>
      </c>
      <c r="E1287">
        <v>0.76039999999999996</v>
      </c>
      <c r="F1287">
        <v>0.25319999999999998</v>
      </c>
      <c r="H1287" s="36">
        <f t="shared" si="98"/>
        <v>43599</v>
      </c>
      <c r="I1287" s="58">
        <f t="shared" si="98"/>
        <v>0.33333333333333331</v>
      </c>
      <c r="J1287" s="38">
        <f t="shared" si="100"/>
        <v>311.07241620000002</v>
      </c>
      <c r="K1287" s="39" t="str">
        <f t="shared" si="99"/>
        <v/>
      </c>
      <c r="L1287" s="38">
        <f t="shared" si="101"/>
        <v>311.07241620000002</v>
      </c>
      <c r="M1287" s="38">
        <f t="shared" si="102"/>
        <v>103.5817146</v>
      </c>
    </row>
    <row r="1288" spans="1:13" x14ac:dyDescent="0.25">
      <c r="A1288">
        <v>2828049</v>
      </c>
      <c r="B1288" s="34">
        <v>43599</v>
      </c>
      <c r="C1288" s="35">
        <v>0.34375</v>
      </c>
      <c r="D1288">
        <v>15</v>
      </c>
      <c r="E1288">
        <v>0.752</v>
      </c>
      <c r="F1288">
        <v>0.25290000000000001</v>
      </c>
      <c r="H1288" s="36">
        <f t="shared" ref="H1288:I1351" si="103">+B1288</f>
        <v>43599</v>
      </c>
      <c r="I1288" s="58">
        <f t="shared" si="103"/>
        <v>0.34375</v>
      </c>
      <c r="J1288" s="38">
        <f t="shared" si="100"/>
        <v>307.636056</v>
      </c>
      <c r="K1288" s="39" t="str">
        <f t="shared" ref="K1288:K1351" si="104">IF(AND(HOUR(I1288)=18,MINUTE(I1288)=0),"",IF(AND(HOUR(I1288)=23,MINUTE(I1288)=0),J1288,IF(AND(HOUR(I1288)&gt;=18,HOUR(I1288)&lt;23),J1288,"")))</f>
        <v/>
      </c>
      <c r="L1288" s="38">
        <f t="shared" si="101"/>
        <v>307.636056</v>
      </c>
      <c r="M1288" s="38">
        <f t="shared" si="102"/>
        <v>103.45898745000001</v>
      </c>
    </row>
    <row r="1289" spans="1:13" x14ac:dyDescent="0.25">
      <c r="A1289">
        <v>2828049</v>
      </c>
      <c r="B1289" s="34">
        <v>43599</v>
      </c>
      <c r="C1289" s="35">
        <v>0.35416666666666669</v>
      </c>
      <c r="D1289">
        <v>15</v>
      </c>
      <c r="E1289">
        <v>0.74729999999999996</v>
      </c>
      <c r="F1289">
        <v>0.24179999999999999</v>
      </c>
      <c r="H1289" s="36">
        <f t="shared" si="103"/>
        <v>43599</v>
      </c>
      <c r="I1289" s="58">
        <f t="shared" si="103"/>
        <v>0.35416666666666669</v>
      </c>
      <c r="J1289" s="38">
        <f t="shared" ref="J1289:J1352" si="105">(+E1289*$G$3)/4</f>
        <v>305.71333064999999</v>
      </c>
      <c r="K1289" s="39" t="str">
        <f t="shared" si="104"/>
        <v/>
      </c>
      <c r="L1289" s="38">
        <f t="shared" ref="L1289:L1352" si="106">IF(K1289="",J1289,"")</f>
        <v>305.71333064999999</v>
      </c>
      <c r="M1289" s="38">
        <f t="shared" ref="M1289:M1352" si="107">(+F1289*$G$3)/4</f>
        <v>98.918082900000002</v>
      </c>
    </row>
    <row r="1290" spans="1:13" x14ac:dyDescent="0.25">
      <c r="A1290">
        <v>2828049</v>
      </c>
      <c r="B1290" s="34">
        <v>43599</v>
      </c>
      <c r="C1290" s="35">
        <v>0.36458333333333331</v>
      </c>
      <c r="D1290">
        <v>15</v>
      </c>
      <c r="E1290">
        <v>0.73440000000000005</v>
      </c>
      <c r="F1290">
        <v>0.23089999999999999</v>
      </c>
      <c r="H1290" s="36">
        <f t="shared" si="103"/>
        <v>43599</v>
      </c>
      <c r="I1290" s="58">
        <f t="shared" si="103"/>
        <v>0.36458333333333331</v>
      </c>
      <c r="J1290" s="38">
        <f t="shared" si="105"/>
        <v>300.43606320000004</v>
      </c>
      <c r="K1290" s="39" t="str">
        <f t="shared" si="104"/>
        <v/>
      </c>
      <c r="L1290" s="38">
        <f t="shared" si="106"/>
        <v>300.43606320000004</v>
      </c>
      <c r="M1290" s="38">
        <f t="shared" si="107"/>
        <v>94.458996450000001</v>
      </c>
    </row>
    <row r="1291" spans="1:13" x14ac:dyDescent="0.25">
      <c r="A1291">
        <v>2828049</v>
      </c>
      <c r="B1291" s="34">
        <v>43599</v>
      </c>
      <c r="C1291" s="35">
        <v>0.375</v>
      </c>
      <c r="D1291">
        <v>15</v>
      </c>
      <c r="E1291">
        <v>0.79959999999999998</v>
      </c>
      <c r="F1291">
        <v>0.3251</v>
      </c>
      <c r="H1291" s="36">
        <f t="shared" si="103"/>
        <v>43599</v>
      </c>
      <c r="I1291" s="58">
        <f t="shared" si="103"/>
        <v>0.375</v>
      </c>
      <c r="J1291" s="38">
        <f t="shared" si="105"/>
        <v>327.10876380000002</v>
      </c>
      <c r="K1291" s="39" t="str">
        <f t="shared" si="104"/>
        <v/>
      </c>
      <c r="L1291" s="38">
        <f t="shared" si="106"/>
        <v>327.10876380000002</v>
      </c>
      <c r="M1291" s="38">
        <f t="shared" si="107"/>
        <v>132.99532155</v>
      </c>
    </row>
    <row r="1292" spans="1:13" x14ac:dyDescent="0.25">
      <c r="A1292">
        <v>2828049</v>
      </c>
      <c r="B1292" s="34">
        <v>43599</v>
      </c>
      <c r="C1292" s="35">
        <v>0.38541666666666669</v>
      </c>
      <c r="D1292">
        <v>15</v>
      </c>
      <c r="E1292">
        <v>0.80259999999999998</v>
      </c>
      <c r="F1292">
        <v>0.32769999999999999</v>
      </c>
      <c r="H1292" s="36">
        <f t="shared" si="103"/>
        <v>43599</v>
      </c>
      <c r="I1292" s="58">
        <f t="shared" si="103"/>
        <v>0.38541666666666669</v>
      </c>
      <c r="J1292" s="38">
        <f t="shared" si="105"/>
        <v>328.33603529999999</v>
      </c>
      <c r="K1292" s="39" t="str">
        <f t="shared" si="104"/>
        <v/>
      </c>
      <c r="L1292" s="38">
        <f t="shared" si="106"/>
        <v>328.33603529999999</v>
      </c>
      <c r="M1292" s="38">
        <f t="shared" si="107"/>
        <v>134.05895685000002</v>
      </c>
    </row>
    <row r="1293" spans="1:13" x14ac:dyDescent="0.25">
      <c r="A1293">
        <v>2828049</v>
      </c>
      <c r="B1293" s="34">
        <v>43599</v>
      </c>
      <c r="C1293" s="35">
        <v>0.39583333333333331</v>
      </c>
      <c r="D1293">
        <v>15</v>
      </c>
      <c r="E1293">
        <v>0.80679999999999996</v>
      </c>
      <c r="F1293">
        <v>0.32850000000000001</v>
      </c>
      <c r="H1293" s="36">
        <f t="shared" si="103"/>
        <v>43599</v>
      </c>
      <c r="I1293" s="58">
        <f t="shared" si="103"/>
        <v>0.39583333333333331</v>
      </c>
      <c r="J1293" s="38">
        <f t="shared" si="105"/>
        <v>330.05421539999998</v>
      </c>
      <c r="K1293" s="39" t="str">
        <f t="shared" si="104"/>
        <v/>
      </c>
      <c r="L1293" s="38">
        <f t="shared" si="106"/>
        <v>330.05421539999998</v>
      </c>
      <c r="M1293" s="38">
        <f t="shared" si="107"/>
        <v>134.38622925000001</v>
      </c>
    </row>
    <row r="1294" spans="1:13" x14ac:dyDescent="0.25">
      <c r="A1294">
        <v>2828049</v>
      </c>
      <c r="B1294" s="34">
        <v>43599</v>
      </c>
      <c r="C1294" s="35">
        <v>0.40625</v>
      </c>
      <c r="D1294">
        <v>15</v>
      </c>
      <c r="E1294">
        <v>0.80459999999999998</v>
      </c>
      <c r="F1294">
        <v>0.32669999999999999</v>
      </c>
      <c r="H1294" s="36">
        <f t="shared" si="103"/>
        <v>43599</v>
      </c>
      <c r="I1294" s="58">
        <f t="shared" si="103"/>
        <v>0.40625</v>
      </c>
      <c r="J1294" s="38">
        <f t="shared" si="105"/>
        <v>329.15421630000003</v>
      </c>
      <c r="K1294" s="39" t="str">
        <f t="shared" si="104"/>
        <v/>
      </c>
      <c r="L1294" s="38">
        <f t="shared" si="106"/>
        <v>329.15421630000003</v>
      </c>
      <c r="M1294" s="38">
        <f t="shared" si="107"/>
        <v>133.64986635</v>
      </c>
    </row>
    <row r="1295" spans="1:13" x14ac:dyDescent="0.25">
      <c r="A1295">
        <v>2828049</v>
      </c>
      <c r="B1295" s="34">
        <v>43599</v>
      </c>
      <c r="C1295" s="35">
        <v>0.41666666666666669</v>
      </c>
      <c r="D1295">
        <v>15</v>
      </c>
      <c r="E1295">
        <v>0.80510000000000004</v>
      </c>
      <c r="F1295">
        <v>0.33090000000000003</v>
      </c>
      <c r="H1295" s="36">
        <f t="shared" si="103"/>
        <v>43599</v>
      </c>
      <c r="I1295" s="58">
        <f t="shared" si="103"/>
        <v>0.41666666666666669</v>
      </c>
      <c r="J1295" s="38">
        <f t="shared" si="105"/>
        <v>329.35876155000005</v>
      </c>
      <c r="K1295" s="39" t="str">
        <f t="shared" si="104"/>
        <v/>
      </c>
      <c r="L1295" s="38">
        <f t="shared" si="106"/>
        <v>329.35876155000005</v>
      </c>
      <c r="M1295" s="38">
        <f t="shared" si="107"/>
        <v>135.36804645000001</v>
      </c>
    </row>
    <row r="1296" spans="1:13" x14ac:dyDescent="0.25">
      <c r="A1296">
        <v>2828049</v>
      </c>
      <c r="B1296" s="34">
        <v>43599</v>
      </c>
      <c r="C1296" s="35">
        <v>0.42708333333333331</v>
      </c>
      <c r="D1296">
        <v>15</v>
      </c>
      <c r="E1296">
        <v>0.80420000000000003</v>
      </c>
      <c r="F1296">
        <v>0.33529999999999999</v>
      </c>
      <c r="H1296" s="36">
        <f t="shared" si="103"/>
        <v>43599</v>
      </c>
      <c r="I1296" s="58">
        <f t="shared" si="103"/>
        <v>0.42708333333333331</v>
      </c>
      <c r="J1296" s="38">
        <f t="shared" si="105"/>
        <v>328.99058010000005</v>
      </c>
      <c r="K1296" s="39" t="str">
        <f t="shared" si="104"/>
        <v/>
      </c>
      <c r="L1296" s="38">
        <f t="shared" si="106"/>
        <v>328.99058010000005</v>
      </c>
      <c r="M1296" s="38">
        <f t="shared" si="107"/>
        <v>137.16804465000001</v>
      </c>
    </row>
    <row r="1297" spans="1:13" x14ac:dyDescent="0.25">
      <c r="A1297">
        <v>2828049</v>
      </c>
      <c r="B1297" s="34">
        <v>43599</v>
      </c>
      <c r="C1297" s="35">
        <v>0.4375</v>
      </c>
      <c r="D1297">
        <v>15</v>
      </c>
      <c r="E1297">
        <v>0.79810000000000003</v>
      </c>
      <c r="F1297">
        <v>0.33429999999999999</v>
      </c>
      <c r="H1297" s="36">
        <f t="shared" si="103"/>
        <v>43599</v>
      </c>
      <c r="I1297" s="58">
        <f t="shared" si="103"/>
        <v>0.4375</v>
      </c>
      <c r="J1297" s="38">
        <f t="shared" si="105"/>
        <v>326.49512805000001</v>
      </c>
      <c r="K1297" s="39" t="str">
        <f t="shared" si="104"/>
        <v/>
      </c>
      <c r="L1297" s="38">
        <f t="shared" si="106"/>
        <v>326.49512805000001</v>
      </c>
      <c r="M1297" s="38">
        <f t="shared" si="107"/>
        <v>136.75895414999999</v>
      </c>
    </row>
    <row r="1298" spans="1:13" x14ac:dyDescent="0.25">
      <c r="A1298">
        <v>2828049</v>
      </c>
      <c r="B1298" s="34">
        <v>43599</v>
      </c>
      <c r="C1298" s="35">
        <v>0.44791666666666669</v>
      </c>
      <c r="D1298">
        <v>15</v>
      </c>
      <c r="E1298">
        <v>0.80330000000000001</v>
      </c>
      <c r="F1298">
        <v>0.33090000000000003</v>
      </c>
      <c r="H1298" s="36">
        <f t="shared" si="103"/>
        <v>43599</v>
      </c>
      <c r="I1298" s="58">
        <f t="shared" si="103"/>
        <v>0.44791666666666669</v>
      </c>
      <c r="J1298" s="38">
        <f t="shared" si="105"/>
        <v>328.62239865000004</v>
      </c>
      <c r="K1298" s="39" t="str">
        <f t="shared" si="104"/>
        <v/>
      </c>
      <c r="L1298" s="38">
        <f t="shared" si="106"/>
        <v>328.62239865000004</v>
      </c>
      <c r="M1298" s="38">
        <f t="shared" si="107"/>
        <v>135.36804645000001</v>
      </c>
    </row>
    <row r="1299" spans="1:13" x14ac:dyDescent="0.25">
      <c r="A1299">
        <v>2828049</v>
      </c>
      <c r="B1299" s="34">
        <v>43599</v>
      </c>
      <c r="C1299" s="35">
        <v>0.45833333333333331</v>
      </c>
      <c r="D1299">
        <v>15</v>
      </c>
      <c r="E1299">
        <v>0.7752</v>
      </c>
      <c r="F1299">
        <v>0.31459999999999999</v>
      </c>
      <c r="H1299" s="36">
        <f t="shared" si="103"/>
        <v>43599</v>
      </c>
      <c r="I1299" s="58">
        <f t="shared" si="103"/>
        <v>0.45833333333333331</v>
      </c>
      <c r="J1299" s="38">
        <f t="shared" si="105"/>
        <v>317.12695560000003</v>
      </c>
      <c r="K1299" s="39" t="str">
        <f t="shared" si="104"/>
        <v/>
      </c>
      <c r="L1299" s="38">
        <f t="shared" si="106"/>
        <v>317.12695560000003</v>
      </c>
      <c r="M1299" s="38">
        <f t="shared" si="107"/>
        <v>128.69987130000001</v>
      </c>
    </row>
    <row r="1300" spans="1:13" x14ac:dyDescent="0.25">
      <c r="A1300">
        <v>2828049</v>
      </c>
      <c r="B1300" s="34">
        <v>43599</v>
      </c>
      <c r="C1300" s="35">
        <v>0.46875</v>
      </c>
      <c r="D1300">
        <v>15</v>
      </c>
      <c r="E1300">
        <v>0.68230000000000002</v>
      </c>
      <c r="F1300">
        <v>0.28029999999999999</v>
      </c>
      <c r="H1300" s="36">
        <f t="shared" si="103"/>
        <v>43599</v>
      </c>
      <c r="I1300" s="58">
        <f t="shared" si="103"/>
        <v>0.46875</v>
      </c>
      <c r="J1300" s="38">
        <f t="shared" si="105"/>
        <v>279.12244815000003</v>
      </c>
      <c r="K1300" s="39" t="str">
        <f t="shared" si="104"/>
        <v/>
      </c>
      <c r="L1300" s="38">
        <f t="shared" si="106"/>
        <v>279.12244815000003</v>
      </c>
      <c r="M1300" s="38">
        <f t="shared" si="107"/>
        <v>114.66806715</v>
      </c>
    </row>
    <row r="1301" spans="1:13" x14ac:dyDescent="0.25">
      <c r="A1301">
        <v>2828049</v>
      </c>
      <c r="B1301" s="34">
        <v>43599</v>
      </c>
      <c r="C1301" s="35">
        <v>0.47916666666666669</v>
      </c>
      <c r="D1301">
        <v>15</v>
      </c>
      <c r="E1301">
        <v>0.73509999999999998</v>
      </c>
      <c r="F1301">
        <v>0.27689999999999998</v>
      </c>
      <c r="H1301" s="36">
        <f t="shared" si="103"/>
        <v>43599</v>
      </c>
      <c r="I1301" s="58">
        <f t="shared" si="103"/>
        <v>0.47916666666666669</v>
      </c>
      <c r="J1301" s="38">
        <f t="shared" si="105"/>
        <v>300.72242655000002</v>
      </c>
      <c r="K1301" s="39" t="str">
        <f t="shared" si="104"/>
        <v/>
      </c>
      <c r="L1301" s="38">
        <f t="shared" si="106"/>
        <v>300.72242655000002</v>
      </c>
      <c r="M1301" s="38">
        <f t="shared" si="107"/>
        <v>113.27715945</v>
      </c>
    </row>
    <row r="1302" spans="1:13" x14ac:dyDescent="0.25">
      <c r="A1302">
        <v>2828049</v>
      </c>
      <c r="B1302" s="34">
        <v>43599</v>
      </c>
      <c r="C1302" s="35">
        <v>0.48958333333333331</v>
      </c>
      <c r="D1302">
        <v>15</v>
      </c>
      <c r="E1302">
        <v>0.65469999999999995</v>
      </c>
      <c r="F1302">
        <v>0.25729999999999997</v>
      </c>
      <c r="H1302" s="36">
        <f t="shared" si="103"/>
        <v>43599</v>
      </c>
      <c r="I1302" s="58">
        <f t="shared" si="103"/>
        <v>0.48958333333333331</v>
      </c>
      <c r="J1302" s="38">
        <f t="shared" si="105"/>
        <v>267.83155034999999</v>
      </c>
      <c r="K1302" s="39" t="str">
        <f t="shared" si="104"/>
        <v/>
      </c>
      <c r="L1302" s="38">
        <f t="shared" si="106"/>
        <v>267.83155034999999</v>
      </c>
      <c r="M1302" s="38">
        <f t="shared" si="107"/>
        <v>105.25898565</v>
      </c>
    </row>
    <row r="1303" spans="1:13" x14ac:dyDescent="0.25">
      <c r="A1303">
        <v>2828049</v>
      </c>
      <c r="B1303" s="34">
        <v>43599</v>
      </c>
      <c r="C1303" s="35">
        <v>0.5</v>
      </c>
      <c r="D1303">
        <v>15</v>
      </c>
      <c r="E1303">
        <v>0.71550000000000002</v>
      </c>
      <c r="F1303">
        <v>0.27889999999999998</v>
      </c>
      <c r="H1303" s="36">
        <f t="shared" si="103"/>
        <v>43599</v>
      </c>
      <c r="I1303" s="58">
        <f t="shared" si="103"/>
        <v>0.5</v>
      </c>
      <c r="J1303" s="38">
        <f t="shared" si="105"/>
        <v>292.70425275000002</v>
      </c>
      <c r="K1303" s="39" t="str">
        <f t="shared" si="104"/>
        <v/>
      </c>
      <c r="L1303" s="38">
        <f t="shared" si="106"/>
        <v>292.70425275000002</v>
      </c>
      <c r="M1303" s="38">
        <f t="shared" si="107"/>
        <v>114.09534044999999</v>
      </c>
    </row>
    <row r="1304" spans="1:13" x14ac:dyDescent="0.25">
      <c r="A1304">
        <v>2828049</v>
      </c>
      <c r="B1304" s="34">
        <v>43599</v>
      </c>
      <c r="C1304" s="35">
        <v>0.51041666666666663</v>
      </c>
      <c r="D1304">
        <v>15</v>
      </c>
      <c r="E1304">
        <v>0.77090000000000003</v>
      </c>
      <c r="F1304">
        <v>0.29570000000000002</v>
      </c>
      <c r="H1304" s="36">
        <f t="shared" si="103"/>
        <v>43599</v>
      </c>
      <c r="I1304" s="58">
        <f t="shared" si="103"/>
        <v>0.51041666666666663</v>
      </c>
      <c r="J1304" s="38">
        <f t="shared" si="105"/>
        <v>315.36786645000001</v>
      </c>
      <c r="K1304" s="39" t="str">
        <f t="shared" si="104"/>
        <v/>
      </c>
      <c r="L1304" s="38">
        <f t="shared" si="106"/>
        <v>315.36786645000001</v>
      </c>
      <c r="M1304" s="38">
        <f t="shared" si="107"/>
        <v>120.96806085000001</v>
      </c>
    </row>
    <row r="1305" spans="1:13" x14ac:dyDescent="0.25">
      <c r="A1305">
        <v>2828049</v>
      </c>
      <c r="B1305" s="34">
        <v>43599</v>
      </c>
      <c r="C1305" s="35">
        <v>0.52083333333333337</v>
      </c>
      <c r="D1305">
        <v>15</v>
      </c>
      <c r="E1305">
        <v>0.76800000000000002</v>
      </c>
      <c r="F1305">
        <v>0.29520000000000002</v>
      </c>
      <c r="H1305" s="36">
        <f t="shared" si="103"/>
        <v>43599</v>
      </c>
      <c r="I1305" s="58">
        <f t="shared" si="103"/>
        <v>0.52083333333333337</v>
      </c>
      <c r="J1305" s="38">
        <f t="shared" si="105"/>
        <v>314.18150400000002</v>
      </c>
      <c r="K1305" s="39" t="str">
        <f t="shared" si="104"/>
        <v/>
      </c>
      <c r="L1305" s="38">
        <f t="shared" si="106"/>
        <v>314.18150400000002</v>
      </c>
      <c r="M1305" s="38">
        <f t="shared" si="107"/>
        <v>120.76351560000002</v>
      </c>
    </row>
    <row r="1306" spans="1:13" x14ac:dyDescent="0.25">
      <c r="A1306">
        <v>2828049</v>
      </c>
      <c r="B1306" s="34">
        <v>43599</v>
      </c>
      <c r="C1306" s="35">
        <v>0.53125</v>
      </c>
      <c r="D1306">
        <v>15</v>
      </c>
      <c r="E1306">
        <v>0.76849999999999996</v>
      </c>
      <c r="F1306">
        <v>0.29780000000000001</v>
      </c>
      <c r="H1306" s="36">
        <f t="shared" si="103"/>
        <v>43599</v>
      </c>
      <c r="I1306" s="58">
        <f t="shared" si="103"/>
        <v>0.53125</v>
      </c>
      <c r="J1306" s="38">
        <f t="shared" si="105"/>
        <v>314.38604924999999</v>
      </c>
      <c r="K1306" s="39" t="str">
        <f t="shared" si="104"/>
        <v/>
      </c>
      <c r="L1306" s="38">
        <f t="shared" si="106"/>
        <v>314.38604924999999</v>
      </c>
      <c r="M1306" s="38">
        <f t="shared" si="107"/>
        <v>121.82715090000001</v>
      </c>
    </row>
    <row r="1307" spans="1:13" x14ac:dyDescent="0.25">
      <c r="A1307">
        <v>2828049</v>
      </c>
      <c r="B1307" s="34">
        <v>43599</v>
      </c>
      <c r="C1307" s="35">
        <v>0.54166666666666663</v>
      </c>
      <c r="D1307">
        <v>15</v>
      </c>
      <c r="E1307">
        <v>0.77070000000000005</v>
      </c>
      <c r="F1307">
        <v>0.29830000000000001</v>
      </c>
      <c r="H1307" s="36">
        <f t="shared" si="103"/>
        <v>43599</v>
      </c>
      <c r="I1307" s="58">
        <f t="shared" si="103"/>
        <v>0.54166666666666663</v>
      </c>
      <c r="J1307" s="38">
        <f t="shared" si="105"/>
        <v>315.28604835000004</v>
      </c>
      <c r="K1307" s="39" t="str">
        <f t="shared" si="104"/>
        <v/>
      </c>
      <c r="L1307" s="38">
        <f t="shared" si="106"/>
        <v>315.28604835000004</v>
      </c>
      <c r="M1307" s="38">
        <f t="shared" si="107"/>
        <v>122.03169615000002</v>
      </c>
    </row>
    <row r="1308" spans="1:13" x14ac:dyDescent="0.25">
      <c r="A1308">
        <v>2828049</v>
      </c>
      <c r="B1308" s="34">
        <v>43599</v>
      </c>
      <c r="C1308" s="35">
        <v>0.55208333333333337</v>
      </c>
      <c r="D1308">
        <v>15</v>
      </c>
      <c r="E1308">
        <v>0.75939999999999996</v>
      </c>
      <c r="F1308">
        <v>0.30009999999999998</v>
      </c>
      <c r="H1308" s="36">
        <f t="shared" si="103"/>
        <v>43599</v>
      </c>
      <c r="I1308" s="58">
        <f t="shared" si="103"/>
        <v>0.55208333333333337</v>
      </c>
      <c r="J1308" s="38">
        <f t="shared" si="105"/>
        <v>310.66332569999997</v>
      </c>
      <c r="K1308" s="39" t="str">
        <f t="shared" si="104"/>
        <v/>
      </c>
      <c r="L1308" s="38">
        <f t="shared" si="106"/>
        <v>310.66332569999997</v>
      </c>
      <c r="M1308" s="38">
        <f t="shared" si="107"/>
        <v>122.76805904999999</v>
      </c>
    </row>
    <row r="1309" spans="1:13" x14ac:dyDescent="0.25">
      <c r="A1309">
        <v>2828049</v>
      </c>
      <c r="B1309" s="34">
        <v>43599</v>
      </c>
      <c r="C1309" s="35">
        <v>0.5625</v>
      </c>
      <c r="D1309">
        <v>15</v>
      </c>
      <c r="E1309">
        <v>0.75129999999999997</v>
      </c>
      <c r="F1309">
        <v>0.28670000000000001</v>
      </c>
      <c r="H1309" s="36">
        <f t="shared" si="103"/>
        <v>43599</v>
      </c>
      <c r="I1309" s="58">
        <f t="shared" si="103"/>
        <v>0.5625</v>
      </c>
      <c r="J1309" s="38">
        <f t="shared" si="105"/>
        <v>307.34969265000001</v>
      </c>
      <c r="K1309" s="39" t="str">
        <f t="shared" si="104"/>
        <v/>
      </c>
      <c r="L1309" s="38">
        <f t="shared" si="106"/>
        <v>307.34969265000001</v>
      </c>
      <c r="M1309" s="38">
        <f t="shared" si="107"/>
        <v>117.28624635000001</v>
      </c>
    </row>
    <row r="1310" spans="1:13" x14ac:dyDescent="0.25">
      <c r="A1310">
        <v>2828049</v>
      </c>
      <c r="B1310" s="34">
        <v>43599</v>
      </c>
      <c r="C1310" s="35">
        <v>0.57291666666666663</v>
      </c>
      <c r="D1310">
        <v>15</v>
      </c>
      <c r="E1310">
        <v>0.72929999999999995</v>
      </c>
      <c r="F1310">
        <v>0.24310000000000001</v>
      </c>
      <c r="H1310" s="36">
        <f t="shared" si="103"/>
        <v>43599</v>
      </c>
      <c r="I1310" s="58">
        <f t="shared" si="103"/>
        <v>0.57291666666666663</v>
      </c>
      <c r="J1310" s="38">
        <f t="shared" si="105"/>
        <v>298.34970164999999</v>
      </c>
      <c r="K1310" s="39" t="str">
        <f t="shared" si="104"/>
        <v/>
      </c>
      <c r="L1310" s="38">
        <f t="shared" si="106"/>
        <v>298.34970164999999</v>
      </c>
      <c r="M1310" s="38">
        <f t="shared" si="107"/>
        <v>99.44990055000001</v>
      </c>
    </row>
    <row r="1311" spans="1:13" x14ac:dyDescent="0.25">
      <c r="A1311">
        <v>2828049</v>
      </c>
      <c r="B1311" s="34">
        <v>43599</v>
      </c>
      <c r="C1311" s="35">
        <v>0.58333333333333337</v>
      </c>
      <c r="D1311">
        <v>15</v>
      </c>
      <c r="E1311">
        <v>0.72199999999999998</v>
      </c>
      <c r="F1311">
        <v>0.23699999999999999</v>
      </c>
      <c r="H1311" s="36">
        <f t="shared" si="103"/>
        <v>43599</v>
      </c>
      <c r="I1311" s="58">
        <f t="shared" si="103"/>
        <v>0.58333333333333337</v>
      </c>
      <c r="J1311" s="38">
        <f t="shared" si="105"/>
        <v>295.36334099999999</v>
      </c>
      <c r="K1311" s="39" t="str">
        <f t="shared" si="104"/>
        <v/>
      </c>
      <c r="L1311" s="38">
        <f t="shared" si="106"/>
        <v>295.36334099999999</v>
      </c>
      <c r="M1311" s="38">
        <f t="shared" si="107"/>
        <v>96.954448499999998</v>
      </c>
    </row>
    <row r="1312" spans="1:13" x14ac:dyDescent="0.25">
      <c r="A1312">
        <v>2828049</v>
      </c>
      <c r="B1312" s="34">
        <v>43599</v>
      </c>
      <c r="C1312" s="35">
        <v>0.59375</v>
      </c>
      <c r="D1312">
        <v>15</v>
      </c>
      <c r="E1312">
        <v>0.71989999999999998</v>
      </c>
      <c r="F1312">
        <v>0.2349</v>
      </c>
      <c r="H1312" s="36">
        <f t="shared" si="103"/>
        <v>43599</v>
      </c>
      <c r="I1312" s="58">
        <f t="shared" si="103"/>
        <v>0.59375</v>
      </c>
      <c r="J1312" s="38">
        <f t="shared" si="105"/>
        <v>294.50425095000003</v>
      </c>
      <c r="K1312" s="39" t="str">
        <f t="shared" si="104"/>
        <v/>
      </c>
      <c r="L1312" s="38">
        <f t="shared" si="106"/>
        <v>294.50425095000003</v>
      </c>
      <c r="M1312" s="38">
        <f t="shared" si="107"/>
        <v>96.095358450000006</v>
      </c>
    </row>
    <row r="1313" spans="1:13" x14ac:dyDescent="0.25">
      <c r="A1313">
        <v>2828049</v>
      </c>
      <c r="B1313" s="34">
        <v>43599</v>
      </c>
      <c r="C1313" s="35">
        <v>0.60416666666666663</v>
      </c>
      <c r="D1313">
        <v>15</v>
      </c>
      <c r="E1313">
        <v>0.6986</v>
      </c>
      <c r="F1313">
        <v>0.22800000000000001</v>
      </c>
      <c r="H1313" s="36">
        <f t="shared" si="103"/>
        <v>43599</v>
      </c>
      <c r="I1313" s="58">
        <f t="shared" si="103"/>
        <v>0.60416666666666663</v>
      </c>
      <c r="J1313" s="38">
        <f t="shared" si="105"/>
        <v>285.79062329999999</v>
      </c>
      <c r="K1313" s="39" t="str">
        <f t="shared" si="104"/>
        <v/>
      </c>
      <c r="L1313" s="38">
        <f t="shared" si="106"/>
        <v>285.79062329999999</v>
      </c>
      <c r="M1313" s="38">
        <f t="shared" si="107"/>
        <v>93.272634000000011</v>
      </c>
    </row>
    <row r="1314" spans="1:13" x14ac:dyDescent="0.25">
      <c r="A1314">
        <v>2828049</v>
      </c>
      <c r="B1314" s="34">
        <v>43599</v>
      </c>
      <c r="C1314" s="35">
        <v>0.61458333333333337</v>
      </c>
      <c r="D1314">
        <v>15</v>
      </c>
      <c r="E1314">
        <v>0.69650000000000001</v>
      </c>
      <c r="F1314">
        <v>0.22620000000000001</v>
      </c>
      <c r="H1314" s="36">
        <f t="shared" si="103"/>
        <v>43599</v>
      </c>
      <c r="I1314" s="58">
        <f t="shared" si="103"/>
        <v>0.61458333333333337</v>
      </c>
      <c r="J1314" s="38">
        <f t="shared" si="105"/>
        <v>284.93153325000003</v>
      </c>
      <c r="K1314" s="39" t="str">
        <f t="shared" si="104"/>
        <v/>
      </c>
      <c r="L1314" s="38">
        <f t="shared" si="106"/>
        <v>284.93153325000003</v>
      </c>
      <c r="M1314" s="38">
        <f t="shared" si="107"/>
        <v>92.536271100000008</v>
      </c>
    </row>
    <row r="1315" spans="1:13" x14ac:dyDescent="0.25">
      <c r="A1315">
        <v>2828049</v>
      </c>
      <c r="B1315" s="34">
        <v>43599</v>
      </c>
      <c r="C1315" s="35">
        <v>0.625</v>
      </c>
      <c r="D1315">
        <v>15</v>
      </c>
      <c r="E1315">
        <v>0.67669999999999997</v>
      </c>
      <c r="F1315">
        <v>0.2001</v>
      </c>
      <c r="H1315" s="36">
        <f t="shared" si="103"/>
        <v>43599</v>
      </c>
      <c r="I1315" s="58">
        <f t="shared" si="103"/>
        <v>0.625</v>
      </c>
      <c r="J1315" s="38">
        <f t="shared" si="105"/>
        <v>276.83154135000001</v>
      </c>
      <c r="K1315" s="39" t="str">
        <f t="shared" si="104"/>
        <v/>
      </c>
      <c r="L1315" s="38">
        <f t="shared" si="106"/>
        <v>276.83154135000001</v>
      </c>
      <c r="M1315" s="38">
        <f t="shared" si="107"/>
        <v>81.859009049999997</v>
      </c>
    </row>
    <row r="1316" spans="1:13" x14ac:dyDescent="0.25">
      <c r="A1316">
        <v>2828049</v>
      </c>
      <c r="B1316" s="34">
        <v>43599</v>
      </c>
      <c r="C1316" s="35">
        <v>0.63541666666666663</v>
      </c>
      <c r="D1316">
        <v>15</v>
      </c>
      <c r="E1316">
        <v>0.72750000000000004</v>
      </c>
      <c r="F1316">
        <v>0.2888</v>
      </c>
      <c r="H1316" s="36">
        <f t="shared" si="103"/>
        <v>43599</v>
      </c>
      <c r="I1316" s="58">
        <f t="shared" si="103"/>
        <v>0.63541666666666663</v>
      </c>
      <c r="J1316" s="38">
        <f t="shared" si="105"/>
        <v>297.61333875000003</v>
      </c>
      <c r="K1316" s="39" t="str">
        <f t="shared" si="104"/>
        <v/>
      </c>
      <c r="L1316" s="38">
        <f t="shared" si="106"/>
        <v>297.61333875000003</v>
      </c>
      <c r="M1316" s="38">
        <f t="shared" si="107"/>
        <v>118.14533640000001</v>
      </c>
    </row>
    <row r="1317" spans="1:13" x14ac:dyDescent="0.25">
      <c r="A1317">
        <v>2828049</v>
      </c>
      <c r="B1317" s="34">
        <v>43599</v>
      </c>
      <c r="C1317" s="35">
        <v>0.64583333333333337</v>
      </c>
      <c r="D1317">
        <v>15</v>
      </c>
      <c r="E1317">
        <v>0.74390000000000001</v>
      </c>
      <c r="F1317">
        <v>0.31090000000000001</v>
      </c>
      <c r="H1317" s="36">
        <f t="shared" si="103"/>
        <v>43599</v>
      </c>
      <c r="I1317" s="58">
        <f t="shared" si="103"/>
        <v>0.64583333333333337</v>
      </c>
      <c r="J1317" s="38">
        <f t="shared" si="105"/>
        <v>304.32242295000003</v>
      </c>
      <c r="K1317" s="39" t="str">
        <f t="shared" si="104"/>
        <v/>
      </c>
      <c r="L1317" s="38">
        <f t="shared" si="106"/>
        <v>304.32242295000003</v>
      </c>
      <c r="M1317" s="38">
        <f t="shared" si="107"/>
        <v>127.18623645000001</v>
      </c>
    </row>
    <row r="1318" spans="1:13" x14ac:dyDescent="0.25">
      <c r="A1318">
        <v>2828049</v>
      </c>
      <c r="B1318" s="34">
        <v>43599</v>
      </c>
      <c r="C1318" s="35">
        <v>0.65625</v>
      </c>
      <c r="D1318">
        <v>15</v>
      </c>
      <c r="E1318">
        <v>0.75549999999999995</v>
      </c>
      <c r="F1318">
        <v>0.31480000000000002</v>
      </c>
      <c r="H1318" s="36">
        <f t="shared" si="103"/>
        <v>43599</v>
      </c>
      <c r="I1318" s="58">
        <f t="shared" si="103"/>
        <v>0.65625</v>
      </c>
      <c r="J1318" s="38">
        <f t="shared" si="105"/>
        <v>309.06787274999999</v>
      </c>
      <c r="K1318" s="39" t="str">
        <f t="shared" si="104"/>
        <v/>
      </c>
      <c r="L1318" s="38">
        <f t="shared" si="106"/>
        <v>309.06787274999999</v>
      </c>
      <c r="M1318" s="38">
        <f t="shared" si="107"/>
        <v>128.7816894</v>
      </c>
    </row>
    <row r="1319" spans="1:13" x14ac:dyDescent="0.25">
      <c r="A1319">
        <v>2828049</v>
      </c>
      <c r="B1319" s="34">
        <v>43599</v>
      </c>
      <c r="C1319" s="35">
        <v>0.66666666666666663</v>
      </c>
      <c r="D1319">
        <v>15</v>
      </c>
      <c r="E1319">
        <v>0.7883</v>
      </c>
      <c r="F1319">
        <v>0.33050000000000002</v>
      </c>
      <c r="H1319" s="36">
        <f t="shared" si="103"/>
        <v>43599</v>
      </c>
      <c r="I1319" s="58">
        <f t="shared" si="103"/>
        <v>0.66666666666666663</v>
      </c>
      <c r="J1319" s="38">
        <f t="shared" si="105"/>
        <v>322.48604115000001</v>
      </c>
      <c r="K1319" s="39" t="str">
        <f t="shared" si="104"/>
        <v/>
      </c>
      <c r="L1319" s="38">
        <f t="shared" si="106"/>
        <v>322.48604115000001</v>
      </c>
      <c r="M1319" s="38">
        <f t="shared" si="107"/>
        <v>135.20441025000002</v>
      </c>
    </row>
    <row r="1320" spans="1:13" x14ac:dyDescent="0.25">
      <c r="A1320">
        <v>2828049</v>
      </c>
      <c r="B1320" s="34">
        <v>43599</v>
      </c>
      <c r="C1320" s="35">
        <v>0.67708333333333337</v>
      </c>
      <c r="D1320">
        <v>15</v>
      </c>
      <c r="E1320">
        <v>0.79200000000000004</v>
      </c>
      <c r="F1320">
        <v>0.33179999999999998</v>
      </c>
      <c r="H1320" s="36">
        <f t="shared" si="103"/>
        <v>43599</v>
      </c>
      <c r="I1320" s="58">
        <f t="shared" si="103"/>
        <v>0.67708333333333337</v>
      </c>
      <c r="J1320" s="38">
        <f t="shared" si="105"/>
        <v>323.99967600000002</v>
      </c>
      <c r="K1320" s="39" t="str">
        <f t="shared" si="104"/>
        <v/>
      </c>
      <c r="L1320" s="38">
        <f t="shared" si="106"/>
        <v>323.99967600000002</v>
      </c>
      <c r="M1320" s="38">
        <f t="shared" si="107"/>
        <v>135.73622789999999</v>
      </c>
    </row>
    <row r="1321" spans="1:13" x14ac:dyDescent="0.25">
      <c r="A1321">
        <v>2828049</v>
      </c>
      <c r="B1321" s="34">
        <v>43599</v>
      </c>
      <c r="C1321" s="35">
        <v>0.6875</v>
      </c>
      <c r="D1321">
        <v>15</v>
      </c>
      <c r="E1321">
        <v>0.78900000000000003</v>
      </c>
      <c r="F1321">
        <v>0.33210000000000001</v>
      </c>
      <c r="H1321" s="36">
        <f t="shared" si="103"/>
        <v>43599</v>
      </c>
      <c r="I1321" s="58">
        <f t="shared" si="103"/>
        <v>0.6875</v>
      </c>
      <c r="J1321" s="38">
        <f t="shared" si="105"/>
        <v>322.77240450000005</v>
      </c>
      <c r="K1321" s="39" t="str">
        <f t="shared" si="104"/>
        <v/>
      </c>
      <c r="L1321" s="38">
        <f t="shared" si="106"/>
        <v>322.77240450000005</v>
      </c>
      <c r="M1321" s="38">
        <f t="shared" si="107"/>
        <v>135.85895505000002</v>
      </c>
    </row>
    <row r="1322" spans="1:13" x14ac:dyDescent="0.25">
      <c r="A1322">
        <v>2828049</v>
      </c>
      <c r="B1322" s="34">
        <v>43599</v>
      </c>
      <c r="C1322" s="35">
        <v>0.69791666666666663</v>
      </c>
      <c r="D1322">
        <v>15</v>
      </c>
      <c r="E1322">
        <v>0.79259999999999997</v>
      </c>
      <c r="F1322">
        <v>0.33279999999999998</v>
      </c>
      <c r="H1322" s="36">
        <f t="shared" si="103"/>
        <v>43599</v>
      </c>
      <c r="I1322" s="58">
        <f t="shared" si="103"/>
        <v>0.69791666666666663</v>
      </c>
      <c r="J1322" s="38">
        <f t="shared" si="105"/>
        <v>324.24513030000003</v>
      </c>
      <c r="K1322" s="39" t="str">
        <f t="shared" si="104"/>
        <v/>
      </c>
      <c r="L1322" s="38">
        <f t="shared" si="106"/>
        <v>324.24513030000003</v>
      </c>
      <c r="M1322" s="38">
        <f t="shared" si="107"/>
        <v>136.14531840000001</v>
      </c>
    </row>
    <row r="1323" spans="1:13" x14ac:dyDescent="0.25">
      <c r="A1323">
        <v>2828049</v>
      </c>
      <c r="B1323" s="34">
        <v>43599</v>
      </c>
      <c r="C1323" s="35">
        <v>0.70833333333333337</v>
      </c>
      <c r="D1323">
        <v>15</v>
      </c>
      <c r="E1323">
        <v>0.78010000000000002</v>
      </c>
      <c r="F1323">
        <v>0.31919999999999998</v>
      </c>
      <c r="H1323" s="36">
        <f t="shared" si="103"/>
        <v>43599</v>
      </c>
      <c r="I1323" s="58">
        <f t="shared" si="103"/>
        <v>0.70833333333333337</v>
      </c>
      <c r="J1323" s="38">
        <f t="shared" si="105"/>
        <v>319.13149905</v>
      </c>
      <c r="K1323" s="39" t="str">
        <f t="shared" si="104"/>
        <v/>
      </c>
      <c r="L1323" s="38">
        <f t="shared" si="106"/>
        <v>319.13149905</v>
      </c>
      <c r="M1323" s="38">
        <f t="shared" si="107"/>
        <v>130.58168760000001</v>
      </c>
    </row>
    <row r="1324" spans="1:13" x14ac:dyDescent="0.25">
      <c r="A1324">
        <v>2828049</v>
      </c>
      <c r="B1324" s="34">
        <v>43599</v>
      </c>
      <c r="C1324" s="35">
        <v>0.71875</v>
      </c>
      <c r="D1324">
        <v>15</v>
      </c>
      <c r="E1324">
        <v>0.77629999999999999</v>
      </c>
      <c r="F1324">
        <v>0.31419999999999998</v>
      </c>
      <c r="H1324" s="36">
        <f t="shared" si="103"/>
        <v>43599</v>
      </c>
      <c r="I1324" s="58">
        <f t="shared" si="103"/>
        <v>0.71875</v>
      </c>
      <c r="J1324" s="38">
        <f t="shared" si="105"/>
        <v>317.57695515</v>
      </c>
      <c r="K1324" s="39" t="str">
        <f t="shared" si="104"/>
        <v/>
      </c>
      <c r="L1324" s="38">
        <f t="shared" si="106"/>
        <v>317.57695515</v>
      </c>
      <c r="M1324" s="38">
        <f t="shared" si="107"/>
        <v>128.5362351</v>
      </c>
    </row>
    <row r="1325" spans="1:13" x14ac:dyDescent="0.25">
      <c r="A1325">
        <v>2828049</v>
      </c>
      <c r="B1325" s="34">
        <v>43599</v>
      </c>
      <c r="C1325" s="35">
        <v>0.72916666666666663</v>
      </c>
      <c r="D1325">
        <v>15</v>
      </c>
      <c r="E1325">
        <v>0.80210000000000004</v>
      </c>
      <c r="F1325">
        <v>0.32029999999999997</v>
      </c>
      <c r="H1325" s="36">
        <f t="shared" si="103"/>
        <v>43599</v>
      </c>
      <c r="I1325" s="58">
        <f t="shared" si="103"/>
        <v>0.72916666666666663</v>
      </c>
      <c r="J1325" s="38">
        <f t="shared" si="105"/>
        <v>328.13149005000002</v>
      </c>
      <c r="K1325" s="39" t="str">
        <f t="shared" si="104"/>
        <v/>
      </c>
      <c r="L1325" s="38">
        <f t="shared" si="106"/>
        <v>328.13149005000002</v>
      </c>
      <c r="M1325" s="38">
        <f t="shared" si="107"/>
        <v>131.03168714999998</v>
      </c>
    </row>
    <row r="1326" spans="1:13" x14ac:dyDescent="0.25">
      <c r="A1326">
        <v>2828049</v>
      </c>
      <c r="B1326" s="34">
        <v>43599</v>
      </c>
      <c r="C1326" s="35">
        <v>0.73958333333333337</v>
      </c>
      <c r="D1326">
        <v>15</v>
      </c>
      <c r="E1326">
        <v>0.78</v>
      </c>
      <c r="F1326">
        <v>0.31900000000000001</v>
      </c>
      <c r="H1326" s="36">
        <f t="shared" si="103"/>
        <v>43599</v>
      </c>
      <c r="I1326" s="58">
        <f t="shared" si="103"/>
        <v>0.73958333333333337</v>
      </c>
      <c r="J1326" s="38">
        <f t="shared" si="105"/>
        <v>319.09059000000002</v>
      </c>
      <c r="K1326" s="39" t="str">
        <f t="shared" si="104"/>
        <v/>
      </c>
      <c r="L1326" s="38">
        <f t="shared" si="106"/>
        <v>319.09059000000002</v>
      </c>
      <c r="M1326" s="38">
        <f t="shared" si="107"/>
        <v>130.49986950000002</v>
      </c>
    </row>
    <row r="1327" spans="1:13" x14ac:dyDescent="0.25">
      <c r="A1327">
        <v>2828049</v>
      </c>
      <c r="B1327" s="34">
        <v>43599</v>
      </c>
      <c r="C1327" s="35">
        <v>0.75</v>
      </c>
      <c r="D1327">
        <v>15</v>
      </c>
      <c r="E1327">
        <v>0.78220000000000001</v>
      </c>
      <c r="F1327">
        <v>0.31809999999999999</v>
      </c>
      <c r="H1327" s="36">
        <f t="shared" si="103"/>
        <v>43599</v>
      </c>
      <c r="I1327" s="58">
        <f t="shared" si="103"/>
        <v>0.75</v>
      </c>
      <c r="J1327" s="38">
        <f t="shared" si="105"/>
        <v>319.99058910000002</v>
      </c>
      <c r="K1327" s="39" t="str">
        <f t="shared" si="104"/>
        <v/>
      </c>
      <c r="L1327" s="38">
        <f t="shared" si="106"/>
        <v>319.99058910000002</v>
      </c>
      <c r="M1327" s="38">
        <f t="shared" si="107"/>
        <v>130.13168805000001</v>
      </c>
    </row>
    <row r="1328" spans="1:13" x14ac:dyDescent="0.25">
      <c r="A1328">
        <v>2828049</v>
      </c>
      <c r="B1328" s="34">
        <v>43599</v>
      </c>
      <c r="C1328" s="35">
        <v>0.76041666666666663</v>
      </c>
      <c r="D1328">
        <v>15</v>
      </c>
      <c r="E1328">
        <v>0.76039999999999996</v>
      </c>
      <c r="F1328">
        <v>0.30499999999999999</v>
      </c>
      <c r="H1328" s="36">
        <f t="shared" si="103"/>
        <v>43599</v>
      </c>
      <c r="I1328" s="58">
        <f t="shared" si="103"/>
        <v>0.76041666666666663</v>
      </c>
      <c r="J1328" s="38">
        <f t="shared" si="105"/>
        <v>311.07241620000002</v>
      </c>
      <c r="K1328" s="39">
        <f t="shared" si="104"/>
        <v>311.07241620000002</v>
      </c>
      <c r="L1328" s="38" t="str">
        <f t="shared" si="106"/>
        <v/>
      </c>
      <c r="M1328" s="38">
        <f t="shared" si="107"/>
        <v>124.7726025</v>
      </c>
    </row>
    <row r="1329" spans="1:13" x14ac:dyDescent="0.25">
      <c r="A1329">
        <v>2828049</v>
      </c>
      <c r="B1329" s="34">
        <v>43599</v>
      </c>
      <c r="C1329" s="35">
        <v>0.77083333333333337</v>
      </c>
      <c r="D1329">
        <v>15</v>
      </c>
      <c r="E1329">
        <v>0.75470000000000004</v>
      </c>
      <c r="F1329">
        <v>0.29880000000000001</v>
      </c>
      <c r="H1329" s="36">
        <f t="shared" si="103"/>
        <v>43599</v>
      </c>
      <c r="I1329" s="58">
        <f t="shared" si="103"/>
        <v>0.77083333333333337</v>
      </c>
      <c r="J1329" s="38">
        <f t="shared" si="105"/>
        <v>308.74060035000002</v>
      </c>
      <c r="K1329" s="39">
        <f t="shared" si="104"/>
        <v>308.74060035000002</v>
      </c>
      <c r="L1329" s="38" t="str">
        <f t="shared" si="106"/>
        <v/>
      </c>
      <c r="M1329" s="38">
        <f t="shared" si="107"/>
        <v>122.23624140000001</v>
      </c>
    </row>
    <row r="1330" spans="1:13" x14ac:dyDescent="0.25">
      <c r="A1330">
        <v>2828049</v>
      </c>
      <c r="B1330" s="34">
        <v>43599</v>
      </c>
      <c r="C1330" s="35">
        <v>0.78125</v>
      </c>
      <c r="D1330">
        <v>15</v>
      </c>
      <c r="E1330">
        <v>0.75490000000000002</v>
      </c>
      <c r="F1330">
        <v>0.3039</v>
      </c>
      <c r="H1330" s="36">
        <f t="shared" si="103"/>
        <v>43599</v>
      </c>
      <c r="I1330" s="58">
        <f t="shared" si="103"/>
        <v>0.78125</v>
      </c>
      <c r="J1330" s="38">
        <f t="shared" si="105"/>
        <v>308.82241845000004</v>
      </c>
      <c r="K1330" s="39">
        <f t="shared" si="104"/>
        <v>308.82241845000004</v>
      </c>
      <c r="L1330" s="38" t="str">
        <f t="shared" si="106"/>
        <v/>
      </c>
      <c r="M1330" s="38">
        <f t="shared" si="107"/>
        <v>124.32260295</v>
      </c>
    </row>
    <row r="1331" spans="1:13" x14ac:dyDescent="0.25">
      <c r="A1331">
        <v>2828049</v>
      </c>
      <c r="B1331" s="34">
        <v>43599</v>
      </c>
      <c r="C1331" s="35">
        <v>0.79166666666666663</v>
      </c>
      <c r="D1331">
        <v>15</v>
      </c>
      <c r="E1331">
        <v>0.78690000000000004</v>
      </c>
      <c r="F1331">
        <v>0.32700000000000001</v>
      </c>
      <c r="H1331" s="36">
        <f t="shared" si="103"/>
        <v>43599</v>
      </c>
      <c r="I1331" s="58">
        <f t="shared" si="103"/>
        <v>0.79166666666666663</v>
      </c>
      <c r="J1331" s="38">
        <f t="shared" si="105"/>
        <v>321.91331445000003</v>
      </c>
      <c r="K1331" s="39">
        <f t="shared" si="104"/>
        <v>321.91331445000003</v>
      </c>
      <c r="L1331" s="38" t="str">
        <f t="shared" si="106"/>
        <v/>
      </c>
      <c r="M1331" s="38">
        <f t="shared" si="107"/>
        <v>133.7725935</v>
      </c>
    </row>
    <row r="1332" spans="1:13" x14ac:dyDescent="0.25">
      <c r="A1332">
        <v>2828049</v>
      </c>
      <c r="B1332" s="34">
        <v>43599</v>
      </c>
      <c r="C1332" s="35">
        <v>0.80208333333333337</v>
      </c>
      <c r="D1332">
        <v>15</v>
      </c>
      <c r="E1332">
        <v>0.80649999999999999</v>
      </c>
      <c r="F1332">
        <v>0.32779999999999998</v>
      </c>
      <c r="H1332" s="36">
        <f t="shared" si="103"/>
        <v>43599</v>
      </c>
      <c r="I1332" s="58">
        <f t="shared" si="103"/>
        <v>0.80208333333333337</v>
      </c>
      <c r="J1332" s="38">
        <f t="shared" si="105"/>
        <v>329.93148825000003</v>
      </c>
      <c r="K1332" s="39">
        <f t="shared" si="104"/>
        <v>329.93148825000003</v>
      </c>
      <c r="L1332" s="38" t="str">
        <f t="shared" si="106"/>
        <v/>
      </c>
      <c r="M1332" s="38">
        <f t="shared" si="107"/>
        <v>134.0998659</v>
      </c>
    </row>
    <row r="1333" spans="1:13" x14ac:dyDescent="0.25">
      <c r="A1333">
        <v>2828049</v>
      </c>
      <c r="B1333" s="34">
        <v>43599</v>
      </c>
      <c r="C1333" s="35">
        <v>0.8125</v>
      </c>
      <c r="D1333">
        <v>15</v>
      </c>
      <c r="E1333">
        <v>0.78680000000000005</v>
      </c>
      <c r="F1333">
        <v>0.32279999999999998</v>
      </c>
      <c r="H1333" s="36">
        <f t="shared" si="103"/>
        <v>43599</v>
      </c>
      <c r="I1333" s="58">
        <f t="shared" si="103"/>
        <v>0.8125</v>
      </c>
      <c r="J1333" s="38">
        <f t="shared" si="105"/>
        <v>321.87240540000005</v>
      </c>
      <c r="K1333" s="39">
        <f t="shared" si="104"/>
        <v>321.87240540000005</v>
      </c>
      <c r="L1333" s="38" t="str">
        <f t="shared" si="106"/>
        <v/>
      </c>
      <c r="M1333" s="38">
        <f t="shared" si="107"/>
        <v>132.05441339999999</v>
      </c>
    </row>
    <row r="1334" spans="1:13" x14ac:dyDescent="0.25">
      <c r="A1334">
        <v>2828049</v>
      </c>
      <c r="B1334" s="34">
        <v>43599</v>
      </c>
      <c r="C1334" s="35">
        <v>0.82291666666666663</v>
      </c>
      <c r="D1334">
        <v>15</v>
      </c>
      <c r="E1334">
        <v>0.78120000000000001</v>
      </c>
      <c r="F1334">
        <v>0.32469999999999999</v>
      </c>
      <c r="H1334" s="36">
        <f t="shared" si="103"/>
        <v>43599</v>
      </c>
      <c r="I1334" s="58">
        <f t="shared" si="103"/>
        <v>0.82291666666666663</v>
      </c>
      <c r="J1334" s="38">
        <f t="shared" si="105"/>
        <v>319.58149860000003</v>
      </c>
      <c r="K1334" s="39">
        <f t="shared" si="104"/>
        <v>319.58149860000003</v>
      </c>
      <c r="L1334" s="38" t="str">
        <f t="shared" si="106"/>
        <v/>
      </c>
      <c r="M1334" s="38">
        <f t="shared" si="107"/>
        <v>132.83168535000001</v>
      </c>
    </row>
    <row r="1335" spans="1:13" x14ac:dyDescent="0.25">
      <c r="A1335">
        <v>2828049</v>
      </c>
      <c r="B1335" s="34">
        <v>43599</v>
      </c>
      <c r="C1335" s="35">
        <v>0.83333333333333337</v>
      </c>
      <c r="D1335">
        <v>15</v>
      </c>
      <c r="E1335">
        <v>0.76780000000000004</v>
      </c>
      <c r="F1335">
        <v>0.31619999999999998</v>
      </c>
      <c r="H1335" s="36">
        <f t="shared" si="103"/>
        <v>43599</v>
      </c>
      <c r="I1335" s="58">
        <f t="shared" si="103"/>
        <v>0.83333333333333337</v>
      </c>
      <c r="J1335" s="38">
        <f t="shared" si="105"/>
        <v>314.09968590000005</v>
      </c>
      <c r="K1335" s="39">
        <f t="shared" si="104"/>
        <v>314.09968590000005</v>
      </c>
      <c r="L1335" s="38" t="str">
        <f t="shared" si="106"/>
        <v/>
      </c>
      <c r="M1335" s="38">
        <f t="shared" si="107"/>
        <v>129.35441610000001</v>
      </c>
    </row>
    <row r="1336" spans="1:13" x14ac:dyDescent="0.25">
      <c r="A1336">
        <v>2828049</v>
      </c>
      <c r="B1336" s="34">
        <v>43599</v>
      </c>
      <c r="C1336" s="35">
        <v>0.84375</v>
      </c>
      <c r="D1336">
        <v>15</v>
      </c>
      <c r="E1336">
        <v>0.78500000000000003</v>
      </c>
      <c r="F1336">
        <v>0.31469999999999998</v>
      </c>
      <c r="H1336" s="36">
        <f t="shared" si="103"/>
        <v>43599</v>
      </c>
      <c r="I1336" s="58">
        <f t="shared" si="103"/>
        <v>0.84375</v>
      </c>
      <c r="J1336" s="38">
        <f t="shared" si="105"/>
        <v>321.13604250000003</v>
      </c>
      <c r="K1336" s="39">
        <f t="shared" si="104"/>
        <v>321.13604250000003</v>
      </c>
      <c r="L1336" s="38" t="str">
        <f t="shared" si="106"/>
        <v/>
      </c>
      <c r="M1336" s="38">
        <f t="shared" si="107"/>
        <v>128.74078034999999</v>
      </c>
    </row>
    <row r="1337" spans="1:13" x14ac:dyDescent="0.25">
      <c r="A1337">
        <v>2828049</v>
      </c>
      <c r="B1337" s="34">
        <v>43599</v>
      </c>
      <c r="C1337" s="35">
        <v>0.85416666666666663</v>
      </c>
      <c r="D1337">
        <v>15</v>
      </c>
      <c r="E1337">
        <v>0.78090000000000004</v>
      </c>
      <c r="F1337">
        <v>0.31259999999999999</v>
      </c>
      <c r="H1337" s="36">
        <f t="shared" si="103"/>
        <v>43599</v>
      </c>
      <c r="I1337" s="58">
        <f t="shared" si="103"/>
        <v>0.85416666666666663</v>
      </c>
      <c r="J1337" s="38">
        <f t="shared" si="105"/>
        <v>319.45877145000003</v>
      </c>
      <c r="K1337" s="39">
        <f t="shared" si="104"/>
        <v>319.45877145000003</v>
      </c>
      <c r="L1337" s="38" t="str">
        <f t="shared" si="106"/>
        <v/>
      </c>
      <c r="M1337" s="38">
        <f t="shared" si="107"/>
        <v>127.8816903</v>
      </c>
    </row>
    <row r="1338" spans="1:13" x14ac:dyDescent="0.25">
      <c r="A1338">
        <v>2828049</v>
      </c>
      <c r="B1338" s="34">
        <v>43599</v>
      </c>
      <c r="C1338" s="35">
        <v>0.86458333333333337</v>
      </c>
      <c r="D1338">
        <v>15</v>
      </c>
      <c r="E1338">
        <v>0.76890000000000003</v>
      </c>
      <c r="F1338">
        <v>0.28920000000000001</v>
      </c>
      <c r="H1338" s="36">
        <f t="shared" si="103"/>
        <v>43599</v>
      </c>
      <c r="I1338" s="58">
        <f t="shared" si="103"/>
        <v>0.86458333333333337</v>
      </c>
      <c r="J1338" s="38">
        <f t="shared" si="105"/>
        <v>314.54968545000003</v>
      </c>
      <c r="K1338" s="39">
        <f t="shared" si="104"/>
        <v>314.54968545000003</v>
      </c>
      <c r="L1338" s="38" t="str">
        <f t="shared" si="106"/>
        <v/>
      </c>
      <c r="M1338" s="38">
        <f t="shared" si="107"/>
        <v>118.3089726</v>
      </c>
    </row>
    <row r="1339" spans="1:13" x14ac:dyDescent="0.25">
      <c r="A1339">
        <v>2828049</v>
      </c>
      <c r="B1339" s="34">
        <v>43599</v>
      </c>
      <c r="C1339" s="35">
        <v>0.875</v>
      </c>
      <c r="D1339">
        <v>15</v>
      </c>
      <c r="E1339">
        <v>0.76500000000000001</v>
      </c>
      <c r="F1339">
        <v>0.27800000000000002</v>
      </c>
      <c r="H1339" s="36">
        <f t="shared" si="103"/>
        <v>43599</v>
      </c>
      <c r="I1339" s="58">
        <f t="shared" si="103"/>
        <v>0.875</v>
      </c>
      <c r="J1339" s="38">
        <f t="shared" si="105"/>
        <v>312.95423250000005</v>
      </c>
      <c r="K1339" s="39">
        <f t="shared" si="104"/>
        <v>312.95423250000005</v>
      </c>
      <c r="L1339" s="38" t="str">
        <f t="shared" si="106"/>
        <v/>
      </c>
      <c r="M1339" s="38">
        <f t="shared" si="107"/>
        <v>113.72715900000001</v>
      </c>
    </row>
    <row r="1340" spans="1:13" x14ac:dyDescent="0.25">
      <c r="A1340">
        <v>2828049</v>
      </c>
      <c r="B1340" s="34">
        <v>43599</v>
      </c>
      <c r="C1340" s="35">
        <v>0.88541666666666663</v>
      </c>
      <c r="D1340">
        <v>15</v>
      </c>
      <c r="E1340">
        <v>0.76259999999999994</v>
      </c>
      <c r="F1340">
        <v>0.27529999999999999</v>
      </c>
      <c r="H1340" s="36">
        <f t="shared" si="103"/>
        <v>43599</v>
      </c>
      <c r="I1340" s="58">
        <f t="shared" si="103"/>
        <v>0.88541666666666663</v>
      </c>
      <c r="J1340" s="38">
        <f t="shared" si="105"/>
        <v>311.97241529999997</v>
      </c>
      <c r="K1340" s="39">
        <f t="shared" si="104"/>
        <v>311.97241529999997</v>
      </c>
      <c r="L1340" s="38" t="str">
        <f t="shared" si="106"/>
        <v/>
      </c>
      <c r="M1340" s="38">
        <f t="shared" si="107"/>
        <v>112.62261465</v>
      </c>
    </row>
    <row r="1341" spans="1:13" x14ac:dyDescent="0.25">
      <c r="A1341">
        <v>2828049</v>
      </c>
      <c r="B1341" s="34">
        <v>43599</v>
      </c>
      <c r="C1341" s="35">
        <v>0.89583333333333337</v>
      </c>
      <c r="D1341">
        <v>15</v>
      </c>
      <c r="E1341">
        <v>0.74429999999999996</v>
      </c>
      <c r="F1341">
        <v>0.26790000000000003</v>
      </c>
      <c r="H1341" s="36">
        <f t="shared" si="103"/>
        <v>43599</v>
      </c>
      <c r="I1341" s="58">
        <f t="shared" si="103"/>
        <v>0.89583333333333337</v>
      </c>
      <c r="J1341" s="38">
        <f t="shared" si="105"/>
        <v>304.48605915000002</v>
      </c>
      <c r="K1341" s="39">
        <f t="shared" si="104"/>
        <v>304.48605915000002</v>
      </c>
      <c r="L1341" s="38" t="str">
        <f t="shared" si="106"/>
        <v/>
      </c>
      <c r="M1341" s="38">
        <f t="shared" si="107"/>
        <v>109.59534495000001</v>
      </c>
    </row>
    <row r="1342" spans="1:13" x14ac:dyDescent="0.25">
      <c r="A1342">
        <v>2828049</v>
      </c>
      <c r="B1342" s="34">
        <v>43599</v>
      </c>
      <c r="C1342" s="35">
        <v>0.90625</v>
      </c>
      <c r="D1342">
        <v>15</v>
      </c>
      <c r="E1342">
        <v>0.74399999999999999</v>
      </c>
      <c r="F1342">
        <v>0.25440000000000002</v>
      </c>
      <c r="H1342" s="36">
        <f t="shared" si="103"/>
        <v>43599</v>
      </c>
      <c r="I1342" s="58">
        <f t="shared" si="103"/>
        <v>0.90625</v>
      </c>
      <c r="J1342" s="38">
        <f t="shared" si="105"/>
        <v>304.36333200000001</v>
      </c>
      <c r="K1342" s="39">
        <f t="shared" si="104"/>
        <v>304.36333200000001</v>
      </c>
      <c r="L1342" s="38" t="str">
        <f t="shared" si="106"/>
        <v/>
      </c>
      <c r="M1342" s="38">
        <f t="shared" si="107"/>
        <v>104.07262320000001</v>
      </c>
    </row>
    <row r="1343" spans="1:13" x14ac:dyDescent="0.25">
      <c r="A1343">
        <v>2828049</v>
      </c>
      <c r="B1343" s="34">
        <v>43599</v>
      </c>
      <c r="C1343" s="35">
        <v>0.91666666666666663</v>
      </c>
      <c r="D1343">
        <v>15</v>
      </c>
      <c r="E1343">
        <v>0.72489999999999999</v>
      </c>
      <c r="F1343">
        <v>0.2495</v>
      </c>
      <c r="H1343" s="36">
        <f t="shared" si="103"/>
        <v>43599</v>
      </c>
      <c r="I1343" s="58">
        <f t="shared" si="103"/>
        <v>0.91666666666666663</v>
      </c>
      <c r="J1343" s="38">
        <f t="shared" si="105"/>
        <v>296.54970345000004</v>
      </c>
      <c r="K1343" s="39">
        <f t="shared" si="104"/>
        <v>296.54970345000004</v>
      </c>
      <c r="L1343" s="38" t="str">
        <f t="shared" si="106"/>
        <v/>
      </c>
      <c r="M1343" s="38">
        <f t="shared" si="107"/>
        <v>102.06807975000001</v>
      </c>
    </row>
    <row r="1344" spans="1:13" x14ac:dyDescent="0.25">
      <c r="A1344">
        <v>2828049</v>
      </c>
      <c r="B1344" s="34">
        <v>43599</v>
      </c>
      <c r="C1344" s="35">
        <v>0.92708333333333337</v>
      </c>
      <c r="D1344">
        <v>15</v>
      </c>
      <c r="E1344">
        <v>0.71709999999999996</v>
      </c>
      <c r="F1344">
        <v>0.2485</v>
      </c>
      <c r="H1344" s="36">
        <f t="shared" si="103"/>
        <v>43599</v>
      </c>
      <c r="I1344" s="58">
        <f t="shared" si="103"/>
        <v>0.92708333333333337</v>
      </c>
      <c r="J1344" s="38">
        <f t="shared" si="105"/>
        <v>293.35879755000002</v>
      </c>
      <c r="K1344" s="39">
        <f t="shared" si="104"/>
        <v>293.35879755000002</v>
      </c>
      <c r="L1344" s="38" t="str">
        <f t="shared" si="106"/>
        <v/>
      </c>
      <c r="M1344" s="38">
        <f t="shared" si="107"/>
        <v>101.65898925</v>
      </c>
    </row>
    <row r="1345" spans="1:13" x14ac:dyDescent="0.25">
      <c r="A1345">
        <v>2828049</v>
      </c>
      <c r="B1345" s="34">
        <v>43599</v>
      </c>
      <c r="C1345" s="35">
        <v>0.9375</v>
      </c>
      <c r="D1345">
        <v>15</v>
      </c>
      <c r="E1345">
        <v>0.46910000000000002</v>
      </c>
      <c r="F1345">
        <v>0.12590000000000001</v>
      </c>
      <c r="H1345" s="36">
        <f t="shared" si="103"/>
        <v>43599</v>
      </c>
      <c r="I1345" s="58">
        <f t="shared" si="103"/>
        <v>0.9375</v>
      </c>
      <c r="J1345" s="38">
        <f t="shared" si="105"/>
        <v>191.90435355000002</v>
      </c>
      <c r="K1345" s="39">
        <f t="shared" si="104"/>
        <v>191.90435355000002</v>
      </c>
      <c r="L1345" s="38" t="str">
        <f t="shared" si="106"/>
        <v/>
      </c>
      <c r="M1345" s="38">
        <f t="shared" si="107"/>
        <v>51.504493950000004</v>
      </c>
    </row>
    <row r="1346" spans="1:13" x14ac:dyDescent="0.25">
      <c r="A1346">
        <v>2828049</v>
      </c>
      <c r="B1346" s="34">
        <v>43599</v>
      </c>
      <c r="C1346" s="35">
        <v>0.94791666666666663</v>
      </c>
      <c r="D1346">
        <v>15</v>
      </c>
      <c r="E1346">
        <v>2.3699999999999999E-2</v>
      </c>
      <c r="F1346">
        <v>2.0899999999999998E-2</v>
      </c>
      <c r="H1346" s="36">
        <f t="shared" si="103"/>
        <v>43599</v>
      </c>
      <c r="I1346" s="58">
        <f t="shared" si="103"/>
        <v>0.94791666666666663</v>
      </c>
      <c r="J1346" s="38">
        <f t="shared" si="105"/>
        <v>9.6954448499999994</v>
      </c>
      <c r="K1346" s="39">
        <f t="shared" si="104"/>
        <v>9.6954448499999994</v>
      </c>
      <c r="L1346" s="38" t="str">
        <f t="shared" si="106"/>
        <v/>
      </c>
      <c r="M1346" s="38">
        <f t="shared" si="107"/>
        <v>8.5499914500000003</v>
      </c>
    </row>
    <row r="1347" spans="1:13" x14ac:dyDescent="0.25">
      <c r="A1347">
        <v>2828049</v>
      </c>
      <c r="B1347" s="34">
        <v>43599</v>
      </c>
      <c r="C1347" s="35">
        <v>0.95833333333333337</v>
      </c>
      <c r="D1347">
        <v>15</v>
      </c>
      <c r="E1347">
        <v>1.6299999999999999E-2</v>
      </c>
      <c r="F1347">
        <v>2.0899999999999998E-2</v>
      </c>
      <c r="H1347" s="36">
        <f t="shared" si="103"/>
        <v>43599</v>
      </c>
      <c r="I1347" s="58">
        <f t="shared" si="103"/>
        <v>0.95833333333333337</v>
      </c>
      <c r="J1347" s="38">
        <f t="shared" si="105"/>
        <v>6.6681751499999997</v>
      </c>
      <c r="K1347" s="39">
        <f t="shared" si="104"/>
        <v>6.6681751499999997</v>
      </c>
      <c r="L1347" s="38" t="str">
        <f t="shared" si="106"/>
        <v/>
      </c>
      <c r="M1347" s="38">
        <f t="shared" si="107"/>
        <v>8.5499914500000003</v>
      </c>
    </row>
    <row r="1348" spans="1:13" x14ac:dyDescent="0.25">
      <c r="A1348">
        <v>2828049</v>
      </c>
      <c r="B1348" s="34">
        <v>43599</v>
      </c>
      <c r="C1348" s="35">
        <v>0.96875</v>
      </c>
      <c r="D1348">
        <v>15</v>
      </c>
      <c r="E1348">
        <v>1.49E-2</v>
      </c>
      <c r="F1348">
        <v>1.9900000000000001E-2</v>
      </c>
      <c r="H1348" s="36">
        <f t="shared" si="103"/>
        <v>43599</v>
      </c>
      <c r="I1348" s="58">
        <f t="shared" si="103"/>
        <v>0.96875</v>
      </c>
      <c r="J1348" s="38">
        <f t="shared" si="105"/>
        <v>6.0954484500000001</v>
      </c>
      <c r="K1348" s="39" t="str">
        <f t="shared" si="104"/>
        <v/>
      </c>
      <c r="L1348" s="38">
        <f t="shared" si="106"/>
        <v>6.0954484500000001</v>
      </c>
      <c r="M1348" s="38">
        <f t="shared" si="107"/>
        <v>8.1409009500000007</v>
      </c>
    </row>
    <row r="1349" spans="1:13" x14ac:dyDescent="0.25">
      <c r="A1349">
        <v>2828049</v>
      </c>
      <c r="B1349" s="34">
        <v>43599</v>
      </c>
      <c r="C1349" s="35">
        <v>0.97916666666666663</v>
      </c>
      <c r="D1349">
        <v>15</v>
      </c>
      <c r="E1349">
        <v>1.5100000000000001E-2</v>
      </c>
      <c r="F1349">
        <v>1.9900000000000001E-2</v>
      </c>
      <c r="H1349" s="36">
        <f t="shared" si="103"/>
        <v>43599</v>
      </c>
      <c r="I1349" s="58">
        <f t="shared" si="103"/>
        <v>0.97916666666666663</v>
      </c>
      <c r="J1349" s="38">
        <f t="shared" si="105"/>
        <v>6.1772665500000006</v>
      </c>
      <c r="K1349" s="39" t="str">
        <f t="shared" si="104"/>
        <v/>
      </c>
      <c r="L1349" s="38">
        <f t="shared" si="106"/>
        <v>6.1772665500000006</v>
      </c>
      <c r="M1349" s="38">
        <f t="shared" si="107"/>
        <v>8.1409009500000007</v>
      </c>
    </row>
    <row r="1350" spans="1:13" x14ac:dyDescent="0.25">
      <c r="A1350">
        <v>2828049</v>
      </c>
      <c r="B1350" s="34">
        <v>43599</v>
      </c>
      <c r="C1350" s="35">
        <v>0.98958333333333337</v>
      </c>
      <c r="D1350">
        <v>15</v>
      </c>
      <c r="E1350">
        <v>1.43E-2</v>
      </c>
      <c r="F1350">
        <v>1.95E-2</v>
      </c>
      <c r="H1350" s="36">
        <f t="shared" si="103"/>
        <v>43599</v>
      </c>
      <c r="I1350" s="58">
        <f t="shared" si="103"/>
        <v>0.98958333333333337</v>
      </c>
      <c r="J1350" s="38">
        <f t="shared" si="105"/>
        <v>5.8499941500000006</v>
      </c>
      <c r="K1350" s="39" t="str">
        <f t="shared" si="104"/>
        <v/>
      </c>
      <c r="L1350" s="38">
        <f t="shared" si="106"/>
        <v>5.8499941500000006</v>
      </c>
      <c r="M1350" s="38">
        <f t="shared" si="107"/>
        <v>7.9772647500000007</v>
      </c>
    </row>
    <row r="1351" spans="1:13" x14ac:dyDescent="0.25">
      <c r="A1351">
        <v>2828049</v>
      </c>
      <c r="B1351" s="34">
        <v>43599</v>
      </c>
      <c r="C1351" s="57">
        <v>1</v>
      </c>
      <c r="D1351">
        <v>15</v>
      </c>
      <c r="E1351">
        <v>1.6299999999999999E-2</v>
      </c>
      <c r="F1351">
        <v>2.0500000000000001E-2</v>
      </c>
      <c r="H1351" s="36">
        <f t="shared" si="103"/>
        <v>43599</v>
      </c>
      <c r="I1351" s="58">
        <f t="shared" si="103"/>
        <v>1</v>
      </c>
      <c r="J1351" s="38">
        <f t="shared" si="105"/>
        <v>6.6681751499999997</v>
      </c>
      <c r="K1351" s="39" t="str">
        <f t="shared" si="104"/>
        <v/>
      </c>
      <c r="L1351" s="38">
        <f t="shared" si="106"/>
        <v>6.6681751499999997</v>
      </c>
      <c r="M1351" s="38">
        <f t="shared" si="107"/>
        <v>8.3863552500000011</v>
      </c>
    </row>
    <row r="1352" spans="1:13" x14ac:dyDescent="0.25">
      <c r="A1352">
        <v>2828049</v>
      </c>
      <c r="B1352" s="34">
        <v>43600</v>
      </c>
      <c r="C1352" s="35">
        <v>1.0416666666666666E-2</v>
      </c>
      <c r="D1352">
        <v>15</v>
      </c>
      <c r="E1352">
        <v>1.6E-2</v>
      </c>
      <c r="F1352">
        <v>1.9699999999999999E-2</v>
      </c>
      <c r="H1352" s="36">
        <f t="shared" ref="H1352:I1415" si="108">+B1352</f>
        <v>43600</v>
      </c>
      <c r="I1352" s="58">
        <f t="shared" si="108"/>
        <v>1.0416666666666666E-2</v>
      </c>
      <c r="J1352" s="38">
        <f t="shared" si="105"/>
        <v>6.5454480000000004</v>
      </c>
      <c r="K1352" s="39" t="str">
        <f t="shared" ref="K1352:K1415" si="109">IF(AND(HOUR(I1352)=18,MINUTE(I1352)=0),"",IF(AND(HOUR(I1352)=23,MINUTE(I1352)=0),J1352,IF(AND(HOUR(I1352)&gt;=18,HOUR(I1352)&lt;23),J1352,"")))</f>
        <v/>
      </c>
      <c r="L1352" s="38">
        <f t="shared" si="106"/>
        <v>6.5454480000000004</v>
      </c>
      <c r="M1352" s="38">
        <f t="shared" si="107"/>
        <v>8.0590828499999994</v>
      </c>
    </row>
    <row r="1353" spans="1:13" x14ac:dyDescent="0.25">
      <c r="A1353">
        <v>2828049</v>
      </c>
      <c r="B1353" s="34">
        <v>43600</v>
      </c>
      <c r="C1353" s="35">
        <v>2.0833333333333332E-2</v>
      </c>
      <c r="D1353">
        <v>15</v>
      </c>
      <c r="E1353">
        <v>1.6E-2</v>
      </c>
      <c r="F1353">
        <v>1.9300000000000001E-2</v>
      </c>
      <c r="H1353" s="36">
        <f t="shared" si="108"/>
        <v>43600</v>
      </c>
      <c r="I1353" s="58">
        <f t="shared" si="108"/>
        <v>2.0833333333333332E-2</v>
      </c>
      <c r="J1353" s="38">
        <f t="shared" ref="J1353:J1416" si="110">(+E1353*$G$3)/4</f>
        <v>6.5454480000000004</v>
      </c>
      <c r="K1353" s="39" t="str">
        <f t="shared" si="109"/>
        <v/>
      </c>
      <c r="L1353" s="38">
        <f t="shared" ref="L1353:L1416" si="111">IF(K1353="",J1353,"")</f>
        <v>6.5454480000000004</v>
      </c>
      <c r="M1353" s="38">
        <f t="shared" ref="M1353:M1416" si="112">(+F1353*$G$3)/4</f>
        <v>7.8954466500000011</v>
      </c>
    </row>
    <row r="1354" spans="1:13" x14ac:dyDescent="0.25">
      <c r="A1354">
        <v>2828049</v>
      </c>
      <c r="B1354" s="34">
        <v>43600</v>
      </c>
      <c r="C1354" s="35">
        <v>3.125E-2</v>
      </c>
      <c r="D1354">
        <v>15</v>
      </c>
      <c r="E1354">
        <v>1.6299999999999999E-2</v>
      </c>
      <c r="F1354">
        <v>1.9800000000000002E-2</v>
      </c>
      <c r="H1354" s="36">
        <f t="shared" si="108"/>
        <v>43600</v>
      </c>
      <c r="I1354" s="58">
        <f t="shared" si="108"/>
        <v>3.125E-2</v>
      </c>
      <c r="J1354" s="38">
        <f t="shared" si="110"/>
        <v>6.6681751499999997</v>
      </c>
      <c r="K1354" s="39" t="str">
        <f t="shared" si="109"/>
        <v/>
      </c>
      <c r="L1354" s="38">
        <f t="shared" si="111"/>
        <v>6.6681751499999997</v>
      </c>
      <c r="M1354" s="38">
        <f t="shared" si="112"/>
        <v>8.0999919000000009</v>
      </c>
    </row>
    <row r="1355" spans="1:13" x14ac:dyDescent="0.25">
      <c r="A1355">
        <v>2828049</v>
      </c>
      <c r="B1355" s="34">
        <v>43600</v>
      </c>
      <c r="C1355" s="35">
        <v>4.1666666666666664E-2</v>
      </c>
      <c r="D1355">
        <v>15</v>
      </c>
      <c r="E1355">
        <v>1.43E-2</v>
      </c>
      <c r="F1355">
        <v>1.9099999999999999E-2</v>
      </c>
      <c r="H1355" s="36">
        <f t="shared" si="108"/>
        <v>43600</v>
      </c>
      <c r="I1355" s="58">
        <f t="shared" si="108"/>
        <v>4.1666666666666664E-2</v>
      </c>
      <c r="J1355" s="38">
        <f t="shared" si="110"/>
        <v>5.8499941500000006</v>
      </c>
      <c r="K1355" s="39" t="str">
        <f t="shared" si="109"/>
        <v/>
      </c>
      <c r="L1355" s="38">
        <f t="shared" si="111"/>
        <v>5.8499941500000006</v>
      </c>
      <c r="M1355" s="38">
        <f t="shared" si="112"/>
        <v>7.8136285499999998</v>
      </c>
    </row>
    <row r="1356" spans="1:13" x14ac:dyDescent="0.25">
      <c r="A1356">
        <v>2828049</v>
      </c>
      <c r="B1356" s="34">
        <v>43600</v>
      </c>
      <c r="C1356" s="35">
        <v>5.2083333333333336E-2</v>
      </c>
      <c r="D1356">
        <v>15</v>
      </c>
      <c r="E1356">
        <v>1.5100000000000001E-2</v>
      </c>
      <c r="F1356">
        <v>1.9800000000000002E-2</v>
      </c>
      <c r="H1356" s="36">
        <f t="shared" si="108"/>
        <v>43600</v>
      </c>
      <c r="I1356" s="58">
        <f t="shared" si="108"/>
        <v>5.2083333333333336E-2</v>
      </c>
      <c r="J1356" s="38">
        <f t="shared" si="110"/>
        <v>6.1772665500000006</v>
      </c>
      <c r="K1356" s="39" t="str">
        <f t="shared" si="109"/>
        <v/>
      </c>
      <c r="L1356" s="38">
        <f t="shared" si="111"/>
        <v>6.1772665500000006</v>
      </c>
      <c r="M1356" s="38">
        <f t="shared" si="112"/>
        <v>8.0999919000000009</v>
      </c>
    </row>
    <row r="1357" spans="1:13" x14ac:dyDescent="0.25">
      <c r="A1357">
        <v>2828049</v>
      </c>
      <c r="B1357" s="34">
        <v>43600</v>
      </c>
      <c r="C1357" s="35">
        <v>6.25E-2</v>
      </c>
      <c r="D1357">
        <v>15</v>
      </c>
      <c r="E1357">
        <v>1.44E-2</v>
      </c>
      <c r="F1357">
        <v>1.9599999999999999E-2</v>
      </c>
      <c r="H1357" s="36">
        <f t="shared" si="108"/>
        <v>43600</v>
      </c>
      <c r="I1357" s="58">
        <f t="shared" si="108"/>
        <v>6.25E-2</v>
      </c>
      <c r="J1357" s="38">
        <f t="shared" si="110"/>
        <v>5.8909032000000003</v>
      </c>
      <c r="K1357" s="39" t="str">
        <f t="shared" si="109"/>
        <v/>
      </c>
      <c r="L1357" s="38">
        <f t="shared" si="111"/>
        <v>5.8909032000000003</v>
      </c>
      <c r="M1357" s="38">
        <f t="shared" si="112"/>
        <v>8.0181737999999996</v>
      </c>
    </row>
    <row r="1358" spans="1:13" x14ac:dyDescent="0.25">
      <c r="A1358">
        <v>2828049</v>
      </c>
      <c r="B1358" s="34">
        <v>43600</v>
      </c>
      <c r="C1358" s="35">
        <v>7.2916666666666671E-2</v>
      </c>
      <c r="D1358">
        <v>15</v>
      </c>
      <c r="E1358">
        <v>1.4500000000000001E-2</v>
      </c>
      <c r="F1358">
        <v>1.9900000000000001E-2</v>
      </c>
      <c r="H1358" s="36">
        <f t="shared" si="108"/>
        <v>43600</v>
      </c>
      <c r="I1358" s="58">
        <f t="shared" si="108"/>
        <v>7.2916666666666671E-2</v>
      </c>
      <c r="J1358" s="38">
        <f t="shared" si="110"/>
        <v>5.931812250000001</v>
      </c>
      <c r="K1358" s="39" t="str">
        <f t="shared" si="109"/>
        <v/>
      </c>
      <c r="L1358" s="38">
        <f t="shared" si="111"/>
        <v>5.931812250000001</v>
      </c>
      <c r="M1358" s="38">
        <f t="shared" si="112"/>
        <v>8.1409009500000007</v>
      </c>
    </row>
    <row r="1359" spans="1:13" x14ac:dyDescent="0.25">
      <c r="A1359">
        <v>2828049</v>
      </c>
      <c r="B1359" s="34">
        <v>43600</v>
      </c>
      <c r="C1359" s="35">
        <v>8.3333333333333329E-2</v>
      </c>
      <c r="D1359">
        <v>15</v>
      </c>
      <c r="E1359">
        <v>1.46E-2</v>
      </c>
      <c r="F1359">
        <v>2.01E-2</v>
      </c>
      <c r="H1359" s="36">
        <f t="shared" si="108"/>
        <v>43600</v>
      </c>
      <c r="I1359" s="58">
        <f t="shared" si="108"/>
        <v>8.3333333333333329E-2</v>
      </c>
      <c r="J1359" s="38">
        <f t="shared" si="110"/>
        <v>5.9727213000000008</v>
      </c>
      <c r="K1359" s="39" t="str">
        <f t="shared" si="109"/>
        <v/>
      </c>
      <c r="L1359" s="38">
        <f t="shared" si="111"/>
        <v>5.9727213000000008</v>
      </c>
      <c r="M1359" s="38">
        <f t="shared" si="112"/>
        <v>8.2227190500000003</v>
      </c>
    </row>
    <row r="1360" spans="1:13" x14ac:dyDescent="0.25">
      <c r="A1360">
        <v>2828049</v>
      </c>
      <c r="B1360" s="34">
        <v>43600</v>
      </c>
      <c r="C1360" s="35">
        <v>9.375E-2</v>
      </c>
      <c r="D1360">
        <v>15</v>
      </c>
      <c r="E1360">
        <v>1.5100000000000001E-2</v>
      </c>
      <c r="F1360">
        <v>2.01E-2</v>
      </c>
      <c r="H1360" s="36">
        <f t="shared" si="108"/>
        <v>43600</v>
      </c>
      <c r="I1360" s="58">
        <f t="shared" si="108"/>
        <v>9.375E-2</v>
      </c>
      <c r="J1360" s="38">
        <f t="shared" si="110"/>
        <v>6.1772665500000006</v>
      </c>
      <c r="K1360" s="39" t="str">
        <f t="shared" si="109"/>
        <v/>
      </c>
      <c r="L1360" s="38">
        <f t="shared" si="111"/>
        <v>6.1772665500000006</v>
      </c>
      <c r="M1360" s="38">
        <f t="shared" si="112"/>
        <v>8.2227190500000003</v>
      </c>
    </row>
    <row r="1361" spans="1:13" x14ac:dyDescent="0.25">
      <c r="A1361">
        <v>2828049</v>
      </c>
      <c r="B1361" s="34">
        <v>43600</v>
      </c>
      <c r="C1361" s="35">
        <v>0.10416666666666667</v>
      </c>
      <c r="D1361">
        <v>15</v>
      </c>
      <c r="E1361">
        <v>1.4999999999999999E-2</v>
      </c>
      <c r="F1361">
        <v>1.9800000000000002E-2</v>
      </c>
      <c r="H1361" s="36">
        <f t="shared" si="108"/>
        <v>43600</v>
      </c>
      <c r="I1361" s="58">
        <f t="shared" si="108"/>
        <v>0.10416666666666667</v>
      </c>
      <c r="J1361" s="38">
        <f t="shared" si="110"/>
        <v>6.1363574999999999</v>
      </c>
      <c r="K1361" s="39" t="str">
        <f t="shared" si="109"/>
        <v/>
      </c>
      <c r="L1361" s="38">
        <f t="shared" si="111"/>
        <v>6.1363574999999999</v>
      </c>
      <c r="M1361" s="38">
        <f t="shared" si="112"/>
        <v>8.0999919000000009</v>
      </c>
    </row>
    <row r="1362" spans="1:13" x14ac:dyDescent="0.25">
      <c r="A1362">
        <v>2828049</v>
      </c>
      <c r="B1362" s="34">
        <v>43600</v>
      </c>
      <c r="C1362" s="35">
        <v>0.11458333333333333</v>
      </c>
      <c r="D1362">
        <v>15</v>
      </c>
      <c r="E1362">
        <v>1.5699999999999999E-2</v>
      </c>
      <c r="F1362">
        <v>1.9300000000000001E-2</v>
      </c>
      <c r="H1362" s="36">
        <f t="shared" si="108"/>
        <v>43600</v>
      </c>
      <c r="I1362" s="58">
        <f t="shared" si="108"/>
        <v>0.11458333333333333</v>
      </c>
      <c r="J1362" s="38">
        <f t="shared" si="110"/>
        <v>6.4227208500000001</v>
      </c>
      <c r="K1362" s="39" t="str">
        <f t="shared" si="109"/>
        <v/>
      </c>
      <c r="L1362" s="38">
        <f t="shared" si="111"/>
        <v>6.4227208500000001</v>
      </c>
      <c r="M1362" s="38">
        <f t="shared" si="112"/>
        <v>7.8954466500000011</v>
      </c>
    </row>
    <row r="1363" spans="1:13" x14ac:dyDescent="0.25">
      <c r="A1363">
        <v>2828049</v>
      </c>
      <c r="B1363" s="34">
        <v>43600</v>
      </c>
      <c r="C1363" s="35">
        <v>0.125</v>
      </c>
      <c r="D1363">
        <v>15</v>
      </c>
      <c r="E1363">
        <v>1.5800000000000002E-2</v>
      </c>
      <c r="F1363">
        <v>1.9199999999999998E-2</v>
      </c>
      <c r="H1363" s="36">
        <f t="shared" si="108"/>
        <v>43600</v>
      </c>
      <c r="I1363" s="58">
        <f t="shared" si="108"/>
        <v>0.125</v>
      </c>
      <c r="J1363" s="38">
        <f t="shared" si="110"/>
        <v>6.4636299000000008</v>
      </c>
      <c r="K1363" s="39" t="str">
        <f t="shared" si="109"/>
        <v/>
      </c>
      <c r="L1363" s="38">
        <f t="shared" si="111"/>
        <v>6.4636299000000008</v>
      </c>
      <c r="M1363" s="38">
        <f t="shared" si="112"/>
        <v>7.8545375999999996</v>
      </c>
    </row>
    <row r="1364" spans="1:13" x14ac:dyDescent="0.25">
      <c r="A1364">
        <v>2828049</v>
      </c>
      <c r="B1364" s="34">
        <v>43600</v>
      </c>
      <c r="C1364" s="35">
        <v>0.13541666666666666</v>
      </c>
      <c r="D1364">
        <v>15</v>
      </c>
      <c r="E1364">
        <v>1.5900000000000001E-2</v>
      </c>
      <c r="F1364">
        <v>1.9800000000000002E-2</v>
      </c>
      <c r="H1364" s="36">
        <f t="shared" si="108"/>
        <v>43600</v>
      </c>
      <c r="I1364" s="58">
        <f t="shared" si="108"/>
        <v>0.13541666666666666</v>
      </c>
      <c r="J1364" s="38">
        <f t="shared" si="110"/>
        <v>6.5045389500000006</v>
      </c>
      <c r="K1364" s="39" t="str">
        <f t="shared" si="109"/>
        <v/>
      </c>
      <c r="L1364" s="38">
        <f t="shared" si="111"/>
        <v>6.5045389500000006</v>
      </c>
      <c r="M1364" s="38">
        <f t="shared" si="112"/>
        <v>8.0999919000000009</v>
      </c>
    </row>
    <row r="1365" spans="1:13" x14ac:dyDescent="0.25">
      <c r="A1365">
        <v>2828049</v>
      </c>
      <c r="B1365" s="34">
        <v>43600</v>
      </c>
      <c r="C1365" s="35">
        <v>0.14583333333333334</v>
      </c>
      <c r="D1365">
        <v>15</v>
      </c>
      <c r="E1365">
        <v>1.52E-2</v>
      </c>
      <c r="F1365">
        <v>0.02</v>
      </c>
      <c r="H1365" s="36">
        <f t="shared" si="108"/>
        <v>43600</v>
      </c>
      <c r="I1365" s="58">
        <f t="shared" si="108"/>
        <v>0.14583333333333334</v>
      </c>
      <c r="J1365" s="38">
        <f t="shared" si="110"/>
        <v>6.2181756000000004</v>
      </c>
      <c r="K1365" s="39" t="str">
        <f t="shared" si="109"/>
        <v/>
      </c>
      <c r="L1365" s="38">
        <f t="shared" si="111"/>
        <v>6.2181756000000004</v>
      </c>
      <c r="M1365" s="38">
        <f t="shared" si="112"/>
        <v>8.1818100000000005</v>
      </c>
    </row>
    <row r="1366" spans="1:13" x14ac:dyDescent="0.25">
      <c r="A1366">
        <v>2828049</v>
      </c>
      <c r="B1366" s="34">
        <v>43600</v>
      </c>
      <c r="C1366" s="35">
        <v>0.15625</v>
      </c>
      <c r="D1366">
        <v>15</v>
      </c>
      <c r="E1366">
        <v>1.55E-2</v>
      </c>
      <c r="F1366">
        <v>2.12E-2</v>
      </c>
      <c r="H1366" s="36">
        <f t="shared" si="108"/>
        <v>43600</v>
      </c>
      <c r="I1366" s="58">
        <f t="shared" si="108"/>
        <v>0.15625</v>
      </c>
      <c r="J1366" s="38">
        <f t="shared" si="110"/>
        <v>6.3409027500000006</v>
      </c>
      <c r="K1366" s="39" t="str">
        <f t="shared" si="109"/>
        <v/>
      </c>
      <c r="L1366" s="38">
        <f t="shared" si="111"/>
        <v>6.3409027500000006</v>
      </c>
      <c r="M1366" s="38">
        <f t="shared" si="112"/>
        <v>8.6727185999999996</v>
      </c>
    </row>
    <row r="1367" spans="1:13" x14ac:dyDescent="0.25">
      <c r="A1367">
        <v>2828049</v>
      </c>
      <c r="B1367" s="34">
        <v>43600</v>
      </c>
      <c r="C1367" s="35">
        <v>0.16666666666666666</v>
      </c>
      <c r="D1367">
        <v>15</v>
      </c>
      <c r="E1367">
        <v>1.4200000000000001E-2</v>
      </c>
      <c r="F1367">
        <v>0.02</v>
      </c>
      <c r="H1367" s="36">
        <f t="shared" si="108"/>
        <v>43600</v>
      </c>
      <c r="I1367" s="58">
        <f t="shared" si="108"/>
        <v>0.16666666666666666</v>
      </c>
      <c r="J1367" s="38">
        <f t="shared" si="110"/>
        <v>5.8090851000000008</v>
      </c>
      <c r="K1367" s="39" t="str">
        <f t="shared" si="109"/>
        <v/>
      </c>
      <c r="L1367" s="38">
        <f t="shared" si="111"/>
        <v>5.8090851000000008</v>
      </c>
      <c r="M1367" s="38">
        <f t="shared" si="112"/>
        <v>8.1818100000000005</v>
      </c>
    </row>
    <row r="1368" spans="1:13" x14ac:dyDescent="0.25">
      <c r="A1368">
        <v>2828049</v>
      </c>
      <c r="B1368" s="34">
        <v>43600</v>
      </c>
      <c r="C1368" s="35">
        <v>0.17708333333333334</v>
      </c>
      <c r="D1368">
        <v>15</v>
      </c>
      <c r="E1368">
        <v>1.4E-2</v>
      </c>
      <c r="F1368">
        <v>1.9400000000000001E-2</v>
      </c>
      <c r="H1368" s="36">
        <f t="shared" si="108"/>
        <v>43600</v>
      </c>
      <c r="I1368" s="58">
        <f t="shared" si="108"/>
        <v>0.17708333333333334</v>
      </c>
      <c r="J1368" s="38">
        <f t="shared" si="110"/>
        <v>5.7272670000000003</v>
      </c>
      <c r="K1368" s="39" t="str">
        <f t="shared" si="109"/>
        <v/>
      </c>
      <c r="L1368" s="38">
        <f t="shared" si="111"/>
        <v>5.7272670000000003</v>
      </c>
      <c r="M1368" s="38">
        <f t="shared" si="112"/>
        <v>7.9363557000000009</v>
      </c>
    </row>
    <row r="1369" spans="1:13" x14ac:dyDescent="0.25">
      <c r="A1369">
        <v>2828049</v>
      </c>
      <c r="B1369" s="34">
        <v>43600</v>
      </c>
      <c r="C1369" s="35">
        <v>0.1875</v>
      </c>
      <c r="D1369">
        <v>15</v>
      </c>
      <c r="E1369">
        <v>1.49E-2</v>
      </c>
      <c r="F1369">
        <v>1.9099999999999999E-2</v>
      </c>
      <c r="H1369" s="36">
        <f t="shared" si="108"/>
        <v>43600</v>
      </c>
      <c r="I1369" s="58">
        <f t="shared" si="108"/>
        <v>0.1875</v>
      </c>
      <c r="J1369" s="38">
        <f t="shared" si="110"/>
        <v>6.0954484500000001</v>
      </c>
      <c r="K1369" s="39" t="str">
        <f t="shared" si="109"/>
        <v/>
      </c>
      <c r="L1369" s="38">
        <f t="shared" si="111"/>
        <v>6.0954484500000001</v>
      </c>
      <c r="M1369" s="38">
        <f t="shared" si="112"/>
        <v>7.8136285499999998</v>
      </c>
    </row>
    <row r="1370" spans="1:13" x14ac:dyDescent="0.25">
      <c r="A1370">
        <v>2828049</v>
      </c>
      <c r="B1370" s="34">
        <v>43600</v>
      </c>
      <c r="C1370" s="35">
        <v>0.19791666666666666</v>
      </c>
      <c r="D1370">
        <v>15</v>
      </c>
      <c r="E1370">
        <v>1.49E-2</v>
      </c>
      <c r="F1370">
        <v>1.8800000000000001E-2</v>
      </c>
      <c r="H1370" s="36">
        <f t="shared" si="108"/>
        <v>43600</v>
      </c>
      <c r="I1370" s="58">
        <f t="shared" si="108"/>
        <v>0.19791666666666666</v>
      </c>
      <c r="J1370" s="38">
        <f t="shared" si="110"/>
        <v>6.0954484500000001</v>
      </c>
      <c r="K1370" s="39" t="str">
        <f t="shared" si="109"/>
        <v/>
      </c>
      <c r="L1370" s="38">
        <f t="shared" si="111"/>
        <v>6.0954484500000001</v>
      </c>
      <c r="M1370" s="38">
        <f t="shared" si="112"/>
        <v>7.6909014000000004</v>
      </c>
    </row>
    <row r="1371" spans="1:13" x14ac:dyDescent="0.25">
      <c r="A1371">
        <v>2828049</v>
      </c>
      <c r="B1371" s="34">
        <v>43600</v>
      </c>
      <c r="C1371" s="35">
        <v>0.20833333333333334</v>
      </c>
      <c r="D1371">
        <v>15</v>
      </c>
      <c r="E1371">
        <v>1.49E-2</v>
      </c>
      <c r="F1371">
        <v>1.89E-2</v>
      </c>
      <c r="H1371" s="36">
        <f t="shared" si="108"/>
        <v>43600</v>
      </c>
      <c r="I1371" s="58">
        <f t="shared" si="108"/>
        <v>0.20833333333333334</v>
      </c>
      <c r="J1371" s="38">
        <f t="shared" si="110"/>
        <v>6.0954484500000001</v>
      </c>
      <c r="K1371" s="39" t="str">
        <f t="shared" si="109"/>
        <v/>
      </c>
      <c r="L1371" s="38">
        <f t="shared" si="111"/>
        <v>6.0954484500000001</v>
      </c>
      <c r="M1371" s="38">
        <f t="shared" si="112"/>
        <v>7.7318104500000002</v>
      </c>
    </row>
    <row r="1372" spans="1:13" x14ac:dyDescent="0.25">
      <c r="A1372">
        <v>2828049</v>
      </c>
      <c r="B1372" s="34">
        <v>43600</v>
      </c>
      <c r="C1372" s="35">
        <v>0.21875</v>
      </c>
      <c r="D1372">
        <v>15</v>
      </c>
      <c r="E1372">
        <v>1.66E-2</v>
      </c>
      <c r="F1372">
        <v>1.8700000000000001E-2</v>
      </c>
      <c r="H1372" s="36">
        <f t="shared" si="108"/>
        <v>43600</v>
      </c>
      <c r="I1372" s="58">
        <f t="shared" si="108"/>
        <v>0.21875</v>
      </c>
      <c r="J1372" s="38">
        <f t="shared" si="110"/>
        <v>6.7909023000000008</v>
      </c>
      <c r="K1372" s="39" t="str">
        <f t="shared" si="109"/>
        <v/>
      </c>
      <c r="L1372" s="38">
        <f t="shared" si="111"/>
        <v>6.7909023000000008</v>
      </c>
      <c r="M1372" s="38">
        <f t="shared" si="112"/>
        <v>7.6499923500000007</v>
      </c>
    </row>
    <row r="1373" spans="1:13" x14ac:dyDescent="0.25">
      <c r="A1373">
        <v>2828049</v>
      </c>
      <c r="B1373" s="34">
        <v>43600</v>
      </c>
      <c r="C1373" s="35">
        <v>0.22916666666666666</v>
      </c>
      <c r="D1373">
        <v>15</v>
      </c>
      <c r="E1373">
        <v>1.6299999999999999E-2</v>
      </c>
      <c r="F1373">
        <v>1.8599999999999998E-2</v>
      </c>
      <c r="H1373" s="36">
        <f t="shared" si="108"/>
        <v>43600</v>
      </c>
      <c r="I1373" s="58">
        <f t="shared" si="108"/>
        <v>0.22916666666666666</v>
      </c>
      <c r="J1373" s="38">
        <f t="shared" si="110"/>
        <v>6.6681751499999997</v>
      </c>
      <c r="K1373" s="39" t="str">
        <f t="shared" si="109"/>
        <v/>
      </c>
      <c r="L1373" s="38">
        <f t="shared" si="111"/>
        <v>6.6681751499999997</v>
      </c>
      <c r="M1373" s="38">
        <f t="shared" si="112"/>
        <v>7.6090833</v>
      </c>
    </row>
    <row r="1374" spans="1:13" x14ac:dyDescent="0.25">
      <c r="A1374">
        <v>2828049</v>
      </c>
      <c r="B1374" s="34">
        <v>43600</v>
      </c>
      <c r="C1374" s="35">
        <v>0.23958333333333334</v>
      </c>
      <c r="D1374">
        <v>15</v>
      </c>
      <c r="E1374">
        <v>1.4999999999999999E-2</v>
      </c>
      <c r="F1374">
        <v>1.8599999999999998E-2</v>
      </c>
      <c r="H1374" s="36">
        <f t="shared" si="108"/>
        <v>43600</v>
      </c>
      <c r="I1374" s="58">
        <f t="shared" si="108"/>
        <v>0.23958333333333334</v>
      </c>
      <c r="J1374" s="38">
        <f t="shared" si="110"/>
        <v>6.1363574999999999</v>
      </c>
      <c r="K1374" s="39" t="str">
        <f t="shared" si="109"/>
        <v/>
      </c>
      <c r="L1374" s="38">
        <f t="shared" si="111"/>
        <v>6.1363574999999999</v>
      </c>
      <c r="M1374" s="38">
        <f t="shared" si="112"/>
        <v>7.6090833</v>
      </c>
    </row>
    <row r="1375" spans="1:13" x14ac:dyDescent="0.25">
      <c r="A1375">
        <v>2828049</v>
      </c>
      <c r="B1375" s="34">
        <v>43600</v>
      </c>
      <c r="C1375" s="35">
        <v>0.25</v>
      </c>
      <c r="D1375">
        <v>15</v>
      </c>
      <c r="E1375">
        <v>2.9499999999999998E-2</v>
      </c>
      <c r="F1375">
        <v>2.7400000000000001E-2</v>
      </c>
      <c r="H1375" s="36">
        <f t="shared" si="108"/>
        <v>43600</v>
      </c>
      <c r="I1375" s="58">
        <f t="shared" si="108"/>
        <v>0.25</v>
      </c>
      <c r="J1375" s="38">
        <f t="shared" si="110"/>
        <v>12.068169749999999</v>
      </c>
      <c r="K1375" s="39" t="str">
        <f t="shared" si="109"/>
        <v/>
      </c>
      <c r="L1375" s="38">
        <f t="shared" si="111"/>
        <v>12.068169749999999</v>
      </c>
      <c r="M1375" s="38">
        <f t="shared" si="112"/>
        <v>11.2090797</v>
      </c>
    </row>
    <row r="1376" spans="1:13" x14ac:dyDescent="0.25">
      <c r="A1376">
        <v>2828049</v>
      </c>
      <c r="B1376" s="34">
        <v>43600</v>
      </c>
      <c r="C1376" s="35">
        <v>0.26041666666666669</v>
      </c>
      <c r="D1376">
        <v>15</v>
      </c>
      <c r="E1376">
        <v>3.2500000000000001E-2</v>
      </c>
      <c r="F1376">
        <v>2.7099999999999999E-2</v>
      </c>
      <c r="H1376" s="36">
        <f t="shared" si="108"/>
        <v>43600</v>
      </c>
      <c r="I1376" s="58">
        <f t="shared" si="108"/>
        <v>0.26041666666666669</v>
      </c>
      <c r="J1376" s="38">
        <f t="shared" si="110"/>
        <v>13.295441250000001</v>
      </c>
      <c r="K1376" s="39" t="str">
        <f t="shared" si="109"/>
        <v/>
      </c>
      <c r="L1376" s="38">
        <f t="shared" si="111"/>
        <v>13.295441250000001</v>
      </c>
      <c r="M1376" s="38">
        <f t="shared" si="112"/>
        <v>11.086352550000001</v>
      </c>
    </row>
    <row r="1377" spans="1:13" x14ac:dyDescent="0.25">
      <c r="A1377">
        <v>2828049</v>
      </c>
      <c r="B1377" s="34">
        <v>43600</v>
      </c>
      <c r="C1377" s="35">
        <v>0.27083333333333331</v>
      </c>
      <c r="D1377">
        <v>15</v>
      </c>
      <c r="E1377">
        <v>6.8199999999999997E-2</v>
      </c>
      <c r="F1377">
        <v>4.6199999999999998E-2</v>
      </c>
      <c r="H1377" s="36">
        <f t="shared" si="108"/>
        <v>43600</v>
      </c>
      <c r="I1377" s="58">
        <f t="shared" si="108"/>
        <v>0.27083333333333331</v>
      </c>
      <c r="J1377" s="38">
        <f t="shared" si="110"/>
        <v>27.899972099999999</v>
      </c>
      <c r="K1377" s="39" t="str">
        <f t="shared" si="109"/>
        <v/>
      </c>
      <c r="L1377" s="38">
        <f t="shared" si="111"/>
        <v>27.899972099999999</v>
      </c>
      <c r="M1377" s="38">
        <f t="shared" si="112"/>
        <v>18.899981100000002</v>
      </c>
    </row>
    <row r="1378" spans="1:13" x14ac:dyDescent="0.25">
      <c r="A1378">
        <v>2828049</v>
      </c>
      <c r="B1378" s="34">
        <v>43600</v>
      </c>
      <c r="C1378" s="35">
        <v>0.28125</v>
      </c>
      <c r="D1378">
        <v>15</v>
      </c>
      <c r="E1378">
        <v>6.2700000000000006E-2</v>
      </c>
      <c r="F1378">
        <v>4.1300000000000003E-2</v>
      </c>
      <c r="H1378" s="36">
        <f t="shared" si="108"/>
        <v>43600</v>
      </c>
      <c r="I1378" s="58">
        <f t="shared" si="108"/>
        <v>0.28125</v>
      </c>
      <c r="J1378" s="38">
        <f t="shared" si="110"/>
        <v>25.649974350000004</v>
      </c>
      <c r="K1378" s="39" t="str">
        <f t="shared" si="109"/>
        <v/>
      </c>
      <c r="L1378" s="38">
        <f t="shared" si="111"/>
        <v>25.649974350000004</v>
      </c>
      <c r="M1378" s="38">
        <f t="shared" si="112"/>
        <v>16.895437650000002</v>
      </c>
    </row>
    <row r="1379" spans="1:13" x14ac:dyDescent="0.25">
      <c r="A1379">
        <v>2828049</v>
      </c>
      <c r="B1379" s="34">
        <v>43600</v>
      </c>
      <c r="C1379" s="35">
        <v>0.29166666666666669</v>
      </c>
      <c r="D1379">
        <v>15</v>
      </c>
      <c r="E1379">
        <v>0.2702</v>
      </c>
      <c r="F1379">
        <v>0.1232</v>
      </c>
      <c r="H1379" s="36">
        <f t="shared" si="108"/>
        <v>43600</v>
      </c>
      <c r="I1379" s="58">
        <f t="shared" si="108"/>
        <v>0.29166666666666669</v>
      </c>
      <c r="J1379" s="38">
        <f t="shared" si="110"/>
        <v>110.53625310000001</v>
      </c>
      <c r="K1379" s="39" t="str">
        <f t="shared" si="109"/>
        <v/>
      </c>
      <c r="L1379" s="38">
        <f t="shared" si="111"/>
        <v>110.53625310000001</v>
      </c>
      <c r="M1379" s="38">
        <f t="shared" si="112"/>
        <v>50.399949600000006</v>
      </c>
    </row>
    <row r="1380" spans="1:13" x14ac:dyDescent="0.25">
      <c r="A1380">
        <v>2828049</v>
      </c>
      <c r="B1380" s="34">
        <v>43600</v>
      </c>
      <c r="C1380" s="35">
        <v>0.30208333333333331</v>
      </c>
      <c r="D1380">
        <v>15</v>
      </c>
      <c r="E1380">
        <v>0.73019999999999996</v>
      </c>
      <c r="F1380">
        <v>0.25950000000000001</v>
      </c>
      <c r="H1380" s="36">
        <f t="shared" si="108"/>
        <v>43600</v>
      </c>
      <c r="I1380" s="58">
        <f t="shared" si="108"/>
        <v>0.30208333333333331</v>
      </c>
      <c r="J1380" s="38">
        <f t="shared" si="110"/>
        <v>298.71788309999999</v>
      </c>
      <c r="K1380" s="39" t="str">
        <f t="shared" si="109"/>
        <v/>
      </c>
      <c r="L1380" s="38">
        <f t="shared" si="111"/>
        <v>298.71788309999999</v>
      </c>
      <c r="M1380" s="38">
        <f t="shared" si="112"/>
        <v>106.15898475</v>
      </c>
    </row>
    <row r="1381" spans="1:13" x14ac:dyDescent="0.25">
      <c r="A1381">
        <v>2828049</v>
      </c>
      <c r="B1381" s="34">
        <v>43600</v>
      </c>
      <c r="C1381" s="35">
        <v>0.3125</v>
      </c>
      <c r="D1381">
        <v>15</v>
      </c>
      <c r="E1381">
        <v>0.76329999999999998</v>
      </c>
      <c r="F1381">
        <v>0.2611</v>
      </c>
      <c r="H1381" s="36">
        <f t="shared" si="108"/>
        <v>43600</v>
      </c>
      <c r="I1381" s="58">
        <f t="shared" si="108"/>
        <v>0.3125</v>
      </c>
      <c r="J1381" s="38">
        <f t="shared" si="110"/>
        <v>312.25877865000001</v>
      </c>
      <c r="K1381" s="39" t="str">
        <f t="shared" si="109"/>
        <v/>
      </c>
      <c r="L1381" s="38">
        <f t="shared" si="111"/>
        <v>312.25877865000001</v>
      </c>
      <c r="M1381" s="38">
        <f t="shared" si="112"/>
        <v>106.81352955</v>
      </c>
    </row>
    <row r="1382" spans="1:13" x14ac:dyDescent="0.25">
      <c r="A1382">
        <v>2828049</v>
      </c>
      <c r="B1382" s="34">
        <v>43600</v>
      </c>
      <c r="C1382" s="35">
        <v>0.32291666666666669</v>
      </c>
      <c r="D1382">
        <v>15</v>
      </c>
      <c r="E1382">
        <v>0.76029999999999998</v>
      </c>
      <c r="F1382">
        <v>0.25580000000000003</v>
      </c>
      <c r="H1382" s="36">
        <f t="shared" si="108"/>
        <v>43600</v>
      </c>
      <c r="I1382" s="58">
        <f t="shared" si="108"/>
        <v>0.32291666666666669</v>
      </c>
      <c r="J1382" s="38">
        <f t="shared" si="110"/>
        <v>311.03150714999998</v>
      </c>
      <c r="K1382" s="39" t="str">
        <f t="shared" si="109"/>
        <v/>
      </c>
      <c r="L1382" s="38">
        <f t="shared" si="111"/>
        <v>311.03150714999998</v>
      </c>
      <c r="M1382" s="38">
        <f t="shared" si="112"/>
        <v>104.64534990000001</v>
      </c>
    </row>
    <row r="1383" spans="1:13" x14ac:dyDescent="0.25">
      <c r="A1383">
        <v>2828049</v>
      </c>
      <c r="B1383" s="34">
        <v>43600</v>
      </c>
      <c r="C1383" s="35">
        <v>0.33333333333333331</v>
      </c>
      <c r="D1383">
        <v>15</v>
      </c>
      <c r="E1383">
        <v>0.76229999999999998</v>
      </c>
      <c r="F1383">
        <v>0.25380000000000003</v>
      </c>
      <c r="H1383" s="36">
        <f t="shared" si="108"/>
        <v>43600</v>
      </c>
      <c r="I1383" s="58">
        <f t="shared" si="108"/>
        <v>0.33333333333333331</v>
      </c>
      <c r="J1383" s="38">
        <f t="shared" si="110"/>
        <v>311.84968815000002</v>
      </c>
      <c r="K1383" s="39" t="str">
        <f t="shared" si="109"/>
        <v/>
      </c>
      <c r="L1383" s="38">
        <f t="shared" si="111"/>
        <v>311.84968815000002</v>
      </c>
      <c r="M1383" s="38">
        <f t="shared" si="112"/>
        <v>103.82716890000002</v>
      </c>
    </row>
    <row r="1384" spans="1:13" x14ac:dyDescent="0.25">
      <c r="A1384">
        <v>2828049</v>
      </c>
      <c r="B1384" s="34">
        <v>43600</v>
      </c>
      <c r="C1384" s="35">
        <v>0.34375</v>
      </c>
      <c r="D1384">
        <v>15</v>
      </c>
      <c r="E1384">
        <v>0.74550000000000005</v>
      </c>
      <c r="F1384">
        <v>0.24479999999999999</v>
      </c>
      <c r="H1384" s="36">
        <f t="shared" si="108"/>
        <v>43600</v>
      </c>
      <c r="I1384" s="58">
        <f t="shared" si="108"/>
        <v>0.34375</v>
      </c>
      <c r="J1384" s="38">
        <f t="shared" si="110"/>
        <v>304.97696775000003</v>
      </c>
      <c r="K1384" s="39" t="str">
        <f t="shared" si="109"/>
        <v/>
      </c>
      <c r="L1384" s="38">
        <f t="shared" si="111"/>
        <v>304.97696775000003</v>
      </c>
      <c r="M1384" s="38">
        <f t="shared" si="112"/>
        <v>100.1453544</v>
      </c>
    </row>
    <row r="1385" spans="1:13" x14ac:dyDescent="0.25">
      <c r="A1385">
        <v>2828049</v>
      </c>
      <c r="B1385" s="34">
        <v>43600</v>
      </c>
      <c r="C1385" s="35">
        <v>0.35416666666666669</v>
      </c>
      <c r="D1385">
        <v>15</v>
      </c>
      <c r="E1385">
        <v>0.73140000000000005</v>
      </c>
      <c r="F1385">
        <v>0.23580000000000001</v>
      </c>
      <c r="H1385" s="36">
        <f t="shared" si="108"/>
        <v>43600</v>
      </c>
      <c r="I1385" s="58">
        <f t="shared" si="108"/>
        <v>0.35416666666666669</v>
      </c>
      <c r="J1385" s="38">
        <f t="shared" si="110"/>
        <v>299.20879170000006</v>
      </c>
      <c r="K1385" s="39" t="str">
        <f t="shared" si="109"/>
        <v/>
      </c>
      <c r="L1385" s="38">
        <f t="shared" si="111"/>
        <v>299.20879170000006</v>
      </c>
      <c r="M1385" s="38">
        <f t="shared" si="112"/>
        <v>96.463539900000015</v>
      </c>
    </row>
    <row r="1386" spans="1:13" x14ac:dyDescent="0.25">
      <c r="A1386">
        <v>2828049</v>
      </c>
      <c r="B1386" s="34">
        <v>43600</v>
      </c>
      <c r="C1386" s="35">
        <v>0.36458333333333331</v>
      </c>
      <c r="D1386">
        <v>15</v>
      </c>
      <c r="E1386">
        <v>0.73670000000000002</v>
      </c>
      <c r="F1386">
        <v>0.24279999999999999</v>
      </c>
      <c r="H1386" s="36">
        <f t="shared" si="108"/>
        <v>43600</v>
      </c>
      <c r="I1386" s="58">
        <f t="shared" si="108"/>
        <v>0.36458333333333331</v>
      </c>
      <c r="J1386" s="38">
        <f t="shared" si="110"/>
        <v>301.37697135000002</v>
      </c>
      <c r="K1386" s="39" t="str">
        <f t="shared" si="109"/>
        <v/>
      </c>
      <c r="L1386" s="38">
        <f t="shared" si="111"/>
        <v>301.37697135000002</v>
      </c>
      <c r="M1386" s="38">
        <f t="shared" si="112"/>
        <v>99.327173400000007</v>
      </c>
    </row>
    <row r="1387" spans="1:13" x14ac:dyDescent="0.25">
      <c r="A1387">
        <v>2828049</v>
      </c>
      <c r="B1387" s="34">
        <v>43600</v>
      </c>
      <c r="C1387" s="35">
        <v>0.375</v>
      </c>
      <c r="D1387">
        <v>15</v>
      </c>
      <c r="E1387">
        <v>0.73150000000000004</v>
      </c>
      <c r="F1387">
        <v>0.2452</v>
      </c>
      <c r="H1387" s="36">
        <f t="shared" si="108"/>
        <v>43600</v>
      </c>
      <c r="I1387" s="58">
        <f t="shared" si="108"/>
        <v>0.375</v>
      </c>
      <c r="J1387" s="38">
        <f t="shared" si="110"/>
        <v>299.24970075000004</v>
      </c>
      <c r="K1387" s="39" t="str">
        <f t="shared" si="109"/>
        <v/>
      </c>
      <c r="L1387" s="38">
        <f t="shared" si="111"/>
        <v>299.24970075000004</v>
      </c>
      <c r="M1387" s="38">
        <f t="shared" si="112"/>
        <v>100.3089906</v>
      </c>
    </row>
    <row r="1388" spans="1:13" x14ac:dyDescent="0.25">
      <c r="A1388">
        <v>2828049</v>
      </c>
      <c r="B1388" s="34">
        <v>43600</v>
      </c>
      <c r="C1388" s="35">
        <v>0.38541666666666669</v>
      </c>
      <c r="D1388">
        <v>15</v>
      </c>
      <c r="E1388">
        <v>0.76229999999999998</v>
      </c>
      <c r="F1388">
        <v>0.28820000000000001</v>
      </c>
      <c r="H1388" s="36">
        <f t="shared" si="108"/>
        <v>43600</v>
      </c>
      <c r="I1388" s="58">
        <f t="shared" si="108"/>
        <v>0.38541666666666669</v>
      </c>
      <c r="J1388" s="38">
        <f t="shared" si="110"/>
        <v>311.84968815000002</v>
      </c>
      <c r="K1388" s="39" t="str">
        <f t="shared" si="109"/>
        <v/>
      </c>
      <c r="L1388" s="38">
        <f t="shared" si="111"/>
        <v>311.84968815000002</v>
      </c>
      <c r="M1388" s="38">
        <f t="shared" si="112"/>
        <v>117.89988210000001</v>
      </c>
    </row>
    <row r="1389" spans="1:13" x14ac:dyDescent="0.25">
      <c r="A1389">
        <v>2828049</v>
      </c>
      <c r="B1389" s="34">
        <v>43600</v>
      </c>
      <c r="C1389" s="35">
        <v>0.39583333333333331</v>
      </c>
      <c r="D1389">
        <v>15</v>
      </c>
      <c r="E1389">
        <v>0.77800000000000002</v>
      </c>
      <c r="F1389">
        <v>0.31030000000000002</v>
      </c>
      <c r="H1389" s="36">
        <f t="shared" si="108"/>
        <v>43600</v>
      </c>
      <c r="I1389" s="58">
        <f t="shared" si="108"/>
        <v>0.39583333333333331</v>
      </c>
      <c r="J1389" s="38">
        <f t="shared" si="110"/>
        <v>318.27240900000004</v>
      </c>
      <c r="K1389" s="39" t="str">
        <f t="shared" si="109"/>
        <v/>
      </c>
      <c r="L1389" s="38">
        <f t="shared" si="111"/>
        <v>318.27240900000004</v>
      </c>
      <c r="M1389" s="38">
        <f t="shared" si="112"/>
        <v>126.94078215000002</v>
      </c>
    </row>
    <row r="1390" spans="1:13" x14ac:dyDescent="0.25">
      <c r="A1390">
        <v>2828049</v>
      </c>
      <c r="B1390" s="34">
        <v>43600</v>
      </c>
      <c r="C1390" s="35">
        <v>0.40625</v>
      </c>
      <c r="D1390">
        <v>15</v>
      </c>
      <c r="E1390">
        <v>0.77459999999999996</v>
      </c>
      <c r="F1390">
        <v>0.31669999999999998</v>
      </c>
      <c r="H1390" s="36">
        <f t="shared" si="108"/>
        <v>43600</v>
      </c>
      <c r="I1390" s="58">
        <f t="shared" si="108"/>
        <v>0.40625</v>
      </c>
      <c r="J1390" s="38">
        <f t="shared" si="110"/>
        <v>316.88150130000002</v>
      </c>
      <c r="K1390" s="39" t="str">
        <f t="shared" si="109"/>
        <v/>
      </c>
      <c r="L1390" s="38">
        <f t="shared" si="111"/>
        <v>316.88150130000002</v>
      </c>
      <c r="M1390" s="38">
        <f t="shared" si="112"/>
        <v>129.55896135</v>
      </c>
    </row>
    <row r="1391" spans="1:13" x14ac:dyDescent="0.25">
      <c r="A1391">
        <v>2828049</v>
      </c>
      <c r="B1391" s="34">
        <v>43600</v>
      </c>
      <c r="C1391" s="35">
        <v>0.41666666666666669</v>
      </c>
      <c r="D1391">
        <v>15</v>
      </c>
      <c r="E1391">
        <v>0.78910000000000002</v>
      </c>
      <c r="F1391">
        <v>0.32229999999999998</v>
      </c>
      <c r="H1391" s="36">
        <f t="shared" si="108"/>
        <v>43600</v>
      </c>
      <c r="I1391" s="58">
        <f t="shared" si="108"/>
        <v>0.41666666666666669</v>
      </c>
      <c r="J1391" s="38">
        <f t="shared" si="110"/>
        <v>322.81331355000003</v>
      </c>
      <c r="K1391" s="39" t="str">
        <f t="shared" si="109"/>
        <v/>
      </c>
      <c r="L1391" s="38">
        <f t="shared" si="111"/>
        <v>322.81331355000003</v>
      </c>
      <c r="M1391" s="38">
        <f t="shared" si="112"/>
        <v>131.84986814999999</v>
      </c>
    </row>
    <row r="1392" spans="1:13" x14ac:dyDescent="0.25">
      <c r="A1392">
        <v>2828049</v>
      </c>
      <c r="B1392" s="34">
        <v>43600</v>
      </c>
      <c r="C1392" s="35">
        <v>0.42708333333333331</v>
      </c>
      <c r="D1392">
        <v>15</v>
      </c>
      <c r="E1392">
        <v>0.7853</v>
      </c>
      <c r="F1392">
        <v>0.31950000000000001</v>
      </c>
      <c r="H1392" s="36">
        <f t="shared" si="108"/>
        <v>43600</v>
      </c>
      <c r="I1392" s="58">
        <f t="shared" si="108"/>
        <v>0.42708333333333331</v>
      </c>
      <c r="J1392" s="38">
        <f t="shared" si="110"/>
        <v>321.25876965000003</v>
      </c>
      <c r="K1392" s="39" t="str">
        <f t="shared" si="109"/>
        <v/>
      </c>
      <c r="L1392" s="38">
        <f t="shared" si="111"/>
        <v>321.25876965000003</v>
      </c>
      <c r="M1392" s="38">
        <f t="shared" si="112"/>
        <v>130.70441475000001</v>
      </c>
    </row>
    <row r="1393" spans="1:13" x14ac:dyDescent="0.25">
      <c r="A1393">
        <v>2828049</v>
      </c>
      <c r="B1393" s="34">
        <v>43600</v>
      </c>
      <c r="C1393" s="35">
        <v>0.4375</v>
      </c>
      <c r="D1393">
        <v>15</v>
      </c>
      <c r="E1393">
        <v>0.78869999999999996</v>
      </c>
      <c r="F1393">
        <v>0.3175</v>
      </c>
      <c r="H1393" s="36">
        <f t="shared" si="108"/>
        <v>43600</v>
      </c>
      <c r="I1393" s="58">
        <f t="shared" si="108"/>
        <v>0.4375</v>
      </c>
      <c r="J1393" s="38">
        <f t="shared" si="110"/>
        <v>322.64967734999999</v>
      </c>
      <c r="K1393" s="39" t="str">
        <f t="shared" si="109"/>
        <v/>
      </c>
      <c r="L1393" s="38">
        <f t="shared" si="111"/>
        <v>322.64967734999999</v>
      </c>
      <c r="M1393" s="38">
        <f t="shared" si="112"/>
        <v>129.88623375</v>
      </c>
    </row>
    <row r="1394" spans="1:13" x14ac:dyDescent="0.25">
      <c r="A1394">
        <v>2828049</v>
      </c>
      <c r="B1394" s="34">
        <v>43600</v>
      </c>
      <c r="C1394" s="35">
        <v>0.44791666666666669</v>
      </c>
      <c r="D1394">
        <v>15</v>
      </c>
      <c r="E1394">
        <v>0.77549999999999997</v>
      </c>
      <c r="F1394">
        <v>0.31440000000000001</v>
      </c>
      <c r="H1394" s="36">
        <f t="shared" si="108"/>
        <v>43600</v>
      </c>
      <c r="I1394" s="58">
        <f t="shared" si="108"/>
        <v>0.44791666666666669</v>
      </c>
      <c r="J1394" s="38">
        <f t="shared" si="110"/>
        <v>317.24968274999998</v>
      </c>
      <c r="K1394" s="39" t="str">
        <f t="shared" si="109"/>
        <v/>
      </c>
      <c r="L1394" s="38">
        <f t="shared" si="111"/>
        <v>317.24968274999998</v>
      </c>
      <c r="M1394" s="38">
        <f t="shared" si="112"/>
        <v>128.61805320000002</v>
      </c>
    </row>
    <row r="1395" spans="1:13" x14ac:dyDescent="0.25">
      <c r="A1395">
        <v>2828049</v>
      </c>
      <c r="B1395" s="34">
        <v>43600</v>
      </c>
      <c r="C1395" s="35">
        <v>0.45833333333333331</v>
      </c>
      <c r="D1395">
        <v>15</v>
      </c>
      <c r="E1395">
        <v>0.76900000000000002</v>
      </c>
      <c r="F1395">
        <v>0.31430000000000002</v>
      </c>
      <c r="H1395" s="36">
        <f t="shared" si="108"/>
        <v>43600</v>
      </c>
      <c r="I1395" s="58">
        <f t="shared" si="108"/>
        <v>0.45833333333333331</v>
      </c>
      <c r="J1395" s="38">
        <f t="shared" si="110"/>
        <v>314.59059450000001</v>
      </c>
      <c r="K1395" s="39" t="str">
        <f t="shared" si="109"/>
        <v/>
      </c>
      <c r="L1395" s="38">
        <f t="shared" si="111"/>
        <v>314.59059450000001</v>
      </c>
      <c r="M1395" s="38">
        <f t="shared" si="112"/>
        <v>128.57714415000001</v>
      </c>
    </row>
    <row r="1396" spans="1:13" x14ac:dyDescent="0.25">
      <c r="A1396">
        <v>2828049</v>
      </c>
      <c r="B1396" s="34">
        <v>43600</v>
      </c>
      <c r="C1396" s="35">
        <v>0.46875</v>
      </c>
      <c r="D1396">
        <v>15</v>
      </c>
      <c r="E1396">
        <v>0.7742</v>
      </c>
      <c r="F1396">
        <v>0.32119999999999999</v>
      </c>
      <c r="H1396" s="36">
        <f t="shared" si="108"/>
        <v>43600</v>
      </c>
      <c r="I1396" s="58">
        <f t="shared" si="108"/>
        <v>0.46875</v>
      </c>
      <c r="J1396" s="38">
        <f t="shared" si="110"/>
        <v>316.71786510000004</v>
      </c>
      <c r="K1396" s="39" t="str">
        <f t="shared" si="109"/>
        <v/>
      </c>
      <c r="L1396" s="38">
        <f t="shared" si="111"/>
        <v>316.71786510000004</v>
      </c>
      <c r="M1396" s="38">
        <f t="shared" si="112"/>
        <v>131.39986859999999</v>
      </c>
    </row>
    <row r="1397" spans="1:13" x14ac:dyDescent="0.25">
      <c r="A1397">
        <v>2828049</v>
      </c>
      <c r="B1397" s="34">
        <v>43600</v>
      </c>
      <c r="C1397" s="35">
        <v>0.47916666666666669</v>
      </c>
      <c r="D1397">
        <v>15</v>
      </c>
      <c r="E1397">
        <v>0.76039999999999996</v>
      </c>
      <c r="F1397">
        <v>0.3095</v>
      </c>
      <c r="H1397" s="36">
        <f t="shared" si="108"/>
        <v>43600</v>
      </c>
      <c r="I1397" s="58">
        <f t="shared" si="108"/>
        <v>0.47916666666666669</v>
      </c>
      <c r="J1397" s="38">
        <f t="shared" si="110"/>
        <v>311.07241620000002</v>
      </c>
      <c r="K1397" s="39" t="str">
        <f t="shared" si="109"/>
        <v/>
      </c>
      <c r="L1397" s="38">
        <f t="shared" si="111"/>
        <v>311.07241620000002</v>
      </c>
      <c r="M1397" s="38">
        <f t="shared" si="112"/>
        <v>126.61350975000001</v>
      </c>
    </row>
    <row r="1398" spans="1:13" x14ac:dyDescent="0.25">
      <c r="A1398">
        <v>2828049</v>
      </c>
      <c r="B1398" s="34">
        <v>43600</v>
      </c>
      <c r="C1398" s="35">
        <v>0.48958333333333331</v>
      </c>
      <c r="D1398">
        <v>15</v>
      </c>
      <c r="E1398">
        <v>0.76129999999999998</v>
      </c>
      <c r="F1398">
        <v>0.29549999999999998</v>
      </c>
      <c r="H1398" s="36">
        <f t="shared" si="108"/>
        <v>43600</v>
      </c>
      <c r="I1398" s="58">
        <f t="shared" si="108"/>
        <v>0.48958333333333331</v>
      </c>
      <c r="J1398" s="38">
        <f t="shared" si="110"/>
        <v>311.44059765000003</v>
      </c>
      <c r="K1398" s="39" t="str">
        <f t="shared" si="109"/>
        <v/>
      </c>
      <c r="L1398" s="38">
        <f t="shared" si="111"/>
        <v>311.44059765000003</v>
      </c>
      <c r="M1398" s="38">
        <f t="shared" si="112"/>
        <v>120.88624274999999</v>
      </c>
    </row>
    <row r="1399" spans="1:13" x14ac:dyDescent="0.25">
      <c r="A1399">
        <v>2828049</v>
      </c>
      <c r="B1399" s="34">
        <v>43600</v>
      </c>
      <c r="C1399" s="35">
        <v>0.5</v>
      </c>
      <c r="D1399">
        <v>15</v>
      </c>
      <c r="E1399">
        <v>0.76</v>
      </c>
      <c r="F1399">
        <v>0.29870000000000002</v>
      </c>
      <c r="H1399" s="36">
        <f t="shared" si="108"/>
        <v>43600</v>
      </c>
      <c r="I1399" s="58">
        <f t="shared" si="108"/>
        <v>0.5</v>
      </c>
      <c r="J1399" s="38">
        <f t="shared" si="110"/>
        <v>310.90878000000004</v>
      </c>
      <c r="K1399" s="39" t="str">
        <f t="shared" si="109"/>
        <v/>
      </c>
      <c r="L1399" s="38">
        <f t="shared" si="111"/>
        <v>310.90878000000004</v>
      </c>
      <c r="M1399" s="38">
        <f t="shared" si="112"/>
        <v>122.19533235000002</v>
      </c>
    </row>
    <row r="1400" spans="1:13" x14ac:dyDescent="0.25">
      <c r="A1400">
        <v>2828049</v>
      </c>
      <c r="B1400" s="34">
        <v>43600</v>
      </c>
      <c r="C1400" s="35">
        <v>0.51041666666666663</v>
      </c>
      <c r="D1400">
        <v>15</v>
      </c>
      <c r="E1400">
        <v>0.76</v>
      </c>
      <c r="F1400">
        <v>0.30399999999999999</v>
      </c>
      <c r="H1400" s="36">
        <f t="shared" si="108"/>
        <v>43600</v>
      </c>
      <c r="I1400" s="58">
        <f t="shared" si="108"/>
        <v>0.51041666666666663</v>
      </c>
      <c r="J1400" s="38">
        <f t="shared" si="110"/>
        <v>310.90878000000004</v>
      </c>
      <c r="K1400" s="39" t="str">
        <f t="shared" si="109"/>
        <v/>
      </c>
      <c r="L1400" s="38">
        <f t="shared" si="111"/>
        <v>310.90878000000004</v>
      </c>
      <c r="M1400" s="38">
        <f t="shared" si="112"/>
        <v>124.363512</v>
      </c>
    </row>
    <row r="1401" spans="1:13" x14ac:dyDescent="0.25">
      <c r="A1401">
        <v>2828049</v>
      </c>
      <c r="B1401" s="34">
        <v>43600</v>
      </c>
      <c r="C1401" s="35">
        <v>0.52083333333333337</v>
      </c>
      <c r="D1401">
        <v>15</v>
      </c>
      <c r="E1401">
        <v>0.75129999999999997</v>
      </c>
      <c r="F1401">
        <v>0.29339999999999999</v>
      </c>
      <c r="H1401" s="36">
        <f t="shared" si="108"/>
        <v>43600</v>
      </c>
      <c r="I1401" s="58">
        <f t="shared" si="108"/>
        <v>0.52083333333333337</v>
      </c>
      <c r="J1401" s="38">
        <f t="shared" si="110"/>
        <v>307.34969265000001</v>
      </c>
      <c r="K1401" s="39" t="str">
        <f t="shared" si="109"/>
        <v/>
      </c>
      <c r="L1401" s="38">
        <f t="shared" si="111"/>
        <v>307.34969265000001</v>
      </c>
      <c r="M1401" s="38">
        <f t="shared" si="112"/>
        <v>120.0271527</v>
      </c>
    </row>
    <row r="1402" spans="1:13" x14ac:dyDescent="0.25">
      <c r="A1402">
        <v>2828049</v>
      </c>
      <c r="B1402" s="34">
        <v>43600</v>
      </c>
      <c r="C1402" s="35">
        <v>0.53125</v>
      </c>
      <c r="D1402">
        <v>15</v>
      </c>
      <c r="E1402">
        <v>0.74909999999999999</v>
      </c>
      <c r="F1402">
        <v>0.29570000000000002</v>
      </c>
      <c r="H1402" s="36">
        <f t="shared" si="108"/>
        <v>43600</v>
      </c>
      <c r="I1402" s="58">
        <f t="shared" si="108"/>
        <v>0.53125</v>
      </c>
      <c r="J1402" s="38">
        <f t="shared" si="110"/>
        <v>306.44969355000001</v>
      </c>
      <c r="K1402" s="39" t="str">
        <f t="shared" si="109"/>
        <v/>
      </c>
      <c r="L1402" s="38">
        <f t="shared" si="111"/>
        <v>306.44969355000001</v>
      </c>
      <c r="M1402" s="38">
        <f t="shared" si="112"/>
        <v>120.96806085000001</v>
      </c>
    </row>
    <row r="1403" spans="1:13" x14ac:dyDescent="0.25">
      <c r="A1403">
        <v>2828049</v>
      </c>
      <c r="B1403" s="34">
        <v>43600</v>
      </c>
      <c r="C1403" s="35">
        <v>0.54166666666666663</v>
      </c>
      <c r="D1403">
        <v>15</v>
      </c>
      <c r="E1403">
        <v>0.73619999999999997</v>
      </c>
      <c r="F1403">
        <v>0.29360000000000003</v>
      </c>
      <c r="H1403" s="36">
        <f t="shared" si="108"/>
        <v>43600</v>
      </c>
      <c r="I1403" s="58">
        <f t="shared" si="108"/>
        <v>0.54166666666666663</v>
      </c>
      <c r="J1403" s="38">
        <f t="shared" si="110"/>
        <v>301.1724261</v>
      </c>
      <c r="K1403" s="39" t="str">
        <f t="shared" si="109"/>
        <v/>
      </c>
      <c r="L1403" s="38">
        <f t="shared" si="111"/>
        <v>301.1724261</v>
      </c>
      <c r="M1403" s="38">
        <f t="shared" si="112"/>
        <v>120.10897080000002</v>
      </c>
    </row>
    <row r="1404" spans="1:13" x14ac:dyDescent="0.25">
      <c r="A1404">
        <v>2828049</v>
      </c>
      <c r="B1404" s="34">
        <v>43600</v>
      </c>
      <c r="C1404" s="35">
        <v>0.55208333333333337</v>
      </c>
      <c r="D1404">
        <v>15</v>
      </c>
      <c r="E1404">
        <v>0.73740000000000006</v>
      </c>
      <c r="F1404">
        <v>0.29580000000000001</v>
      </c>
      <c r="H1404" s="36">
        <f t="shared" si="108"/>
        <v>43600</v>
      </c>
      <c r="I1404" s="58">
        <f t="shared" si="108"/>
        <v>0.55208333333333337</v>
      </c>
      <c r="J1404" s="38">
        <f t="shared" si="110"/>
        <v>301.66333470000006</v>
      </c>
      <c r="K1404" s="39" t="str">
        <f t="shared" si="109"/>
        <v/>
      </c>
      <c r="L1404" s="38">
        <f t="shared" si="111"/>
        <v>301.66333470000006</v>
      </c>
      <c r="M1404" s="38">
        <f t="shared" si="112"/>
        <v>121.00896990000001</v>
      </c>
    </row>
    <row r="1405" spans="1:13" x14ac:dyDescent="0.25">
      <c r="A1405">
        <v>2828049</v>
      </c>
      <c r="B1405" s="34">
        <v>43600</v>
      </c>
      <c r="C1405" s="35">
        <v>0.5625</v>
      </c>
      <c r="D1405">
        <v>15</v>
      </c>
      <c r="E1405">
        <v>0.74229999999999996</v>
      </c>
      <c r="F1405">
        <v>0.2989</v>
      </c>
      <c r="H1405" s="36">
        <f t="shared" si="108"/>
        <v>43600</v>
      </c>
      <c r="I1405" s="58">
        <f t="shared" si="108"/>
        <v>0.5625</v>
      </c>
      <c r="J1405" s="38">
        <f t="shared" si="110"/>
        <v>303.66787814999998</v>
      </c>
      <c r="K1405" s="39" t="str">
        <f t="shared" si="109"/>
        <v/>
      </c>
      <c r="L1405" s="38">
        <f t="shared" si="111"/>
        <v>303.66787814999998</v>
      </c>
      <c r="M1405" s="38">
        <f t="shared" si="112"/>
        <v>122.27715045000001</v>
      </c>
    </row>
    <row r="1406" spans="1:13" x14ac:dyDescent="0.25">
      <c r="A1406">
        <v>2828049</v>
      </c>
      <c r="B1406" s="34">
        <v>43600</v>
      </c>
      <c r="C1406" s="35">
        <v>0.57291666666666663</v>
      </c>
      <c r="D1406">
        <v>15</v>
      </c>
      <c r="E1406">
        <v>0.76190000000000002</v>
      </c>
      <c r="F1406">
        <v>0.30359999999999998</v>
      </c>
      <c r="H1406" s="36">
        <f t="shared" si="108"/>
        <v>43600</v>
      </c>
      <c r="I1406" s="58">
        <f t="shared" si="108"/>
        <v>0.57291666666666663</v>
      </c>
      <c r="J1406" s="38">
        <f t="shared" si="110"/>
        <v>311.68605195000004</v>
      </c>
      <c r="K1406" s="39" t="str">
        <f t="shared" si="109"/>
        <v/>
      </c>
      <c r="L1406" s="38">
        <f t="shared" si="111"/>
        <v>311.68605195000004</v>
      </c>
      <c r="M1406" s="38">
        <f t="shared" si="112"/>
        <v>124.1998758</v>
      </c>
    </row>
    <row r="1407" spans="1:13" x14ac:dyDescent="0.25">
      <c r="A1407">
        <v>2828049</v>
      </c>
      <c r="B1407" s="34">
        <v>43600</v>
      </c>
      <c r="C1407" s="35">
        <v>0.58333333333333337</v>
      </c>
      <c r="D1407">
        <v>15</v>
      </c>
      <c r="E1407">
        <v>0.76959999999999995</v>
      </c>
      <c r="F1407">
        <v>0.29709999999999998</v>
      </c>
      <c r="H1407" s="36">
        <f t="shared" si="108"/>
        <v>43600</v>
      </c>
      <c r="I1407" s="58">
        <f t="shared" si="108"/>
        <v>0.58333333333333337</v>
      </c>
      <c r="J1407" s="38">
        <f t="shared" si="110"/>
        <v>314.83604880000001</v>
      </c>
      <c r="K1407" s="39" t="str">
        <f t="shared" si="109"/>
        <v/>
      </c>
      <c r="L1407" s="38">
        <f t="shared" si="111"/>
        <v>314.83604880000001</v>
      </c>
      <c r="M1407" s="38">
        <f t="shared" si="112"/>
        <v>121.54078754999999</v>
      </c>
    </row>
    <row r="1408" spans="1:13" x14ac:dyDescent="0.25">
      <c r="A1408">
        <v>2828049</v>
      </c>
      <c r="B1408" s="34">
        <v>43600</v>
      </c>
      <c r="C1408" s="35">
        <v>0.59375</v>
      </c>
      <c r="D1408">
        <v>15</v>
      </c>
      <c r="E1408">
        <v>0.7661</v>
      </c>
      <c r="F1408">
        <v>0.29570000000000002</v>
      </c>
      <c r="H1408" s="36">
        <f t="shared" si="108"/>
        <v>43600</v>
      </c>
      <c r="I1408" s="58">
        <f t="shared" si="108"/>
        <v>0.59375</v>
      </c>
      <c r="J1408" s="38">
        <f t="shared" si="110"/>
        <v>313.40423205000002</v>
      </c>
      <c r="K1408" s="39" t="str">
        <f t="shared" si="109"/>
        <v/>
      </c>
      <c r="L1408" s="38">
        <f t="shared" si="111"/>
        <v>313.40423205000002</v>
      </c>
      <c r="M1408" s="38">
        <f t="shared" si="112"/>
        <v>120.96806085000001</v>
      </c>
    </row>
    <row r="1409" spans="1:13" x14ac:dyDescent="0.25">
      <c r="A1409">
        <v>2828049</v>
      </c>
      <c r="B1409" s="34">
        <v>43600</v>
      </c>
      <c r="C1409" s="35">
        <v>0.60416666666666663</v>
      </c>
      <c r="D1409">
        <v>15</v>
      </c>
      <c r="E1409">
        <v>0.74950000000000006</v>
      </c>
      <c r="F1409">
        <v>0.29559999999999997</v>
      </c>
      <c r="H1409" s="36">
        <f t="shared" si="108"/>
        <v>43600</v>
      </c>
      <c r="I1409" s="58">
        <f t="shared" si="108"/>
        <v>0.60416666666666663</v>
      </c>
      <c r="J1409" s="38">
        <f t="shared" si="110"/>
        <v>306.61332975000005</v>
      </c>
      <c r="K1409" s="39" t="str">
        <f t="shared" si="109"/>
        <v/>
      </c>
      <c r="L1409" s="38">
        <f t="shared" si="111"/>
        <v>306.61332975000005</v>
      </c>
      <c r="M1409" s="38">
        <f t="shared" si="112"/>
        <v>120.92715179999999</v>
      </c>
    </row>
    <row r="1410" spans="1:13" x14ac:dyDescent="0.25">
      <c r="A1410">
        <v>2828049</v>
      </c>
      <c r="B1410" s="34">
        <v>43600</v>
      </c>
      <c r="C1410" s="35">
        <v>0.61458333333333337</v>
      </c>
      <c r="D1410">
        <v>15</v>
      </c>
      <c r="E1410">
        <v>0.74619999999999997</v>
      </c>
      <c r="F1410">
        <v>0.2969</v>
      </c>
      <c r="H1410" s="36">
        <f t="shared" si="108"/>
        <v>43600</v>
      </c>
      <c r="I1410" s="58">
        <f t="shared" si="108"/>
        <v>0.61458333333333337</v>
      </c>
      <c r="J1410" s="38">
        <f t="shared" si="110"/>
        <v>305.26333110000002</v>
      </c>
      <c r="K1410" s="39" t="str">
        <f t="shared" si="109"/>
        <v/>
      </c>
      <c r="L1410" s="38">
        <f t="shared" si="111"/>
        <v>305.26333110000002</v>
      </c>
      <c r="M1410" s="38">
        <f t="shared" si="112"/>
        <v>121.45896945</v>
      </c>
    </row>
    <row r="1411" spans="1:13" x14ac:dyDescent="0.25">
      <c r="A1411">
        <v>2828049</v>
      </c>
      <c r="B1411" s="34">
        <v>43600</v>
      </c>
      <c r="C1411" s="35">
        <v>0.625</v>
      </c>
      <c r="D1411">
        <v>15</v>
      </c>
      <c r="E1411">
        <v>0.7399</v>
      </c>
      <c r="F1411">
        <v>0.28179999999999999</v>
      </c>
      <c r="H1411" s="36">
        <f t="shared" si="108"/>
        <v>43600</v>
      </c>
      <c r="I1411" s="58">
        <f t="shared" si="108"/>
        <v>0.625</v>
      </c>
      <c r="J1411" s="38">
        <f t="shared" si="110"/>
        <v>302.68606095000001</v>
      </c>
      <c r="K1411" s="39" t="str">
        <f t="shared" si="109"/>
        <v/>
      </c>
      <c r="L1411" s="38">
        <f t="shared" si="111"/>
        <v>302.68606095000001</v>
      </c>
      <c r="M1411" s="38">
        <f t="shared" si="112"/>
        <v>115.2817029</v>
      </c>
    </row>
    <row r="1412" spans="1:13" x14ac:dyDescent="0.25">
      <c r="A1412">
        <v>2828049</v>
      </c>
      <c r="B1412" s="34">
        <v>43600</v>
      </c>
      <c r="C1412" s="35">
        <v>0.63541666666666663</v>
      </c>
      <c r="D1412">
        <v>15</v>
      </c>
      <c r="E1412">
        <v>0.72760000000000002</v>
      </c>
      <c r="F1412">
        <v>0.28100000000000003</v>
      </c>
      <c r="H1412" s="36">
        <f t="shared" si="108"/>
        <v>43600</v>
      </c>
      <c r="I1412" s="58">
        <f t="shared" si="108"/>
        <v>0.63541666666666663</v>
      </c>
      <c r="J1412" s="38">
        <f t="shared" si="110"/>
        <v>297.65424780000001</v>
      </c>
      <c r="K1412" s="39" t="str">
        <f t="shared" si="109"/>
        <v/>
      </c>
      <c r="L1412" s="38">
        <f t="shared" si="111"/>
        <v>297.65424780000001</v>
      </c>
      <c r="M1412" s="38">
        <f t="shared" si="112"/>
        <v>114.95443050000002</v>
      </c>
    </row>
    <row r="1413" spans="1:13" x14ac:dyDescent="0.25">
      <c r="A1413">
        <v>2828049</v>
      </c>
      <c r="B1413" s="34">
        <v>43600</v>
      </c>
      <c r="C1413" s="35">
        <v>0.64583333333333337</v>
      </c>
      <c r="D1413">
        <v>15</v>
      </c>
      <c r="E1413">
        <v>0.72729999999999995</v>
      </c>
      <c r="F1413">
        <v>0.28170000000000001</v>
      </c>
      <c r="H1413" s="36">
        <f t="shared" si="108"/>
        <v>43600</v>
      </c>
      <c r="I1413" s="58">
        <f t="shared" si="108"/>
        <v>0.64583333333333337</v>
      </c>
      <c r="J1413" s="38">
        <f t="shared" si="110"/>
        <v>297.53152065</v>
      </c>
      <c r="K1413" s="39" t="str">
        <f t="shared" si="109"/>
        <v/>
      </c>
      <c r="L1413" s="38">
        <f t="shared" si="111"/>
        <v>297.53152065</v>
      </c>
      <c r="M1413" s="38">
        <f t="shared" si="112"/>
        <v>115.24079385</v>
      </c>
    </row>
    <row r="1414" spans="1:13" x14ac:dyDescent="0.25">
      <c r="A1414">
        <v>2828049</v>
      </c>
      <c r="B1414" s="34">
        <v>43600</v>
      </c>
      <c r="C1414" s="35">
        <v>0.65625</v>
      </c>
      <c r="D1414">
        <v>15</v>
      </c>
      <c r="E1414">
        <v>0.72989999999999999</v>
      </c>
      <c r="F1414">
        <v>0.2717</v>
      </c>
      <c r="H1414" s="36">
        <f t="shared" si="108"/>
        <v>43600</v>
      </c>
      <c r="I1414" s="58">
        <f t="shared" si="108"/>
        <v>0.65625</v>
      </c>
      <c r="J1414" s="38">
        <f t="shared" si="110"/>
        <v>298.59515594999999</v>
      </c>
      <c r="K1414" s="39" t="str">
        <f t="shared" si="109"/>
        <v/>
      </c>
      <c r="L1414" s="38">
        <f t="shared" si="111"/>
        <v>298.59515594999999</v>
      </c>
      <c r="M1414" s="38">
        <f t="shared" si="112"/>
        <v>111.14988885000001</v>
      </c>
    </row>
    <row r="1415" spans="1:13" x14ac:dyDescent="0.25">
      <c r="A1415">
        <v>2828049</v>
      </c>
      <c r="B1415" s="34">
        <v>43600</v>
      </c>
      <c r="C1415" s="35">
        <v>0.66666666666666663</v>
      </c>
      <c r="D1415">
        <v>15</v>
      </c>
      <c r="E1415">
        <v>0.72640000000000005</v>
      </c>
      <c r="F1415">
        <v>0.27939999999999998</v>
      </c>
      <c r="H1415" s="36">
        <f t="shared" si="108"/>
        <v>43600</v>
      </c>
      <c r="I1415" s="58">
        <f t="shared" si="108"/>
        <v>0.66666666666666663</v>
      </c>
      <c r="J1415" s="38">
        <f t="shared" si="110"/>
        <v>297.16333920000005</v>
      </c>
      <c r="K1415" s="39" t="str">
        <f t="shared" si="109"/>
        <v/>
      </c>
      <c r="L1415" s="38">
        <f t="shared" si="111"/>
        <v>297.16333920000005</v>
      </c>
      <c r="M1415" s="38">
        <f t="shared" si="112"/>
        <v>114.2998857</v>
      </c>
    </row>
    <row r="1416" spans="1:13" x14ac:dyDescent="0.25">
      <c r="A1416">
        <v>2828049</v>
      </c>
      <c r="B1416" s="34">
        <v>43600</v>
      </c>
      <c r="C1416" s="35">
        <v>0.67708333333333337</v>
      </c>
      <c r="D1416">
        <v>15</v>
      </c>
      <c r="E1416">
        <v>0.72619999999999996</v>
      </c>
      <c r="F1416">
        <v>0.28129999999999999</v>
      </c>
      <c r="H1416" s="36">
        <f t="shared" ref="H1416:I1479" si="113">+B1416</f>
        <v>43600</v>
      </c>
      <c r="I1416" s="58">
        <f t="shared" si="113"/>
        <v>0.67708333333333337</v>
      </c>
      <c r="J1416" s="38">
        <f t="shared" si="110"/>
        <v>297.08152109999997</v>
      </c>
      <c r="K1416" s="39" t="str">
        <f t="shared" ref="K1416:K1479" si="114">IF(AND(HOUR(I1416)=18,MINUTE(I1416)=0),"",IF(AND(HOUR(I1416)=23,MINUTE(I1416)=0),J1416,IF(AND(HOUR(I1416)&gt;=18,HOUR(I1416)&lt;23),J1416,"")))</f>
        <v/>
      </c>
      <c r="L1416" s="38">
        <f t="shared" si="111"/>
        <v>297.08152109999997</v>
      </c>
      <c r="M1416" s="38">
        <f t="shared" si="112"/>
        <v>115.07715765</v>
      </c>
    </row>
    <row r="1417" spans="1:13" x14ac:dyDescent="0.25">
      <c r="A1417">
        <v>2828049</v>
      </c>
      <c r="B1417" s="34">
        <v>43600</v>
      </c>
      <c r="C1417" s="35">
        <v>0.6875</v>
      </c>
      <c r="D1417">
        <v>15</v>
      </c>
      <c r="E1417">
        <v>0.73540000000000005</v>
      </c>
      <c r="F1417">
        <v>0.28139999999999998</v>
      </c>
      <c r="H1417" s="36">
        <f t="shared" si="113"/>
        <v>43600</v>
      </c>
      <c r="I1417" s="58">
        <f t="shared" si="113"/>
        <v>0.6875</v>
      </c>
      <c r="J1417" s="38">
        <f t="shared" ref="J1417:J1480" si="115">(+E1417*$G$3)/4</f>
        <v>300.84515370000003</v>
      </c>
      <c r="K1417" s="39" t="str">
        <f t="shared" si="114"/>
        <v/>
      </c>
      <c r="L1417" s="38">
        <f t="shared" ref="L1417:L1480" si="116">IF(K1417="",J1417,"")</f>
        <v>300.84515370000003</v>
      </c>
      <c r="M1417" s="38">
        <f t="shared" ref="M1417:M1480" si="117">(+F1417*$G$3)/4</f>
        <v>115.1180667</v>
      </c>
    </row>
    <row r="1418" spans="1:13" x14ac:dyDescent="0.25">
      <c r="A1418">
        <v>2828049</v>
      </c>
      <c r="B1418" s="34">
        <v>43600</v>
      </c>
      <c r="C1418" s="35">
        <v>0.69791666666666663</v>
      </c>
      <c r="D1418">
        <v>15</v>
      </c>
      <c r="E1418">
        <v>0.73950000000000005</v>
      </c>
      <c r="F1418">
        <v>0.28060000000000002</v>
      </c>
      <c r="H1418" s="36">
        <f t="shared" si="113"/>
        <v>43600</v>
      </c>
      <c r="I1418" s="58">
        <f t="shared" si="113"/>
        <v>0.69791666666666663</v>
      </c>
      <c r="J1418" s="38">
        <f t="shared" si="115"/>
        <v>302.52242475000003</v>
      </c>
      <c r="K1418" s="39" t="str">
        <f t="shared" si="114"/>
        <v/>
      </c>
      <c r="L1418" s="38">
        <f t="shared" si="116"/>
        <v>302.52242475000003</v>
      </c>
      <c r="M1418" s="38">
        <f t="shared" si="117"/>
        <v>114.79079430000002</v>
      </c>
    </row>
    <row r="1419" spans="1:13" x14ac:dyDescent="0.25">
      <c r="A1419">
        <v>2828049</v>
      </c>
      <c r="B1419" s="34">
        <v>43600</v>
      </c>
      <c r="C1419" s="35">
        <v>0.70833333333333337</v>
      </c>
      <c r="D1419">
        <v>15</v>
      </c>
      <c r="E1419">
        <v>0.7389</v>
      </c>
      <c r="F1419">
        <v>0.28039999999999998</v>
      </c>
      <c r="H1419" s="36">
        <f t="shared" si="113"/>
        <v>43600</v>
      </c>
      <c r="I1419" s="58">
        <f t="shared" si="113"/>
        <v>0.70833333333333337</v>
      </c>
      <c r="J1419" s="38">
        <f t="shared" si="115"/>
        <v>302.27697045000002</v>
      </c>
      <c r="K1419" s="39" t="str">
        <f t="shared" si="114"/>
        <v/>
      </c>
      <c r="L1419" s="38">
        <f t="shared" si="116"/>
        <v>302.27697045000002</v>
      </c>
      <c r="M1419" s="38">
        <f t="shared" si="117"/>
        <v>114.7089762</v>
      </c>
    </row>
    <row r="1420" spans="1:13" x14ac:dyDescent="0.25">
      <c r="A1420">
        <v>2828049</v>
      </c>
      <c r="B1420" s="34">
        <v>43600</v>
      </c>
      <c r="C1420" s="35">
        <v>0.71875</v>
      </c>
      <c r="D1420">
        <v>15</v>
      </c>
      <c r="E1420">
        <v>0.74050000000000005</v>
      </c>
      <c r="F1420">
        <v>0.27829999999999999</v>
      </c>
      <c r="H1420" s="36">
        <f t="shared" si="113"/>
        <v>43600</v>
      </c>
      <c r="I1420" s="58">
        <f t="shared" si="113"/>
        <v>0.71875</v>
      </c>
      <c r="J1420" s="38">
        <f t="shared" si="115"/>
        <v>302.93151525000002</v>
      </c>
      <c r="K1420" s="39" t="str">
        <f t="shared" si="114"/>
        <v/>
      </c>
      <c r="L1420" s="38">
        <f t="shared" si="116"/>
        <v>302.93151525000002</v>
      </c>
      <c r="M1420" s="38">
        <f t="shared" si="117"/>
        <v>113.84988615</v>
      </c>
    </row>
    <row r="1421" spans="1:13" x14ac:dyDescent="0.25">
      <c r="A1421">
        <v>2828049</v>
      </c>
      <c r="B1421" s="34">
        <v>43600</v>
      </c>
      <c r="C1421" s="35">
        <v>0.72916666666666663</v>
      </c>
      <c r="D1421">
        <v>15</v>
      </c>
      <c r="E1421">
        <v>0.74109999999999998</v>
      </c>
      <c r="F1421">
        <v>0.27939999999999998</v>
      </c>
      <c r="H1421" s="36">
        <f t="shared" si="113"/>
        <v>43600</v>
      </c>
      <c r="I1421" s="58">
        <f t="shared" si="113"/>
        <v>0.72916666666666663</v>
      </c>
      <c r="J1421" s="38">
        <f t="shared" si="115"/>
        <v>303.17696955000002</v>
      </c>
      <c r="K1421" s="39" t="str">
        <f t="shared" si="114"/>
        <v/>
      </c>
      <c r="L1421" s="38">
        <f t="shared" si="116"/>
        <v>303.17696955000002</v>
      </c>
      <c r="M1421" s="38">
        <f t="shared" si="117"/>
        <v>114.2998857</v>
      </c>
    </row>
    <row r="1422" spans="1:13" x14ac:dyDescent="0.25">
      <c r="A1422">
        <v>2828049</v>
      </c>
      <c r="B1422" s="34">
        <v>43600</v>
      </c>
      <c r="C1422" s="35">
        <v>0.73958333333333337</v>
      </c>
      <c r="D1422">
        <v>15</v>
      </c>
      <c r="E1422">
        <v>0.72740000000000005</v>
      </c>
      <c r="F1422">
        <v>0.24640000000000001</v>
      </c>
      <c r="H1422" s="36">
        <f t="shared" si="113"/>
        <v>43600</v>
      </c>
      <c r="I1422" s="58">
        <f t="shared" si="113"/>
        <v>0.73958333333333337</v>
      </c>
      <c r="J1422" s="38">
        <f t="shared" si="115"/>
        <v>297.57242970000004</v>
      </c>
      <c r="K1422" s="39" t="str">
        <f t="shared" si="114"/>
        <v/>
      </c>
      <c r="L1422" s="38">
        <f t="shared" si="116"/>
        <v>297.57242970000004</v>
      </c>
      <c r="M1422" s="38">
        <f t="shared" si="117"/>
        <v>100.79989920000001</v>
      </c>
    </row>
    <row r="1423" spans="1:13" x14ac:dyDescent="0.25">
      <c r="A1423">
        <v>2828049</v>
      </c>
      <c r="B1423" s="34">
        <v>43600</v>
      </c>
      <c r="C1423" s="35">
        <v>0.75</v>
      </c>
      <c r="D1423">
        <v>15</v>
      </c>
      <c r="E1423">
        <v>0.72319999999999995</v>
      </c>
      <c r="F1423">
        <v>0.24160000000000001</v>
      </c>
      <c r="H1423" s="36">
        <f t="shared" si="113"/>
        <v>43600</v>
      </c>
      <c r="I1423" s="58">
        <f t="shared" si="113"/>
        <v>0.75</v>
      </c>
      <c r="J1423" s="38">
        <f t="shared" si="115"/>
        <v>295.8542496</v>
      </c>
      <c r="K1423" s="39" t="str">
        <f t="shared" si="114"/>
        <v/>
      </c>
      <c r="L1423" s="38">
        <f t="shared" si="116"/>
        <v>295.8542496</v>
      </c>
      <c r="M1423" s="38">
        <f t="shared" si="117"/>
        <v>98.836264800000009</v>
      </c>
    </row>
    <row r="1424" spans="1:13" x14ac:dyDescent="0.25">
      <c r="A1424">
        <v>2828049</v>
      </c>
      <c r="B1424" s="34">
        <v>43600</v>
      </c>
      <c r="C1424" s="35">
        <v>0.76041666666666663</v>
      </c>
      <c r="D1424">
        <v>15</v>
      </c>
      <c r="E1424">
        <v>0.72260000000000002</v>
      </c>
      <c r="F1424">
        <v>0.23780000000000001</v>
      </c>
      <c r="H1424" s="36">
        <f t="shared" si="113"/>
        <v>43600</v>
      </c>
      <c r="I1424" s="58">
        <f t="shared" si="113"/>
        <v>0.76041666666666663</v>
      </c>
      <c r="J1424" s="38">
        <f t="shared" si="115"/>
        <v>295.6087953</v>
      </c>
      <c r="K1424" s="39">
        <f t="shared" si="114"/>
        <v>295.6087953</v>
      </c>
      <c r="L1424" s="38" t="str">
        <f t="shared" si="116"/>
        <v/>
      </c>
      <c r="M1424" s="38">
        <f t="shared" si="117"/>
        <v>97.28172090000001</v>
      </c>
    </row>
    <row r="1425" spans="1:13" x14ac:dyDescent="0.25">
      <c r="A1425">
        <v>2828049</v>
      </c>
      <c r="B1425" s="34">
        <v>43600</v>
      </c>
      <c r="C1425" s="35">
        <v>0.77083333333333337</v>
      </c>
      <c r="D1425">
        <v>15</v>
      </c>
      <c r="E1425">
        <v>0.73040000000000005</v>
      </c>
      <c r="F1425">
        <v>0.24779999999999999</v>
      </c>
      <c r="H1425" s="36">
        <f t="shared" si="113"/>
        <v>43600</v>
      </c>
      <c r="I1425" s="58">
        <f t="shared" si="113"/>
        <v>0.77083333333333337</v>
      </c>
      <c r="J1425" s="38">
        <f t="shared" si="115"/>
        <v>298.79970120000002</v>
      </c>
      <c r="K1425" s="39">
        <f t="shared" si="114"/>
        <v>298.79970120000002</v>
      </c>
      <c r="L1425" s="38" t="str">
        <f t="shared" si="116"/>
        <v/>
      </c>
      <c r="M1425" s="38">
        <f t="shared" si="117"/>
        <v>101.3726259</v>
      </c>
    </row>
    <row r="1426" spans="1:13" x14ac:dyDescent="0.25">
      <c r="A1426">
        <v>2828049</v>
      </c>
      <c r="B1426" s="34">
        <v>43600</v>
      </c>
      <c r="C1426" s="35">
        <v>0.78125</v>
      </c>
      <c r="D1426">
        <v>15</v>
      </c>
      <c r="E1426">
        <v>0.73429999999999995</v>
      </c>
      <c r="F1426">
        <v>0.253</v>
      </c>
      <c r="H1426" s="36">
        <f t="shared" si="113"/>
        <v>43600</v>
      </c>
      <c r="I1426" s="58">
        <f t="shared" si="113"/>
        <v>0.78125</v>
      </c>
      <c r="J1426" s="38">
        <f t="shared" si="115"/>
        <v>300.39515415</v>
      </c>
      <c r="K1426" s="39">
        <f t="shared" si="114"/>
        <v>300.39515415</v>
      </c>
      <c r="L1426" s="38" t="str">
        <f t="shared" si="116"/>
        <v/>
      </c>
      <c r="M1426" s="38">
        <f t="shared" si="117"/>
        <v>103.49989650000001</v>
      </c>
    </row>
    <row r="1427" spans="1:13" x14ac:dyDescent="0.25">
      <c r="A1427">
        <v>2828049</v>
      </c>
      <c r="B1427" s="34">
        <v>43600</v>
      </c>
      <c r="C1427" s="35">
        <v>0.79166666666666663</v>
      </c>
      <c r="D1427">
        <v>15</v>
      </c>
      <c r="E1427">
        <v>0.71879999999999999</v>
      </c>
      <c r="F1427">
        <v>0.23519999999999999</v>
      </c>
      <c r="H1427" s="36">
        <f t="shared" si="113"/>
        <v>43600</v>
      </c>
      <c r="I1427" s="58">
        <f t="shared" si="113"/>
        <v>0.79166666666666663</v>
      </c>
      <c r="J1427" s="38">
        <f t="shared" si="115"/>
        <v>294.0542514</v>
      </c>
      <c r="K1427" s="39">
        <f t="shared" si="114"/>
        <v>294.0542514</v>
      </c>
      <c r="L1427" s="38" t="str">
        <f t="shared" si="116"/>
        <v/>
      </c>
      <c r="M1427" s="38">
        <f t="shared" si="117"/>
        <v>96.218085599999995</v>
      </c>
    </row>
    <row r="1428" spans="1:13" x14ac:dyDescent="0.25">
      <c r="A1428">
        <v>2828049</v>
      </c>
      <c r="B1428" s="34">
        <v>43600</v>
      </c>
      <c r="C1428" s="35">
        <v>0.80208333333333337</v>
      </c>
      <c r="D1428">
        <v>15</v>
      </c>
      <c r="E1428">
        <v>0.67720000000000002</v>
      </c>
      <c r="F1428">
        <v>0.1832</v>
      </c>
      <c r="H1428" s="36">
        <f t="shared" si="113"/>
        <v>43600</v>
      </c>
      <c r="I1428" s="58">
        <f t="shared" si="113"/>
        <v>0.80208333333333337</v>
      </c>
      <c r="J1428" s="38">
        <f t="shared" si="115"/>
        <v>277.03608660000003</v>
      </c>
      <c r="K1428" s="39">
        <f t="shared" si="114"/>
        <v>277.03608660000003</v>
      </c>
      <c r="L1428" s="38" t="str">
        <f t="shared" si="116"/>
        <v/>
      </c>
      <c r="M1428" s="38">
        <f t="shared" si="117"/>
        <v>74.94537960000001</v>
      </c>
    </row>
    <row r="1429" spans="1:13" x14ac:dyDescent="0.25">
      <c r="A1429">
        <v>2828049</v>
      </c>
      <c r="B1429" s="34">
        <v>43600</v>
      </c>
      <c r="C1429" s="35">
        <v>0.8125</v>
      </c>
      <c r="D1429">
        <v>15</v>
      </c>
      <c r="E1429">
        <v>0.7016</v>
      </c>
      <c r="F1429">
        <v>0.21879999999999999</v>
      </c>
      <c r="H1429" s="36">
        <f t="shared" si="113"/>
        <v>43600</v>
      </c>
      <c r="I1429" s="58">
        <f t="shared" si="113"/>
        <v>0.8125</v>
      </c>
      <c r="J1429" s="38">
        <f t="shared" si="115"/>
        <v>287.01789480000002</v>
      </c>
      <c r="K1429" s="39">
        <f t="shared" si="114"/>
        <v>287.01789480000002</v>
      </c>
      <c r="L1429" s="38" t="str">
        <f t="shared" si="116"/>
        <v/>
      </c>
      <c r="M1429" s="38">
        <f t="shared" si="117"/>
        <v>89.509001400000002</v>
      </c>
    </row>
    <row r="1430" spans="1:13" x14ac:dyDescent="0.25">
      <c r="A1430">
        <v>2828049</v>
      </c>
      <c r="B1430" s="34">
        <v>43600</v>
      </c>
      <c r="C1430" s="35">
        <v>0.82291666666666663</v>
      </c>
      <c r="D1430">
        <v>15</v>
      </c>
      <c r="E1430">
        <v>0.72340000000000004</v>
      </c>
      <c r="F1430">
        <v>0.2419</v>
      </c>
      <c r="H1430" s="36">
        <f t="shared" si="113"/>
        <v>43600</v>
      </c>
      <c r="I1430" s="58">
        <f t="shared" si="113"/>
        <v>0.82291666666666663</v>
      </c>
      <c r="J1430" s="38">
        <f t="shared" si="115"/>
        <v>295.93606770000002</v>
      </c>
      <c r="K1430" s="39">
        <f t="shared" si="114"/>
        <v>295.93606770000002</v>
      </c>
      <c r="L1430" s="38" t="str">
        <f t="shared" si="116"/>
        <v/>
      </c>
      <c r="M1430" s="38">
        <f t="shared" si="117"/>
        <v>98.958991950000012</v>
      </c>
    </row>
    <row r="1431" spans="1:13" x14ac:dyDescent="0.25">
      <c r="A1431">
        <v>2828049</v>
      </c>
      <c r="B1431" s="34">
        <v>43600</v>
      </c>
      <c r="C1431" s="35">
        <v>0.83333333333333337</v>
      </c>
      <c r="D1431">
        <v>15</v>
      </c>
      <c r="E1431">
        <v>0.72199999999999998</v>
      </c>
      <c r="F1431">
        <v>0.2424</v>
      </c>
      <c r="H1431" s="36">
        <f t="shared" si="113"/>
        <v>43600</v>
      </c>
      <c r="I1431" s="58">
        <f t="shared" si="113"/>
        <v>0.83333333333333337</v>
      </c>
      <c r="J1431" s="38">
        <f t="shared" si="115"/>
        <v>295.36334099999999</v>
      </c>
      <c r="K1431" s="39">
        <f t="shared" si="114"/>
        <v>295.36334099999999</v>
      </c>
      <c r="L1431" s="38" t="str">
        <f t="shared" si="116"/>
        <v/>
      </c>
      <c r="M1431" s="38">
        <f t="shared" si="117"/>
        <v>99.163537200000007</v>
      </c>
    </row>
    <row r="1432" spans="1:13" x14ac:dyDescent="0.25">
      <c r="A1432">
        <v>2828049</v>
      </c>
      <c r="B1432" s="34">
        <v>43600</v>
      </c>
      <c r="C1432" s="35">
        <v>0.84375</v>
      </c>
      <c r="D1432">
        <v>15</v>
      </c>
      <c r="E1432">
        <v>0.71660000000000001</v>
      </c>
      <c r="F1432">
        <v>0.23799999999999999</v>
      </c>
      <c r="H1432" s="36">
        <f t="shared" si="113"/>
        <v>43600</v>
      </c>
      <c r="I1432" s="58">
        <f t="shared" si="113"/>
        <v>0.84375</v>
      </c>
      <c r="J1432" s="38">
        <f t="shared" si="115"/>
        <v>293.1542523</v>
      </c>
      <c r="K1432" s="39">
        <f t="shared" si="114"/>
        <v>293.1542523</v>
      </c>
      <c r="L1432" s="38" t="str">
        <f t="shared" si="116"/>
        <v/>
      </c>
      <c r="M1432" s="38">
        <f t="shared" si="117"/>
        <v>97.363539000000003</v>
      </c>
    </row>
    <row r="1433" spans="1:13" x14ac:dyDescent="0.25">
      <c r="A1433">
        <v>2828049</v>
      </c>
      <c r="B1433" s="34">
        <v>43600</v>
      </c>
      <c r="C1433" s="35">
        <v>0.85416666666666663</v>
      </c>
      <c r="D1433">
        <v>15</v>
      </c>
      <c r="E1433">
        <v>0.74890000000000001</v>
      </c>
      <c r="F1433">
        <v>0.2571</v>
      </c>
      <c r="H1433" s="36">
        <f t="shared" si="113"/>
        <v>43600</v>
      </c>
      <c r="I1433" s="58">
        <f t="shared" si="113"/>
        <v>0.85416666666666663</v>
      </c>
      <c r="J1433" s="38">
        <f t="shared" si="115"/>
        <v>306.36787545000004</v>
      </c>
      <c r="K1433" s="39">
        <f t="shared" si="114"/>
        <v>306.36787545000004</v>
      </c>
      <c r="L1433" s="38" t="str">
        <f t="shared" si="116"/>
        <v/>
      </c>
      <c r="M1433" s="38">
        <f t="shared" si="117"/>
        <v>105.17716755000001</v>
      </c>
    </row>
    <row r="1434" spans="1:13" x14ac:dyDescent="0.25">
      <c r="A1434">
        <v>2828049</v>
      </c>
      <c r="B1434" s="34">
        <v>43600</v>
      </c>
      <c r="C1434" s="35">
        <v>0.86458333333333337</v>
      </c>
      <c r="D1434">
        <v>15</v>
      </c>
      <c r="E1434">
        <v>0.75070000000000003</v>
      </c>
      <c r="F1434">
        <v>0.25690000000000002</v>
      </c>
      <c r="H1434" s="36">
        <f t="shared" si="113"/>
        <v>43600</v>
      </c>
      <c r="I1434" s="58">
        <f t="shared" si="113"/>
        <v>0.86458333333333337</v>
      </c>
      <c r="J1434" s="38">
        <f t="shared" si="115"/>
        <v>307.10423835</v>
      </c>
      <c r="K1434" s="39">
        <f t="shared" si="114"/>
        <v>307.10423835</v>
      </c>
      <c r="L1434" s="38" t="str">
        <f t="shared" si="116"/>
        <v/>
      </c>
      <c r="M1434" s="38">
        <f t="shared" si="117"/>
        <v>105.09534945000001</v>
      </c>
    </row>
    <row r="1435" spans="1:13" x14ac:dyDescent="0.25">
      <c r="A1435">
        <v>2828049</v>
      </c>
      <c r="B1435" s="34">
        <v>43600</v>
      </c>
      <c r="C1435" s="35">
        <v>0.875</v>
      </c>
      <c r="D1435">
        <v>15</v>
      </c>
      <c r="E1435">
        <v>0.73799999999999999</v>
      </c>
      <c r="F1435">
        <v>0.23480000000000001</v>
      </c>
      <c r="H1435" s="36">
        <f t="shared" si="113"/>
        <v>43600</v>
      </c>
      <c r="I1435" s="58">
        <f t="shared" si="113"/>
        <v>0.875</v>
      </c>
      <c r="J1435" s="38">
        <f t="shared" si="115"/>
        <v>301.90878900000001</v>
      </c>
      <c r="K1435" s="39">
        <f t="shared" si="114"/>
        <v>301.90878900000001</v>
      </c>
      <c r="L1435" s="38" t="str">
        <f t="shared" si="116"/>
        <v/>
      </c>
      <c r="M1435" s="38">
        <f t="shared" si="117"/>
        <v>96.05444940000001</v>
      </c>
    </row>
    <row r="1436" spans="1:13" x14ac:dyDescent="0.25">
      <c r="A1436">
        <v>2828049</v>
      </c>
      <c r="B1436" s="34">
        <v>43600</v>
      </c>
      <c r="C1436" s="35">
        <v>0.88541666666666663</v>
      </c>
      <c r="D1436">
        <v>15</v>
      </c>
      <c r="E1436">
        <v>0.72799999999999998</v>
      </c>
      <c r="F1436">
        <v>0.23019999999999999</v>
      </c>
      <c r="H1436" s="36">
        <f t="shared" si="113"/>
        <v>43600</v>
      </c>
      <c r="I1436" s="58">
        <f t="shared" si="113"/>
        <v>0.88541666666666663</v>
      </c>
      <c r="J1436" s="38">
        <f t="shared" si="115"/>
        <v>297.81788399999999</v>
      </c>
      <c r="K1436" s="39">
        <f t="shared" si="114"/>
        <v>297.81788399999999</v>
      </c>
      <c r="L1436" s="38" t="str">
        <f t="shared" si="116"/>
        <v/>
      </c>
      <c r="M1436" s="38">
        <f t="shared" si="117"/>
        <v>94.172633099999999</v>
      </c>
    </row>
    <row r="1437" spans="1:13" x14ac:dyDescent="0.25">
      <c r="A1437">
        <v>2828049</v>
      </c>
      <c r="B1437" s="34">
        <v>43600</v>
      </c>
      <c r="C1437" s="35">
        <v>0.89583333333333337</v>
      </c>
      <c r="D1437">
        <v>15</v>
      </c>
      <c r="E1437">
        <v>0.69989999999999997</v>
      </c>
      <c r="F1437">
        <v>0.187</v>
      </c>
      <c r="H1437" s="36">
        <f t="shared" si="113"/>
        <v>43600</v>
      </c>
      <c r="I1437" s="58">
        <f t="shared" si="113"/>
        <v>0.89583333333333337</v>
      </c>
      <c r="J1437" s="38">
        <f t="shared" si="115"/>
        <v>286.32244094999999</v>
      </c>
      <c r="K1437" s="39">
        <f t="shared" si="114"/>
        <v>286.32244094999999</v>
      </c>
      <c r="L1437" s="38" t="str">
        <f t="shared" si="116"/>
        <v/>
      </c>
      <c r="M1437" s="38">
        <f t="shared" si="117"/>
        <v>76.499923500000008</v>
      </c>
    </row>
    <row r="1438" spans="1:13" x14ac:dyDescent="0.25">
      <c r="A1438">
        <v>2828049</v>
      </c>
      <c r="B1438" s="34">
        <v>43600</v>
      </c>
      <c r="C1438" s="35">
        <v>0.90625</v>
      </c>
      <c r="D1438">
        <v>15</v>
      </c>
      <c r="E1438">
        <v>0.44829999999999998</v>
      </c>
      <c r="F1438">
        <v>0.1211</v>
      </c>
      <c r="H1438" s="36">
        <f t="shared" si="113"/>
        <v>43600</v>
      </c>
      <c r="I1438" s="58">
        <f t="shared" si="113"/>
        <v>0.90625</v>
      </c>
      <c r="J1438" s="38">
        <f t="shared" si="115"/>
        <v>183.39527115000001</v>
      </c>
      <c r="K1438" s="39">
        <f t="shared" si="114"/>
        <v>183.39527115000001</v>
      </c>
      <c r="L1438" s="38" t="str">
        <f t="shared" si="116"/>
        <v/>
      </c>
      <c r="M1438" s="38">
        <f t="shared" si="117"/>
        <v>49.54085955</v>
      </c>
    </row>
    <row r="1439" spans="1:13" x14ac:dyDescent="0.25">
      <c r="A1439">
        <v>2828049</v>
      </c>
      <c r="B1439" s="34">
        <v>43600</v>
      </c>
      <c r="C1439" s="35">
        <v>0.91666666666666663</v>
      </c>
      <c r="D1439">
        <v>15</v>
      </c>
      <c r="E1439">
        <v>7.5999999999999998E-2</v>
      </c>
      <c r="F1439">
        <v>4.1300000000000003E-2</v>
      </c>
      <c r="H1439" s="36">
        <f t="shared" si="113"/>
        <v>43600</v>
      </c>
      <c r="I1439" s="58">
        <f t="shared" si="113"/>
        <v>0.91666666666666663</v>
      </c>
      <c r="J1439" s="38">
        <f t="shared" si="115"/>
        <v>31.090878</v>
      </c>
      <c r="K1439" s="39">
        <f t="shared" si="114"/>
        <v>31.090878</v>
      </c>
      <c r="L1439" s="38" t="str">
        <f t="shared" si="116"/>
        <v/>
      </c>
      <c r="M1439" s="38">
        <f t="shared" si="117"/>
        <v>16.895437650000002</v>
      </c>
    </row>
    <row r="1440" spans="1:13" x14ac:dyDescent="0.25">
      <c r="A1440">
        <v>2828049</v>
      </c>
      <c r="B1440" s="34">
        <v>43600</v>
      </c>
      <c r="C1440" s="35">
        <v>0.92708333333333337</v>
      </c>
      <c r="D1440">
        <v>15</v>
      </c>
      <c r="E1440">
        <v>7.3899999999999993E-2</v>
      </c>
      <c r="F1440">
        <v>3.5799999999999998E-2</v>
      </c>
      <c r="H1440" s="36">
        <f t="shared" si="113"/>
        <v>43600</v>
      </c>
      <c r="I1440" s="58">
        <f t="shared" si="113"/>
        <v>0.92708333333333337</v>
      </c>
      <c r="J1440" s="38">
        <f t="shared" si="115"/>
        <v>30.231787949999998</v>
      </c>
      <c r="K1440" s="39">
        <f t="shared" si="114"/>
        <v>30.231787949999998</v>
      </c>
      <c r="L1440" s="38" t="str">
        <f t="shared" si="116"/>
        <v/>
      </c>
      <c r="M1440" s="38">
        <f t="shared" si="117"/>
        <v>14.6454399</v>
      </c>
    </row>
    <row r="1441" spans="1:13" x14ac:dyDescent="0.25">
      <c r="A1441">
        <v>2828049</v>
      </c>
      <c r="B1441" s="34">
        <v>43600</v>
      </c>
      <c r="C1441" s="35">
        <v>0.9375</v>
      </c>
      <c r="D1441">
        <v>15</v>
      </c>
      <c r="E1441">
        <v>6.8199999999999997E-2</v>
      </c>
      <c r="F1441">
        <v>3.56E-2</v>
      </c>
      <c r="H1441" s="36">
        <f t="shared" si="113"/>
        <v>43600</v>
      </c>
      <c r="I1441" s="58">
        <f t="shared" si="113"/>
        <v>0.9375</v>
      </c>
      <c r="J1441" s="38">
        <f t="shared" si="115"/>
        <v>27.899972099999999</v>
      </c>
      <c r="K1441" s="39">
        <f t="shared" si="114"/>
        <v>27.899972099999999</v>
      </c>
      <c r="L1441" s="38" t="str">
        <f t="shared" si="116"/>
        <v/>
      </c>
      <c r="M1441" s="38">
        <f t="shared" si="117"/>
        <v>14.5636218</v>
      </c>
    </row>
    <row r="1442" spans="1:13" x14ac:dyDescent="0.25">
      <c r="A1442">
        <v>2828049</v>
      </c>
      <c r="B1442" s="34">
        <v>43600</v>
      </c>
      <c r="C1442" s="35">
        <v>0.94791666666666663</v>
      </c>
      <c r="D1442">
        <v>15</v>
      </c>
      <c r="E1442">
        <v>3.1199999999999999E-2</v>
      </c>
      <c r="F1442">
        <v>2.18E-2</v>
      </c>
      <c r="H1442" s="36">
        <f t="shared" si="113"/>
        <v>43600</v>
      </c>
      <c r="I1442" s="58">
        <f t="shared" si="113"/>
        <v>0.94791666666666663</v>
      </c>
      <c r="J1442" s="38">
        <f t="shared" si="115"/>
        <v>12.763623600000001</v>
      </c>
      <c r="K1442" s="39">
        <f t="shared" si="114"/>
        <v>12.763623600000001</v>
      </c>
      <c r="L1442" s="38" t="str">
        <f t="shared" si="116"/>
        <v/>
      </c>
      <c r="M1442" s="38">
        <f t="shared" si="117"/>
        <v>8.9181729000000001</v>
      </c>
    </row>
    <row r="1443" spans="1:13" x14ac:dyDescent="0.25">
      <c r="A1443">
        <v>2828049</v>
      </c>
      <c r="B1443" s="34">
        <v>43600</v>
      </c>
      <c r="C1443" s="35">
        <v>0.95833333333333337</v>
      </c>
      <c r="D1443">
        <v>15</v>
      </c>
      <c r="E1443">
        <v>1.5100000000000001E-2</v>
      </c>
      <c r="F1443">
        <v>2.0299999999999999E-2</v>
      </c>
      <c r="H1443" s="36">
        <f t="shared" si="113"/>
        <v>43600</v>
      </c>
      <c r="I1443" s="58">
        <f t="shared" si="113"/>
        <v>0.95833333333333337</v>
      </c>
      <c r="J1443" s="38">
        <f t="shared" si="115"/>
        <v>6.1772665500000006</v>
      </c>
      <c r="K1443" s="39">
        <f t="shared" si="114"/>
        <v>6.1772665500000006</v>
      </c>
      <c r="L1443" s="38" t="str">
        <f t="shared" si="116"/>
        <v/>
      </c>
      <c r="M1443" s="38">
        <f t="shared" si="117"/>
        <v>8.3045371499999998</v>
      </c>
    </row>
    <row r="1444" spans="1:13" x14ac:dyDescent="0.25">
      <c r="A1444">
        <v>2828049</v>
      </c>
      <c r="B1444" s="34">
        <v>43600</v>
      </c>
      <c r="C1444" s="35">
        <v>0.96875</v>
      </c>
      <c r="D1444">
        <v>15</v>
      </c>
      <c r="E1444">
        <v>1.4999999999999999E-2</v>
      </c>
      <c r="F1444">
        <v>2.06E-2</v>
      </c>
      <c r="H1444" s="36">
        <f t="shared" si="113"/>
        <v>43600</v>
      </c>
      <c r="I1444" s="58">
        <f t="shared" si="113"/>
        <v>0.96875</v>
      </c>
      <c r="J1444" s="38">
        <f t="shared" si="115"/>
        <v>6.1363574999999999</v>
      </c>
      <c r="K1444" s="39" t="str">
        <f t="shared" si="114"/>
        <v/>
      </c>
      <c r="L1444" s="38">
        <f t="shared" si="116"/>
        <v>6.1363574999999999</v>
      </c>
      <c r="M1444" s="38">
        <f t="shared" si="117"/>
        <v>8.4272643000000009</v>
      </c>
    </row>
    <row r="1445" spans="1:13" x14ac:dyDescent="0.25">
      <c r="A1445">
        <v>2828049</v>
      </c>
      <c r="B1445" s="34">
        <v>43600</v>
      </c>
      <c r="C1445" s="35">
        <v>0.97916666666666663</v>
      </c>
      <c r="D1445">
        <v>15</v>
      </c>
      <c r="E1445">
        <v>1.43E-2</v>
      </c>
      <c r="F1445">
        <v>2.0199999999999999E-2</v>
      </c>
      <c r="H1445" s="36">
        <f t="shared" si="113"/>
        <v>43600</v>
      </c>
      <c r="I1445" s="58">
        <f t="shared" si="113"/>
        <v>0.97916666666666663</v>
      </c>
      <c r="J1445" s="38">
        <f t="shared" si="115"/>
        <v>5.8499941500000006</v>
      </c>
      <c r="K1445" s="39" t="str">
        <f t="shared" si="114"/>
        <v/>
      </c>
      <c r="L1445" s="38">
        <f t="shared" si="116"/>
        <v>5.8499941500000006</v>
      </c>
      <c r="M1445" s="38">
        <f t="shared" si="117"/>
        <v>8.2636281</v>
      </c>
    </row>
    <row r="1446" spans="1:13" x14ac:dyDescent="0.25">
      <c r="A1446">
        <v>2828049</v>
      </c>
      <c r="B1446" s="34">
        <v>43600</v>
      </c>
      <c r="C1446" s="35">
        <v>0.98958333333333337</v>
      </c>
      <c r="D1446">
        <v>15</v>
      </c>
      <c r="E1446">
        <v>1.47E-2</v>
      </c>
      <c r="F1446">
        <v>2.0400000000000001E-2</v>
      </c>
      <c r="H1446" s="36">
        <f t="shared" si="113"/>
        <v>43600</v>
      </c>
      <c r="I1446" s="58">
        <f t="shared" si="113"/>
        <v>0.98958333333333337</v>
      </c>
      <c r="J1446" s="38">
        <f t="shared" si="115"/>
        <v>6.0136303499999997</v>
      </c>
      <c r="K1446" s="39" t="str">
        <f t="shared" si="114"/>
        <v/>
      </c>
      <c r="L1446" s="38">
        <f t="shared" si="116"/>
        <v>6.0136303499999997</v>
      </c>
      <c r="M1446" s="38">
        <f t="shared" si="117"/>
        <v>8.3454462000000014</v>
      </c>
    </row>
    <row r="1447" spans="1:13" x14ac:dyDescent="0.25">
      <c r="A1447">
        <v>2828049</v>
      </c>
      <c r="B1447" s="34">
        <v>43600</v>
      </c>
      <c r="C1447" s="57">
        <v>1</v>
      </c>
      <c r="D1447">
        <v>15</v>
      </c>
      <c r="E1447">
        <v>1.47E-2</v>
      </c>
      <c r="F1447">
        <v>2.0899999999999998E-2</v>
      </c>
      <c r="H1447" s="36">
        <f t="shared" si="113"/>
        <v>43600</v>
      </c>
      <c r="I1447" s="58">
        <f t="shared" si="113"/>
        <v>1</v>
      </c>
      <c r="J1447" s="38">
        <f t="shared" si="115"/>
        <v>6.0136303499999997</v>
      </c>
      <c r="K1447" s="39" t="str">
        <f t="shared" si="114"/>
        <v/>
      </c>
      <c r="L1447" s="38">
        <f t="shared" si="116"/>
        <v>6.0136303499999997</v>
      </c>
      <c r="M1447" s="38">
        <f t="shared" si="117"/>
        <v>8.5499914500000003</v>
      </c>
    </row>
    <row r="1448" spans="1:13" x14ac:dyDescent="0.25">
      <c r="A1448">
        <v>2828049</v>
      </c>
      <c r="B1448" s="34">
        <v>43601</v>
      </c>
      <c r="C1448" s="35">
        <v>1.0416666666666666E-2</v>
      </c>
      <c r="D1448">
        <v>15</v>
      </c>
      <c r="E1448">
        <v>1.5100000000000001E-2</v>
      </c>
      <c r="F1448">
        <v>2.1000000000000001E-2</v>
      </c>
      <c r="H1448" s="36">
        <f t="shared" si="113"/>
        <v>43601</v>
      </c>
      <c r="I1448" s="58">
        <f t="shared" si="113"/>
        <v>1.0416666666666666E-2</v>
      </c>
      <c r="J1448" s="38">
        <f t="shared" si="115"/>
        <v>6.1772665500000006</v>
      </c>
      <c r="K1448" s="39" t="str">
        <f t="shared" si="114"/>
        <v/>
      </c>
      <c r="L1448" s="38">
        <f t="shared" si="116"/>
        <v>6.1772665500000006</v>
      </c>
      <c r="M1448" s="38">
        <f t="shared" si="117"/>
        <v>8.5909005000000018</v>
      </c>
    </row>
    <row r="1449" spans="1:13" x14ac:dyDescent="0.25">
      <c r="A1449">
        <v>2828049</v>
      </c>
      <c r="B1449" s="34">
        <v>43601</v>
      </c>
      <c r="C1449" s="35">
        <v>2.0833333333333332E-2</v>
      </c>
      <c r="D1449">
        <v>15</v>
      </c>
      <c r="E1449">
        <v>1.61E-2</v>
      </c>
      <c r="F1449">
        <v>2.0899999999999998E-2</v>
      </c>
      <c r="H1449" s="36">
        <f t="shared" si="113"/>
        <v>43601</v>
      </c>
      <c r="I1449" s="58">
        <f t="shared" si="113"/>
        <v>2.0833333333333332E-2</v>
      </c>
      <c r="J1449" s="38">
        <f t="shared" si="115"/>
        <v>6.5863570500000002</v>
      </c>
      <c r="K1449" s="39" t="str">
        <f t="shared" si="114"/>
        <v/>
      </c>
      <c r="L1449" s="38">
        <f t="shared" si="116"/>
        <v>6.5863570500000002</v>
      </c>
      <c r="M1449" s="38">
        <f t="shared" si="117"/>
        <v>8.5499914500000003</v>
      </c>
    </row>
    <row r="1450" spans="1:13" x14ac:dyDescent="0.25">
      <c r="A1450">
        <v>2828049</v>
      </c>
      <c r="B1450" s="34">
        <v>43601</v>
      </c>
      <c r="C1450" s="35">
        <v>3.125E-2</v>
      </c>
      <c r="D1450">
        <v>15</v>
      </c>
      <c r="E1450">
        <v>1.5900000000000001E-2</v>
      </c>
      <c r="F1450">
        <v>2.0799999999999999E-2</v>
      </c>
      <c r="H1450" s="36">
        <f t="shared" si="113"/>
        <v>43601</v>
      </c>
      <c r="I1450" s="58">
        <f t="shared" si="113"/>
        <v>3.125E-2</v>
      </c>
      <c r="J1450" s="38">
        <f t="shared" si="115"/>
        <v>6.5045389500000006</v>
      </c>
      <c r="K1450" s="39" t="str">
        <f t="shared" si="114"/>
        <v/>
      </c>
      <c r="L1450" s="38">
        <f t="shared" si="116"/>
        <v>6.5045389500000006</v>
      </c>
      <c r="M1450" s="38">
        <f t="shared" si="117"/>
        <v>8.5090824000000005</v>
      </c>
    </row>
    <row r="1451" spans="1:13" x14ac:dyDescent="0.25">
      <c r="A1451">
        <v>2828049</v>
      </c>
      <c r="B1451" s="34">
        <v>43601</v>
      </c>
      <c r="C1451" s="35">
        <v>4.1666666666666664E-2</v>
      </c>
      <c r="D1451">
        <v>15</v>
      </c>
      <c r="E1451">
        <v>1.5900000000000001E-2</v>
      </c>
      <c r="F1451">
        <v>2.07E-2</v>
      </c>
      <c r="H1451" s="36">
        <f t="shared" si="113"/>
        <v>43601</v>
      </c>
      <c r="I1451" s="58">
        <f t="shared" si="113"/>
        <v>4.1666666666666664E-2</v>
      </c>
      <c r="J1451" s="38">
        <f t="shared" si="115"/>
        <v>6.5045389500000006</v>
      </c>
      <c r="K1451" s="39" t="str">
        <f t="shared" si="114"/>
        <v/>
      </c>
      <c r="L1451" s="38">
        <f t="shared" si="116"/>
        <v>6.5045389500000006</v>
      </c>
      <c r="M1451" s="38">
        <f t="shared" si="117"/>
        <v>8.4681733500000007</v>
      </c>
    </row>
    <row r="1452" spans="1:13" x14ac:dyDescent="0.25">
      <c r="A1452">
        <v>2828049</v>
      </c>
      <c r="B1452" s="34">
        <v>43601</v>
      </c>
      <c r="C1452" s="35">
        <v>5.2083333333333336E-2</v>
      </c>
      <c r="D1452">
        <v>15</v>
      </c>
      <c r="E1452">
        <v>1.5299999999999999E-2</v>
      </c>
      <c r="F1452">
        <v>2.06E-2</v>
      </c>
      <c r="H1452" s="36">
        <f t="shared" si="113"/>
        <v>43601</v>
      </c>
      <c r="I1452" s="58">
        <f t="shared" si="113"/>
        <v>5.2083333333333336E-2</v>
      </c>
      <c r="J1452" s="38">
        <f t="shared" si="115"/>
        <v>6.2590846500000001</v>
      </c>
      <c r="K1452" s="39" t="str">
        <f t="shared" si="114"/>
        <v/>
      </c>
      <c r="L1452" s="38">
        <f t="shared" si="116"/>
        <v>6.2590846500000001</v>
      </c>
      <c r="M1452" s="38">
        <f t="shared" si="117"/>
        <v>8.4272643000000009</v>
      </c>
    </row>
    <row r="1453" spans="1:13" x14ac:dyDescent="0.25">
      <c r="A1453">
        <v>2828049</v>
      </c>
      <c r="B1453" s="34">
        <v>43601</v>
      </c>
      <c r="C1453" s="35">
        <v>6.25E-2</v>
      </c>
      <c r="D1453">
        <v>15</v>
      </c>
      <c r="E1453">
        <v>1.43E-2</v>
      </c>
      <c r="F1453">
        <v>1.9300000000000001E-2</v>
      </c>
      <c r="H1453" s="36">
        <f t="shared" si="113"/>
        <v>43601</v>
      </c>
      <c r="I1453" s="58">
        <f t="shared" si="113"/>
        <v>6.25E-2</v>
      </c>
      <c r="J1453" s="38">
        <f t="shared" si="115"/>
        <v>5.8499941500000006</v>
      </c>
      <c r="K1453" s="39" t="str">
        <f t="shared" si="114"/>
        <v/>
      </c>
      <c r="L1453" s="38">
        <f t="shared" si="116"/>
        <v>5.8499941500000006</v>
      </c>
      <c r="M1453" s="38">
        <f t="shared" si="117"/>
        <v>7.8954466500000011</v>
      </c>
    </row>
    <row r="1454" spans="1:13" x14ac:dyDescent="0.25">
      <c r="A1454">
        <v>2828049</v>
      </c>
      <c r="B1454" s="34">
        <v>43601</v>
      </c>
      <c r="C1454" s="35">
        <v>7.2916666666666671E-2</v>
      </c>
      <c r="D1454">
        <v>15</v>
      </c>
      <c r="E1454">
        <v>1.43E-2</v>
      </c>
      <c r="F1454">
        <v>1.9599999999999999E-2</v>
      </c>
      <c r="H1454" s="36">
        <f t="shared" si="113"/>
        <v>43601</v>
      </c>
      <c r="I1454" s="58">
        <f t="shared" si="113"/>
        <v>7.2916666666666671E-2</v>
      </c>
      <c r="J1454" s="38">
        <f t="shared" si="115"/>
        <v>5.8499941500000006</v>
      </c>
      <c r="K1454" s="39" t="str">
        <f t="shared" si="114"/>
        <v/>
      </c>
      <c r="L1454" s="38">
        <f t="shared" si="116"/>
        <v>5.8499941500000006</v>
      </c>
      <c r="M1454" s="38">
        <f t="shared" si="117"/>
        <v>8.0181737999999996</v>
      </c>
    </row>
    <row r="1455" spans="1:13" x14ac:dyDescent="0.25">
      <c r="A1455">
        <v>2828049</v>
      </c>
      <c r="B1455" s="34">
        <v>43601</v>
      </c>
      <c r="C1455" s="35">
        <v>8.3333333333333329E-2</v>
      </c>
      <c r="D1455">
        <v>15</v>
      </c>
      <c r="E1455">
        <v>1.43E-2</v>
      </c>
      <c r="F1455">
        <v>1.9400000000000001E-2</v>
      </c>
      <c r="H1455" s="36">
        <f t="shared" si="113"/>
        <v>43601</v>
      </c>
      <c r="I1455" s="58">
        <f t="shared" si="113"/>
        <v>8.3333333333333329E-2</v>
      </c>
      <c r="J1455" s="38">
        <f t="shared" si="115"/>
        <v>5.8499941500000006</v>
      </c>
      <c r="K1455" s="39" t="str">
        <f t="shared" si="114"/>
        <v/>
      </c>
      <c r="L1455" s="38">
        <f t="shared" si="116"/>
        <v>5.8499941500000006</v>
      </c>
      <c r="M1455" s="38">
        <f t="shared" si="117"/>
        <v>7.9363557000000009</v>
      </c>
    </row>
    <row r="1456" spans="1:13" x14ac:dyDescent="0.25">
      <c r="A1456">
        <v>2828049</v>
      </c>
      <c r="B1456" s="34">
        <v>43601</v>
      </c>
      <c r="C1456" s="35">
        <v>9.375E-2</v>
      </c>
      <c r="D1456">
        <v>15</v>
      </c>
      <c r="E1456">
        <v>1.41E-2</v>
      </c>
      <c r="F1456">
        <v>1.89E-2</v>
      </c>
      <c r="H1456" s="36">
        <f t="shared" si="113"/>
        <v>43601</v>
      </c>
      <c r="I1456" s="58">
        <f t="shared" si="113"/>
        <v>9.375E-2</v>
      </c>
      <c r="J1456" s="38">
        <f t="shared" si="115"/>
        <v>5.7681760500000001</v>
      </c>
      <c r="K1456" s="39" t="str">
        <f t="shared" si="114"/>
        <v/>
      </c>
      <c r="L1456" s="38">
        <f t="shared" si="116"/>
        <v>5.7681760500000001</v>
      </c>
      <c r="M1456" s="38">
        <f t="shared" si="117"/>
        <v>7.7318104500000002</v>
      </c>
    </row>
    <row r="1457" spans="1:13" x14ac:dyDescent="0.25">
      <c r="A1457">
        <v>2828049</v>
      </c>
      <c r="B1457" s="34">
        <v>43601</v>
      </c>
      <c r="C1457" s="35">
        <v>0.10416666666666667</v>
      </c>
      <c r="D1457">
        <v>15</v>
      </c>
      <c r="E1457">
        <v>1.4E-2</v>
      </c>
      <c r="F1457">
        <v>1.89E-2</v>
      </c>
      <c r="H1457" s="36">
        <f t="shared" si="113"/>
        <v>43601</v>
      </c>
      <c r="I1457" s="58">
        <f t="shared" si="113"/>
        <v>0.10416666666666667</v>
      </c>
      <c r="J1457" s="38">
        <f t="shared" si="115"/>
        <v>5.7272670000000003</v>
      </c>
      <c r="K1457" s="39" t="str">
        <f t="shared" si="114"/>
        <v/>
      </c>
      <c r="L1457" s="38">
        <f t="shared" si="116"/>
        <v>5.7272670000000003</v>
      </c>
      <c r="M1457" s="38">
        <f t="shared" si="117"/>
        <v>7.7318104500000002</v>
      </c>
    </row>
    <row r="1458" spans="1:13" x14ac:dyDescent="0.25">
      <c r="A1458">
        <v>2828049</v>
      </c>
      <c r="B1458" s="34">
        <v>43601</v>
      </c>
      <c r="C1458" s="35">
        <v>0.11458333333333333</v>
      </c>
      <c r="D1458">
        <v>15</v>
      </c>
      <c r="E1458">
        <v>1.4E-2</v>
      </c>
      <c r="F1458">
        <v>1.7999999999999999E-2</v>
      </c>
      <c r="H1458" s="36">
        <f t="shared" si="113"/>
        <v>43601</v>
      </c>
      <c r="I1458" s="58">
        <f t="shared" si="113"/>
        <v>0.11458333333333333</v>
      </c>
      <c r="J1458" s="38">
        <f t="shared" si="115"/>
        <v>5.7272670000000003</v>
      </c>
      <c r="K1458" s="39" t="str">
        <f t="shared" si="114"/>
        <v/>
      </c>
      <c r="L1458" s="38">
        <f t="shared" si="116"/>
        <v>5.7272670000000003</v>
      </c>
      <c r="M1458" s="38">
        <f t="shared" si="117"/>
        <v>7.3636289999999995</v>
      </c>
    </row>
    <row r="1459" spans="1:13" x14ac:dyDescent="0.25">
      <c r="A1459">
        <v>2828049</v>
      </c>
      <c r="B1459" s="34">
        <v>43601</v>
      </c>
      <c r="C1459" s="35">
        <v>0.125</v>
      </c>
      <c r="D1459">
        <v>15</v>
      </c>
      <c r="E1459">
        <v>1.55E-2</v>
      </c>
      <c r="F1459">
        <v>1.77E-2</v>
      </c>
      <c r="H1459" s="36">
        <f t="shared" si="113"/>
        <v>43601</v>
      </c>
      <c r="I1459" s="58">
        <f t="shared" si="113"/>
        <v>0.125</v>
      </c>
      <c r="J1459" s="38">
        <f t="shared" si="115"/>
        <v>6.3409027500000006</v>
      </c>
      <c r="K1459" s="39" t="str">
        <f t="shared" si="114"/>
        <v/>
      </c>
      <c r="L1459" s="38">
        <f t="shared" si="116"/>
        <v>6.3409027500000006</v>
      </c>
      <c r="M1459" s="38">
        <f t="shared" si="117"/>
        <v>7.2409018500000002</v>
      </c>
    </row>
    <row r="1460" spans="1:13" x14ac:dyDescent="0.25">
      <c r="A1460">
        <v>2828049</v>
      </c>
      <c r="B1460" s="34">
        <v>43601</v>
      </c>
      <c r="C1460" s="35">
        <v>0.13541666666666666</v>
      </c>
      <c r="D1460">
        <v>15</v>
      </c>
      <c r="E1460">
        <v>1.54E-2</v>
      </c>
      <c r="F1460">
        <v>1.77E-2</v>
      </c>
      <c r="H1460" s="36">
        <f t="shared" si="113"/>
        <v>43601</v>
      </c>
      <c r="I1460" s="58">
        <f t="shared" si="113"/>
        <v>0.13541666666666666</v>
      </c>
      <c r="J1460" s="38">
        <f t="shared" si="115"/>
        <v>6.2999937000000008</v>
      </c>
      <c r="K1460" s="39" t="str">
        <f t="shared" si="114"/>
        <v/>
      </c>
      <c r="L1460" s="38">
        <f t="shared" si="116"/>
        <v>6.2999937000000008</v>
      </c>
      <c r="M1460" s="38">
        <f t="shared" si="117"/>
        <v>7.2409018500000002</v>
      </c>
    </row>
    <row r="1461" spans="1:13" x14ac:dyDescent="0.25">
      <c r="A1461">
        <v>2828049</v>
      </c>
      <c r="B1461" s="34">
        <v>43601</v>
      </c>
      <c r="C1461" s="35">
        <v>0.14583333333333334</v>
      </c>
      <c r="D1461">
        <v>15</v>
      </c>
      <c r="E1461">
        <v>1.55E-2</v>
      </c>
      <c r="F1461">
        <v>1.8200000000000001E-2</v>
      </c>
      <c r="H1461" s="36">
        <f t="shared" si="113"/>
        <v>43601</v>
      </c>
      <c r="I1461" s="58">
        <f t="shared" si="113"/>
        <v>0.14583333333333334</v>
      </c>
      <c r="J1461" s="38">
        <f t="shared" si="115"/>
        <v>6.3409027500000006</v>
      </c>
      <c r="K1461" s="39" t="str">
        <f t="shared" si="114"/>
        <v/>
      </c>
      <c r="L1461" s="38">
        <f t="shared" si="116"/>
        <v>6.3409027500000006</v>
      </c>
      <c r="M1461" s="38">
        <f t="shared" si="117"/>
        <v>7.4454471000000009</v>
      </c>
    </row>
    <row r="1462" spans="1:13" x14ac:dyDescent="0.25">
      <c r="A1462">
        <v>2828049</v>
      </c>
      <c r="B1462" s="34">
        <v>43601</v>
      </c>
      <c r="C1462" s="35">
        <v>0.15625</v>
      </c>
      <c r="D1462">
        <v>15</v>
      </c>
      <c r="E1462">
        <v>1.54E-2</v>
      </c>
      <c r="F1462">
        <v>1.83E-2</v>
      </c>
      <c r="H1462" s="36">
        <f t="shared" si="113"/>
        <v>43601</v>
      </c>
      <c r="I1462" s="58">
        <f t="shared" si="113"/>
        <v>0.15625</v>
      </c>
      <c r="J1462" s="38">
        <f t="shared" si="115"/>
        <v>6.2999937000000008</v>
      </c>
      <c r="K1462" s="39" t="str">
        <f t="shared" si="114"/>
        <v/>
      </c>
      <c r="L1462" s="38">
        <f t="shared" si="116"/>
        <v>6.2999937000000008</v>
      </c>
      <c r="M1462" s="38">
        <f t="shared" si="117"/>
        <v>7.4863561500000007</v>
      </c>
    </row>
    <row r="1463" spans="1:13" x14ac:dyDescent="0.25">
      <c r="A1463">
        <v>2828049</v>
      </c>
      <c r="B1463" s="34">
        <v>43601</v>
      </c>
      <c r="C1463" s="35">
        <v>0.16666666666666666</v>
      </c>
      <c r="D1463">
        <v>15</v>
      </c>
      <c r="E1463">
        <v>1.4E-2</v>
      </c>
      <c r="F1463">
        <v>1.8499999999999999E-2</v>
      </c>
      <c r="H1463" s="36">
        <f t="shared" si="113"/>
        <v>43601</v>
      </c>
      <c r="I1463" s="58">
        <f t="shared" si="113"/>
        <v>0.16666666666666666</v>
      </c>
      <c r="J1463" s="38">
        <f t="shared" si="115"/>
        <v>5.7272670000000003</v>
      </c>
      <c r="K1463" s="39" t="str">
        <f t="shared" si="114"/>
        <v/>
      </c>
      <c r="L1463" s="38">
        <f t="shared" si="116"/>
        <v>5.7272670000000003</v>
      </c>
      <c r="M1463" s="38">
        <f t="shared" si="117"/>
        <v>7.5681742500000002</v>
      </c>
    </row>
    <row r="1464" spans="1:13" x14ac:dyDescent="0.25">
      <c r="A1464">
        <v>2828049</v>
      </c>
      <c r="B1464" s="34">
        <v>43601</v>
      </c>
      <c r="C1464" s="35">
        <v>0.17708333333333334</v>
      </c>
      <c r="D1464">
        <v>15</v>
      </c>
      <c r="E1464">
        <v>1.3899999999999999E-2</v>
      </c>
      <c r="F1464">
        <v>1.7999999999999999E-2</v>
      </c>
      <c r="H1464" s="36">
        <f t="shared" si="113"/>
        <v>43601</v>
      </c>
      <c r="I1464" s="58">
        <f t="shared" si="113"/>
        <v>0.17708333333333334</v>
      </c>
      <c r="J1464" s="38">
        <f t="shared" si="115"/>
        <v>5.6863579499999997</v>
      </c>
      <c r="K1464" s="39" t="str">
        <f t="shared" si="114"/>
        <v/>
      </c>
      <c r="L1464" s="38">
        <f t="shared" si="116"/>
        <v>5.6863579499999997</v>
      </c>
      <c r="M1464" s="38">
        <f t="shared" si="117"/>
        <v>7.3636289999999995</v>
      </c>
    </row>
    <row r="1465" spans="1:13" x14ac:dyDescent="0.25">
      <c r="A1465">
        <v>2828049</v>
      </c>
      <c r="B1465" s="34">
        <v>43601</v>
      </c>
      <c r="C1465" s="35">
        <v>0.1875</v>
      </c>
      <c r="D1465">
        <v>15</v>
      </c>
      <c r="E1465">
        <v>1.3899999999999999E-2</v>
      </c>
      <c r="F1465">
        <v>1.7899999999999999E-2</v>
      </c>
      <c r="H1465" s="36">
        <f t="shared" si="113"/>
        <v>43601</v>
      </c>
      <c r="I1465" s="58">
        <f t="shared" si="113"/>
        <v>0.1875</v>
      </c>
      <c r="J1465" s="38">
        <f t="shared" si="115"/>
        <v>5.6863579499999997</v>
      </c>
      <c r="K1465" s="39" t="str">
        <f t="shared" si="114"/>
        <v/>
      </c>
      <c r="L1465" s="38">
        <f t="shared" si="116"/>
        <v>5.6863579499999997</v>
      </c>
      <c r="M1465" s="38">
        <f t="shared" si="117"/>
        <v>7.3227199499999998</v>
      </c>
    </row>
    <row r="1466" spans="1:13" x14ac:dyDescent="0.25">
      <c r="A1466">
        <v>2828049</v>
      </c>
      <c r="B1466" s="34">
        <v>43601</v>
      </c>
      <c r="C1466" s="35">
        <v>0.19791666666666666</v>
      </c>
      <c r="D1466">
        <v>15</v>
      </c>
      <c r="E1466">
        <v>1.47E-2</v>
      </c>
      <c r="F1466">
        <v>1.83E-2</v>
      </c>
      <c r="H1466" s="36">
        <f t="shared" si="113"/>
        <v>43601</v>
      </c>
      <c r="I1466" s="58">
        <f t="shared" si="113"/>
        <v>0.19791666666666666</v>
      </c>
      <c r="J1466" s="38">
        <f t="shared" si="115"/>
        <v>6.0136303499999997</v>
      </c>
      <c r="K1466" s="39" t="str">
        <f t="shared" si="114"/>
        <v/>
      </c>
      <c r="L1466" s="38">
        <f t="shared" si="116"/>
        <v>6.0136303499999997</v>
      </c>
      <c r="M1466" s="38">
        <f t="shared" si="117"/>
        <v>7.4863561500000007</v>
      </c>
    </row>
    <row r="1467" spans="1:13" x14ac:dyDescent="0.25">
      <c r="A1467">
        <v>2828049</v>
      </c>
      <c r="B1467" s="34">
        <v>43601</v>
      </c>
      <c r="C1467" s="35">
        <v>0.20833333333333334</v>
      </c>
      <c r="D1467">
        <v>15</v>
      </c>
      <c r="E1467">
        <v>1.4999999999999999E-2</v>
      </c>
      <c r="F1467">
        <v>1.8100000000000002E-2</v>
      </c>
      <c r="H1467" s="36">
        <f t="shared" si="113"/>
        <v>43601</v>
      </c>
      <c r="I1467" s="58">
        <f t="shared" si="113"/>
        <v>0.20833333333333334</v>
      </c>
      <c r="J1467" s="38">
        <f t="shared" si="115"/>
        <v>6.1363574999999999</v>
      </c>
      <c r="K1467" s="39" t="str">
        <f t="shared" si="114"/>
        <v/>
      </c>
      <c r="L1467" s="38">
        <f t="shared" si="116"/>
        <v>6.1363574999999999</v>
      </c>
      <c r="M1467" s="38">
        <f t="shared" si="117"/>
        <v>7.4045380500000011</v>
      </c>
    </row>
    <row r="1468" spans="1:13" x14ac:dyDescent="0.25">
      <c r="A1468">
        <v>2828049</v>
      </c>
      <c r="B1468" s="34">
        <v>43601</v>
      </c>
      <c r="C1468" s="35">
        <v>0.21875</v>
      </c>
      <c r="D1468">
        <v>15</v>
      </c>
      <c r="E1468">
        <v>1.4200000000000001E-2</v>
      </c>
      <c r="F1468">
        <v>1.8499999999999999E-2</v>
      </c>
      <c r="H1468" s="36">
        <f t="shared" si="113"/>
        <v>43601</v>
      </c>
      <c r="I1468" s="58">
        <f t="shared" si="113"/>
        <v>0.21875</v>
      </c>
      <c r="J1468" s="38">
        <f t="shared" si="115"/>
        <v>5.8090851000000008</v>
      </c>
      <c r="K1468" s="39" t="str">
        <f t="shared" si="114"/>
        <v/>
      </c>
      <c r="L1468" s="38">
        <f t="shared" si="116"/>
        <v>5.8090851000000008</v>
      </c>
      <c r="M1468" s="38">
        <f t="shared" si="117"/>
        <v>7.5681742500000002</v>
      </c>
    </row>
    <row r="1469" spans="1:13" x14ac:dyDescent="0.25">
      <c r="A1469">
        <v>2828049</v>
      </c>
      <c r="B1469" s="34">
        <v>43601</v>
      </c>
      <c r="C1469" s="35">
        <v>0.22916666666666666</v>
      </c>
      <c r="D1469">
        <v>15</v>
      </c>
      <c r="E1469">
        <v>1.4999999999999999E-2</v>
      </c>
      <c r="F1469">
        <v>1.89E-2</v>
      </c>
      <c r="H1469" s="36">
        <f t="shared" si="113"/>
        <v>43601</v>
      </c>
      <c r="I1469" s="58">
        <f t="shared" si="113"/>
        <v>0.22916666666666666</v>
      </c>
      <c r="J1469" s="38">
        <f t="shared" si="115"/>
        <v>6.1363574999999999</v>
      </c>
      <c r="K1469" s="39" t="str">
        <f t="shared" si="114"/>
        <v/>
      </c>
      <c r="L1469" s="38">
        <f t="shared" si="116"/>
        <v>6.1363574999999999</v>
      </c>
      <c r="M1469" s="38">
        <f t="shared" si="117"/>
        <v>7.7318104500000002</v>
      </c>
    </row>
    <row r="1470" spans="1:13" x14ac:dyDescent="0.25">
      <c r="A1470">
        <v>2828049</v>
      </c>
      <c r="B1470" s="34">
        <v>43601</v>
      </c>
      <c r="C1470" s="35">
        <v>0.23958333333333334</v>
      </c>
      <c r="D1470">
        <v>15</v>
      </c>
      <c r="E1470">
        <v>1.37E-2</v>
      </c>
      <c r="F1470">
        <v>1.8800000000000001E-2</v>
      </c>
      <c r="H1470" s="36">
        <f t="shared" si="113"/>
        <v>43601</v>
      </c>
      <c r="I1470" s="58">
        <f t="shared" si="113"/>
        <v>0.23958333333333334</v>
      </c>
      <c r="J1470" s="38">
        <f t="shared" si="115"/>
        <v>5.6045398500000001</v>
      </c>
      <c r="K1470" s="39" t="str">
        <f t="shared" si="114"/>
        <v/>
      </c>
      <c r="L1470" s="38">
        <f t="shared" si="116"/>
        <v>5.6045398500000001</v>
      </c>
      <c r="M1470" s="38">
        <f t="shared" si="117"/>
        <v>7.6909014000000004</v>
      </c>
    </row>
    <row r="1471" spans="1:13" x14ac:dyDescent="0.25">
      <c r="A1471">
        <v>2828049</v>
      </c>
      <c r="B1471" s="34">
        <v>43601</v>
      </c>
      <c r="C1471" s="35">
        <v>0.25</v>
      </c>
      <c r="D1471">
        <v>15</v>
      </c>
      <c r="E1471">
        <v>1.23E-2</v>
      </c>
      <c r="F1471">
        <v>1.77E-2</v>
      </c>
      <c r="H1471" s="36">
        <f t="shared" si="113"/>
        <v>43601</v>
      </c>
      <c r="I1471" s="58">
        <f t="shared" si="113"/>
        <v>0.25</v>
      </c>
      <c r="J1471" s="38">
        <f t="shared" si="115"/>
        <v>5.0318131500000005</v>
      </c>
      <c r="K1471" s="39" t="str">
        <f t="shared" si="114"/>
        <v/>
      </c>
      <c r="L1471" s="38">
        <f t="shared" si="116"/>
        <v>5.0318131500000005</v>
      </c>
      <c r="M1471" s="38">
        <f t="shared" si="117"/>
        <v>7.2409018500000002</v>
      </c>
    </row>
    <row r="1472" spans="1:13" x14ac:dyDescent="0.25">
      <c r="A1472">
        <v>2828049</v>
      </c>
      <c r="B1472" s="34">
        <v>43601</v>
      </c>
      <c r="C1472" s="35">
        <v>0.26041666666666669</v>
      </c>
      <c r="D1472">
        <v>15</v>
      </c>
      <c r="E1472">
        <v>1.7999999999999999E-2</v>
      </c>
      <c r="F1472">
        <v>2.0199999999999999E-2</v>
      </c>
      <c r="H1472" s="36">
        <f t="shared" si="113"/>
        <v>43601</v>
      </c>
      <c r="I1472" s="58">
        <f t="shared" si="113"/>
        <v>0.26041666666666669</v>
      </c>
      <c r="J1472" s="38">
        <f t="shared" si="115"/>
        <v>7.3636289999999995</v>
      </c>
      <c r="K1472" s="39" t="str">
        <f t="shared" si="114"/>
        <v/>
      </c>
      <c r="L1472" s="38">
        <f t="shared" si="116"/>
        <v>7.3636289999999995</v>
      </c>
      <c r="M1472" s="38">
        <f t="shared" si="117"/>
        <v>8.2636281</v>
      </c>
    </row>
    <row r="1473" spans="1:13" x14ac:dyDescent="0.25">
      <c r="A1473">
        <v>2828049</v>
      </c>
      <c r="B1473" s="34">
        <v>43601</v>
      </c>
      <c r="C1473" s="35">
        <v>0.27083333333333331</v>
      </c>
      <c r="D1473">
        <v>15</v>
      </c>
      <c r="E1473">
        <v>1.3899999999999999E-2</v>
      </c>
      <c r="F1473">
        <v>1.8499999999999999E-2</v>
      </c>
      <c r="H1473" s="36">
        <f t="shared" si="113"/>
        <v>43601</v>
      </c>
      <c r="I1473" s="58">
        <f t="shared" si="113"/>
        <v>0.27083333333333331</v>
      </c>
      <c r="J1473" s="38">
        <f t="shared" si="115"/>
        <v>5.6863579499999997</v>
      </c>
      <c r="K1473" s="39" t="str">
        <f t="shared" si="114"/>
        <v/>
      </c>
      <c r="L1473" s="38">
        <f t="shared" si="116"/>
        <v>5.6863579499999997</v>
      </c>
      <c r="M1473" s="38">
        <f t="shared" si="117"/>
        <v>7.5681742500000002</v>
      </c>
    </row>
    <row r="1474" spans="1:13" x14ac:dyDescent="0.25">
      <c r="A1474">
        <v>2828049</v>
      </c>
      <c r="B1474" s="34">
        <v>43601</v>
      </c>
      <c r="C1474" s="35">
        <v>0.28125</v>
      </c>
      <c r="D1474">
        <v>15</v>
      </c>
      <c r="E1474">
        <v>1.2500000000000001E-2</v>
      </c>
      <c r="F1474">
        <v>1.84E-2</v>
      </c>
      <c r="H1474" s="36">
        <f t="shared" si="113"/>
        <v>43601</v>
      </c>
      <c r="I1474" s="58">
        <f t="shared" si="113"/>
        <v>0.28125</v>
      </c>
      <c r="J1474" s="38">
        <f t="shared" si="115"/>
        <v>5.113631250000001</v>
      </c>
      <c r="K1474" s="39" t="str">
        <f t="shared" si="114"/>
        <v/>
      </c>
      <c r="L1474" s="38">
        <f t="shared" si="116"/>
        <v>5.113631250000001</v>
      </c>
      <c r="M1474" s="38">
        <f t="shared" si="117"/>
        <v>7.5272652000000004</v>
      </c>
    </row>
    <row r="1475" spans="1:13" x14ac:dyDescent="0.25">
      <c r="A1475">
        <v>2828049</v>
      </c>
      <c r="B1475" s="34">
        <v>43601</v>
      </c>
      <c r="C1475" s="35">
        <v>0.29166666666666669</v>
      </c>
      <c r="D1475">
        <v>15</v>
      </c>
      <c r="E1475">
        <v>6.1800000000000001E-2</v>
      </c>
      <c r="F1475">
        <v>4.02E-2</v>
      </c>
      <c r="H1475" s="36">
        <f t="shared" si="113"/>
        <v>43601</v>
      </c>
      <c r="I1475" s="58">
        <f t="shared" si="113"/>
        <v>0.29166666666666669</v>
      </c>
      <c r="J1475" s="38">
        <f t="shared" si="115"/>
        <v>25.281792900000003</v>
      </c>
      <c r="K1475" s="39" t="str">
        <f t="shared" si="114"/>
        <v/>
      </c>
      <c r="L1475" s="38">
        <f t="shared" si="116"/>
        <v>25.281792900000003</v>
      </c>
      <c r="M1475" s="38">
        <f t="shared" si="117"/>
        <v>16.445438100000001</v>
      </c>
    </row>
    <row r="1476" spans="1:13" x14ac:dyDescent="0.25">
      <c r="A1476">
        <v>2828049</v>
      </c>
      <c r="B1476" s="34">
        <v>43601</v>
      </c>
      <c r="C1476" s="35">
        <v>0.30208333333333331</v>
      </c>
      <c r="D1476">
        <v>15</v>
      </c>
      <c r="E1476">
        <v>0.4279</v>
      </c>
      <c r="F1476">
        <v>0.14019999999999999</v>
      </c>
      <c r="H1476" s="36">
        <f t="shared" si="113"/>
        <v>43601</v>
      </c>
      <c r="I1476" s="58">
        <f t="shared" si="113"/>
        <v>0.30208333333333331</v>
      </c>
      <c r="J1476" s="38">
        <f t="shared" si="115"/>
        <v>175.04982495000002</v>
      </c>
      <c r="K1476" s="39" t="str">
        <f t="shared" si="114"/>
        <v/>
      </c>
      <c r="L1476" s="38">
        <f t="shared" si="116"/>
        <v>175.04982495000002</v>
      </c>
      <c r="M1476" s="38">
        <f t="shared" si="117"/>
        <v>57.354488099999998</v>
      </c>
    </row>
    <row r="1477" spans="1:13" x14ac:dyDescent="0.25">
      <c r="A1477">
        <v>2828049</v>
      </c>
      <c r="B1477" s="34">
        <v>43601</v>
      </c>
      <c r="C1477" s="35">
        <v>0.3125</v>
      </c>
      <c r="D1477">
        <v>15</v>
      </c>
      <c r="E1477">
        <v>0.42430000000000001</v>
      </c>
      <c r="F1477">
        <v>0.1166</v>
      </c>
      <c r="H1477" s="36">
        <f t="shared" si="113"/>
        <v>43601</v>
      </c>
      <c r="I1477" s="58">
        <f t="shared" si="113"/>
        <v>0.3125</v>
      </c>
      <c r="J1477" s="38">
        <f t="shared" si="115"/>
        <v>173.57709915000001</v>
      </c>
      <c r="K1477" s="39" t="str">
        <f t="shared" si="114"/>
        <v/>
      </c>
      <c r="L1477" s="38">
        <f t="shared" si="116"/>
        <v>173.57709915000001</v>
      </c>
      <c r="M1477" s="38">
        <f t="shared" si="117"/>
        <v>47.6999523</v>
      </c>
    </row>
    <row r="1478" spans="1:13" x14ac:dyDescent="0.25">
      <c r="A1478">
        <v>2828049</v>
      </c>
      <c r="B1478" s="34">
        <v>43601</v>
      </c>
      <c r="C1478" s="35">
        <v>0.32291666666666669</v>
      </c>
      <c r="D1478">
        <v>15</v>
      </c>
      <c r="E1478">
        <v>0.42209999999999998</v>
      </c>
      <c r="F1478">
        <v>0.1226</v>
      </c>
      <c r="H1478" s="36">
        <f t="shared" si="113"/>
        <v>43601</v>
      </c>
      <c r="I1478" s="58">
        <f t="shared" si="113"/>
        <v>0.32291666666666669</v>
      </c>
      <c r="J1478" s="38">
        <f t="shared" si="115"/>
        <v>172.67710005000001</v>
      </c>
      <c r="K1478" s="39" t="str">
        <f t="shared" si="114"/>
        <v/>
      </c>
      <c r="L1478" s="38">
        <f t="shared" si="116"/>
        <v>172.67710005000001</v>
      </c>
      <c r="M1478" s="38">
        <f t="shared" si="117"/>
        <v>50.154495300000001</v>
      </c>
    </row>
    <row r="1479" spans="1:13" x14ac:dyDescent="0.25">
      <c r="A1479">
        <v>2828049</v>
      </c>
      <c r="B1479" s="34">
        <v>43601</v>
      </c>
      <c r="C1479" s="35">
        <v>0.33333333333333331</v>
      </c>
      <c r="D1479">
        <v>15</v>
      </c>
      <c r="E1479">
        <v>0.62229999999999996</v>
      </c>
      <c r="F1479">
        <v>0.1694</v>
      </c>
      <c r="H1479" s="36">
        <f t="shared" si="113"/>
        <v>43601</v>
      </c>
      <c r="I1479" s="58">
        <f t="shared" si="113"/>
        <v>0.33333333333333331</v>
      </c>
      <c r="J1479" s="38">
        <f t="shared" si="115"/>
        <v>254.57701814999999</v>
      </c>
      <c r="K1479" s="39" t="str">
        <f t="shared" si="114"/>
        <v/>
      </c>
      <c r="L1479" s="38">
        <f t="shared" si="116"/>
        <v>254.57701814999999</v>
      </c>
      <c r="M1479" s="38">
        <f t="shared" si="117"/>
        <v>69.299930700000004</v>
      </c>
    </row>
    <row r="1480" spans="1:13" x14ac:dyDescent="0.25">
      <c r="A1480">
        <v>2828049</v>
      </c>
      <c r="B1480" s="34">
        <v>43601</v>
      </c>
      <c r="C1480" s="35">
        <v>0.34375</v>
      </c>
      <c r="D1480">
        <v>15</v>
      </c>
      <c r="E1480">
        <v>0.66510000000000002</v>
      </c>
      <c r="F1480">
        <v>0.18279999999999999</v>
      </c>
      <c r="H1480" s="36">
        <f t="shared" ref="H1480:I1543" si="118">+B1480</f>
        <v>43601</v>
      </c>
      <c r="I1480" s="58">
        <f t="shared" si="118"/>
        <v>0.34375</v>
      </c>
      <c r="J1480" s="38">
        <f t="shared" si="115"/>
        <v>272.08609155000005</v>
      </c>
      <c r="K1480" s="39" t="str">
        <f t="shared" ref="K1480:K1543" si="119">IF(AND(HOUR(I1480)=18,MINUTE(I1480)=0),"",IF(AND(HOUR(I1480)=23,MINUTE(I1480)=0),J1480,IF(AND(HOUR(I1480)&gt;=18,HOUR(I1480)&lt;23),J1480,"")))</f>
        <v/>
      </c>
      <c r="L1480" s="38">
        <f t="shared" si="116"/>
        <v>272.08609155000005</v>
      </c>
      <c r="M1480" s="38">
        <f t="shared" si="117"/>
        <v>74.781743399999996</v>
      </c>
    </row>
    <row r="1481" spans="1:13" x14ac:dyDescent="0.25">
      <c r="A1481">
        <v>2828049</v>
      </c>
      <c r="B1481" s="34">
        <v>43601</v>
      </c>
      <c r="C1481" s="35">
        <v>0.35416666666666669</v>
      </c>
      <c r="D1481">
        <v>15</v>
      </c>
      <c r="E1481">
        <v>0.67500000000000004</v>
      </c>
      <c r="F1481">
        <v>0.17960000000000001</v>
      </c>
      <c r="H1481" s="36">
        <f t="shared" si="118"/>
        <v>43601</v>
      </c>
      <c r="I1481" s="58">
        <f t="shared" si="118"/>
        <v>0.35416666666666669</v>
      </c>
      <c r="J1481" s="38">
        <f t="shared" ref="J1481:J1544" si="120">(+E1481*$G$3)/4</f>
        <v>276.13608750000003</v>
      </c>
      <c r="K1481" s="39" t="str">
        <f t="shared" si="119"/>
        <v/>
      </c>
      <c r="L1481" s="38">
        <f t="shared" ref="L1481:L1544" si="121">IF(K1481="",J1481,"")</f>
        <v>276.13608750000003</v>
      </c>
      <c r="M1481" s="38">
        <f t="shared" ref="M1481:M1544" si="122">(+F1481*$G$3)/4</f>
        <v>73.472653800000003</v>
      </c>
    </row>
    <row r="1482" spans="1:13" x14ac:dyDescent="0.25">
      <c r="A1482">
        <v>2828049</v>
      </c>
      <c r="B1482" s="34">
        <v>43601</v>
      </c>
      <c r="C1482" s="35">
        <v>0.36458333333333331</v>
      </c>
      <c r="D1482">
        <v>15</v>
      </c>
      <c r="E1482">
        <v>0.67900000000000005</v>
      </c>
      <c r="F1482">
        <v>0.18310000000000001</v>
      </c>
      <c r="H1482" s="36">
        <f t="shared" si="118"/>
        <v>43601</v>
      </c>
      <c r="I1482" s="58">
        <f t="shared" si="118"/>
        <v>0.36458333333333331</v>
      </c>
      <c r="J1482" s="38">
        <f t="shared" si="120"/>
        <v>277.77244950000005</v>
      </c>
      <c r="K1482" s="39" t="str">
        <f t="shared" si="119"/>
        <v/>
      </c>
      <c r="L1482" s="38">
        <f t="shared" si="121"/>
        <v>277.77244950000005</v>
      </c>
      <c r="M1482" s="38">
        <f t="shared" si="122"/>
        <v>74.904470550000013</v>
      </c>
    </row>
    <row r="1483" spans="1:13" x14ac:dyDescent="0.25">
      <c r="A1483">
        <v>2828049</v>
      </c>
      <c r="B1483" s="34">
        <v>43601</v>
      </c>
      <c r="C1483" s="35">
        <v>0.375</v>
      </c>
      <c r="D1483">
        <v>15</v>
      </c>
      <c r="E1483">
        <v>0.67959999999999998</v>
      </c>
      <c r="F1483">
        <v>0.18329999999999999</v>
      </c>
      <c r="H1483" s="36">
        <f t="shared" si="118"/>
        <v>43601</v>
      </c>
      <c r="I1483" s="58">
        <f t="shared" si="118"/>
        <v>0.375</v>
      </c>
      <c r="J1483" s="38">
        <f t="shared" si="120"/>
        <v>278.0179038</v>
      </c>
      <c r="K1483" s="39" t="str">
        <f t="shared" si="119"/>
        <v/>
      </c>
      <c r="L1483" s="38">
        <f t="shared" si="121"/>
        <v>278.0179038</v>
      </c>
      <c r="M1483" s="38">
        <f t="shared" si="122"/>
        <v>74.986288650000006</v>
      </c>
    </row>
    <row r="1484" spans="1:13" x14ac:dyDescent="0.25">
      <c r="A1484">
        <v>2828049</v>
      </c>
      <c r="B1484" s="34">
        <v>43601</v>
      </c>
      <c r="C1484" s="35">
        <v>0.38541666666666669</v>
      </c>
      <c r="D1484">
        <v>15</v>
      </c>
      <c r="E1484">
        <v>0.69499999999999995</v>
      </c>
      <c r="F1484">
        <v>0.2142</v>
      </c>
      <c r="H1484" s="36">
        <f t="shared" si="118"/>
        <v>43601</v>
      </c>
      <c r="I1484" s="58">
        <f t="shared" si="118"/>
        <v>0.38541666666666669</v>
      </c>
      <c r="J1484" s="38">
        <f t="shared" si="120"/>
        <v>284.31789750000002</v>
      </c>
      <c r="K1484" s="39" t="str">
        <f t="shared" si="119"/>
        <v/>
      </c>
      <c r="L1484" s="38">
        <f t="shared" si="121"/>
        <v>284.31789750000002</v>
      </c>
      <c r="M1484" s="38">
        <f t="shared" si="122"/>
        <v>87.627185100000005</v>
      </c>
    </row>
    <row r="1485" spans="1:13" x14ac:dyDescent="0.25">
      <c r="A1485">
        <v>2828049</v>
      </c>
      <c r="B1485" s="34">
        <v>43601</v>
      </c>
      <c r="C1485" s="35">
        <v>0.39583333333333331</v>
      </c>
      <c r="D1485">
        <v>15</v>
      </c>
      <c r="E1485">
        <v>0.7238</v>
      </c>
      <c r="F1485">
        <v>0.24759999999999999</v>
      </c>
      <c r="H1485" s="36">
        <f t="shared" si="118"/>
        <v>43601</v>
      </c>
      <c r="I1485" s="58">
        <f t="shared" si="118"/>
        <v>0.39583333333333331</v>
      </c>
      <c r="J1485" s="38">
        <f t="shared" si="120"/>
        <v>296.09970390000001</v>
      </c>
      <c r="K1485" s="39" t="str">
        <f t="shared" si="119"/>
        <v/>
      </c>
      <c r="L1485" s="38">
        <f t="shared" si="121"/>
        <v>296.09970390000001</v>
      </c>
      <c r="M1485" s="38">
        <f t="shared" si="122"/>
        <v>101.2908078</v>
      </c>
    </row>
    <row r="1486" spans="1:13" x14ac:dyDescent="0.25">
      <c r="A1486">
        <v>2828049</v>
      </c>
      <c r="B1486" s="34">
        <v>43601</v>
      </c>
      <c r="C1486" s="35">
        <v>0.40625</v>
      </c>
      <c r="D1486">
        <v>15</v>
      </c>
      <c r="E1486">
        <v>0.75649999999999995</v>
      </c>
      <c r="F1486">
        <v>0.28179999999999999</v>
      </c>
      <c r="H1486" s="36">
        <f t="shared" si="118"/>
        <v>43601</v>
      </c>
      <c r="I1486" s="58">
        <f t="shared" si="118"/>
        <v>0.40625</v>
      </c>
      <c r="J1486" s="38">
        <f t="shared" si="120"/>
        <v>309.47696324999998</v>
      </c>
      <c r="K1486" s="39" t="str">
        <f t="shared" si="119"/>
        <v/>
      </c>
      <c r="L1486" s="38">
        <f t="shared" si="121"/>
        <v>309.47696324999998</v>
      </c>
      <c r="M1486" s="38">
        <f t="shared" si="122"/>
        <v>115.2817029</v>
      </c>
    </row>
    <row r="1487" spans="1:13" x14ac:dyDescent="0.25">
      <c r="A1487">
        <v>2828049</v>
      </c>
      <c r="B1487" s="34">
        <v>43601</v>
      </c>
      <c r="C1487" s="35">
        <v>0.41666666666666669</v>
      </c>
      <c r="D1487">
        <v>15</v>
      </c>
      <c r="E1487">
        <v>0.78449999999999998</v>
      </c>
      <c r="F1487">
        <v>0.29909999999999998</v>
      </c>
      <c r="H1487" s="36">
        <f t="shared" si="118"/>
        <v>43601</v>
      </c>
      <c r="I1487" s="58">
        <f t="shared" si="118"/>
        <v>0.41666666666666669</v>
      </c>
      <c r="J1487" s="38">
        <f t="shared" si="120"/>
        <v>320.93149725000001</v>
      </c>
      <c r="K1487" s="39" t="str">
        <f t="shared" si="119"/>
        <v/>
      </c>
      <c r="L1487" s="38">
        <f t="shared" si="121"/>
        <v>320.93149725000001</v>
      </c>
      <c r="M1487" s="38">
        <f t="shared" si="122"/>
        <v>122.35896855</v>
      </c>
    </row>
    <row r="1488" spans="1:13" x14ac:dyDescent="0.25">
      <c r="A1488">
        <v>2828049</v>
      </c>
      <c r="B1488" s="34">
        <v>43601</v>
      </c>
      <c r="C1488" s="35">
        <v>0.42708333333333331</v>
      </c>
      <c r="D1488">
        <v>15</v>
      </c>
      <c r="E1488">
        <v>0.82599999999999996</v>
      </c>
      <c r="F1488">
        <v>0.32550000000000001</v>
      </c>
      <c r="H1488" s="36">
        <f t="shared" si="118"/>
        <v>43601</v>
      </c>
      <c r="I1488" s="58">
        <f t="shared" si="118"/>
        <v>0.42708333333333331</v>
      </c>
      <c r="J1488" s="38">
        <f t="shared" si="120"/>
        <v>337.90875299999999</v>
      </c>
      <c r="K1488" s="39" t="str">
        <f t="shared" si="119"/>
        <v/>
      </c>
      <c r="L1488" s="38">
        <f t="shared" si="121"/>
        <v>337.90875299999999</v>
      </c>
      <c r="M1488" s="38">
        <f t="shared" si="122"/>
        <v>133.15895775000001</v>
      </c>
    </row>
    <row r="1489" spans="1:13" x14ac:dyDescent="0.25">
      <c r="A1489">
        <v>2828049</v>
      </c>
      <c r="B1489" s="34">
        <v>43601</v>
      </c>
      <c r="C1489" s="35">
        <v>0.4375</v>
      </c>
      <c r="D1489">
        <v>15</v>
      </c>
      <c r="E1489">
        <v>0.80930000000000002</v>
      </c>
      <c r="F1489">
        <v>0.32169999999999999</v>
      </c>
      <c r="H1489" s="36">
        <f t="shared" si="118"/>
        <v>43601</v>
      </c>
      <c r="I1489" s="58">
        <f t="shared" si="118"/>
        <v>0.4375</v>
      </c>
      <c r="J1489" s="38">
        <f t="shared" si="120"/>
        <v>331.07694165000004</v>
      </c>
      <c r="K1489" s="39" t="str">
        <f t="shared" si="119"/>
        <v/>
      </c>
      <c r="L1489" s="38">
        <f t="shared" si="121"/>
        <v>331.07694165000004</v>
      </c>
      <c r="M1489" s="38">
        <f t="shared" si="122"/>
        <v>131.60441385000001</v>
      </c>
    </row>
    <row r="1490" spans="1:13" x14ac:dyDescent="0.25">
      <c r="A1490">
        <v>2828049</v>
      </c>
      <c r="B1490" s="34">
        <v>43601</v>
      </c>
      <c r="C1490" s="35">
        <v>0.44791666666666669</v>
      </c>
      <c r="D1490">
        <v>15</v>
      </c>
      <c r="E1490">
        <v>0.79</v>
      </c>
      <c r="F1490">
        <v>0.314</v>
      </c>
      <c r="H1490" s="36">
        <f t="shared" si="118"/>
        <v>43601</v>
      </c>
      <c r="I1490" s="58">
        <f t="shared" si="118"/>
        <v>0.44791666666666669</v>
      </c>
      <c r="J1490" s="38">
        <f t="shared" si="120"/>
        <v>323.18149500000004</v>
      </c>
      <c r="K1490" s="39" t="str">
        <f t="shared" si="119"/>
        <v/>
      </c>
      <c r="L1490" s="38">
        <f t="shared" si="121"/>
        <v>323.18149500000004</v>
      </c>
      <c r="M1490" s="38">
        <f t="shared" si="122"/>
        <v>128.45441700000001</v>
      </c>
    </row>
    <row r="1491" spans="1:13" x14ac:dyDescent="0.25">
      <c r="A1491">
        <v>2828049</v>
      </c>
      <c r="B1491" s="34">
        <v>43601</v>
      </c>
      <c r="C1491" s="35">
        <v>0.45833333333333331</v>
      </c>
      <c r="D1491">
        <v>15</v>
      </c>
      <c r="E1491">
        <v>0.77659999999999996</v>
      </c>
      <c r="F1491">
        <v>0.3039</v>
      </c>
      <c r="H1491" s="36">
        <f t="shared" si="118"/>
        <v>43601</v>
      </c>
      <c r="I1491" s="58">
        <f t="shared" si="118"/>
        <v>0.45833333333333331</v>
      </c>
      <c r="J1491" s="38">
        <f t="shared" si="120"/>
        <v>317.69968230000001</v>
      </c>
      <c r="K1491" s="39" t="str">
        <f t="shared" si="119"/>
        <v/>
      </c>
      <c r="L1491" s="38">
        <f t="shared" si="121"/>
        <v>317.69968230000001</v>
      </c>
      <c r="M1491" s="38">
        <f t="shared" si="122"/>
        <v>124.32260295</v>
      </c>
    </row>
    <row r="1492" spans="1:13" x14ac:dyDescent="0.25">
      <c r="A1492">
        <v>2828049</v>
      </c>
      <c r="B1492" s="34">
        <v>43601</v>
      </c>
      <c r="C1492" s="35">
        <v>0.46875</v>
      </c>
      <c r="D1492">
        <v>15</v>
      </c>
      <c r="E1492">
        <v>0.74160000000000004</v>
      </c>
      <c r="F1492">
        <v>0.28660000000000002</v>
      </c>
      <c r="H1492" s="36">
        <f t="shared" si="118"/>
        <v>43601</v>
      </c>
      <c r="I1492" s="58">
        <f t="shared" si="118"/>
        <v>0.46875</v>
      </c>
      <c r="J1492" s="38">
        <f t="shared" si="120"/>
        <v>303.38151480000005</v>
      </c>
      <c r="K1492" s="39" t="str">
        <f t="shared" si="119"/>
        <v/>
      </c>
      <c r="L1492" s="38">
        <f t="shared" si="121"/>
        <v>303.38151480000005</v>
      </c>
      <c r="M1492" s="38">
        <f t="shared" si="122"/>
        <v>117.24533730000002</v>
      </c>
    </row>
    <row r="1493" spans="1:13" x14ac:dyDescent="0.25">
      <c r="A1493">
        <v>2828049</v>
      </c>
      <c r="B1493" s="34">
        <v>43601</v>
      </c>
      <c r="C1493" s="35">
        <v>0.47916666666666669</v>
      </c>
      <c r="D1493">
        <v>15</v>
      </c>
      <c r="E1493">
        <v>0.75190000000000001</v>
      </c>
      <c r="F1493">
        <v>0.28810000000000002</v>
      </c>
      <c r="H1493" s="36">
        <f t="shared" si="118"/>
        <v>43601</v>
      </c>
      <c r="I1493" s="58">
        <f t="shared" si="118"/>
        <v>0.47916666666666669</v>
      </c>
      <c r="J1493" s="38">
        <f t="shared" si="120"/>
        <v>307.59514695000001</v>
      </c>
      <c r="K1493" s="39" t="str">
        <f t="shared" si="119"/>
        <v/>
      </c>
      <c r="L1493" s="38">
        <f t="shared" si="121"/>
        <v>307.59514695000001</v>
      </c>
      <c r="M1493" s="38">
        <f t="shared" si="122"/>
        <v>117.85897305000002</v>
      </c>
    </row>
    <row r="1494" spans="1:13" x14ac:dyDescent="0.25">
      <c r="A1494">
        <v>2828049</v>
      </c>
      <c r="B1494" s="34">
        <v>43601</v>
      </c>
      <c r="C1494" s="35">
        <v>0.48958333333333331</v>
      </c>
      <c r="D1494">
        <v>15</v>
      </c>
      <c r="E1494">
        <v>0.79490000000000005</v>
      </c>
      <c r="F1494">
        <v>0.312</v>
      </c>
      <c r="H1494" s="36">
        <f t="shared" si="118"/>
        <v>43601</v>
      </c>
      <c r="I1494" s="58">
        <f t="shared" si="118"/>
        <v>0.48958333333333331</v>
      </c>
      <c r="J1494" s="38">
        <f t="shared" si="120"/>
        <v>325.18603845000001</v>
      </c>
      <c r="K1494" s="39" t="str">
        <f t="shared" si="119"/>
        <v/>
      </c>
      <c r="L1494" s="38">
        <f t="shared" si="121"/>
        <v>325.18603845000001</v>
      </c>
      <c r="M1494" s="38">
        <f t="shared" si="122"/>
        <v>127.63623600000001</v>
      </c>
    </row>
    <row r="1495" spans="1:13" x14ac:dyDescent="0.25">
      <c r="A1495">
        <v>2828049</v>
      </c>
      <c r="B1495" s="34">
        <v>43601</v>
      </c>
      <c r="C1495" s="35">
        <v>0.5</v>
      </c>
      <c r="D1495">
        <v>15</v>
      </c>
      <c r="E1495">
        <v>0.79910000000000003</v>
      </c>
      <c r="F1495">
        <v>0.3165</v>
      </c>
      <c r="H1495" s="36">
        <f t="shared" si="118"/>
        <v>43601</v>
      </c>
      <c r="I1495" s="58">
        <f t="shared" si="118"/>
        <v>0.5</v>
      </c>
      <c r="J1495" s="38">
        <f t="shared" si="120"/>
        <v>326.90421855000005</v>
      </c>
      <c r="K1495" s="39" t="str">
        <f t="shared" si="119"/>
        <v/>
      </c>
      <c r="L1495" s="38">
        <f t="shared" si="121"/>
        <v>326.90421855000005</v>
      </c>
      <c r="M1495" s="38">
        <f t="shared" si="122"/>
        <v>129.47714325000001</v>
      </c>
    </row>
    <row r="1496" spans="1:13" x14ac:dyDescent="0.25">
      <c r="A1496">
        <v>2828049</v>
      </c>
      <c r="B1496" s="34">
        <v>43601</v>
      </c>
      <c r="C1496" s="35">
        <v>0.51041666666666663</v>
      </c>
      <c r="D1496">
        <v>15</v>
      </c>
      <c r="E1496">
        <v>0.7964</v>
      </c>
      <c r="F1496">
        <v>0.31569999999999998</v>
      </c>
      <c r="H1496" s="36">
        <f t="shared" si="118"/>
        <v>43601</v>
      </c>
      <c r="I1496" s="58">
        <f t="shared" si="118"/>
        <v>0.51041666666666663</v>
      </c>
      <c r="J1496" s="38">
        <f t="shared" si="120"/>
        <v>325.79967420000003</v>
      </c>
      <c r="K1496" s="39" t="str">
        <f t="shared" si="119"/>
        <v/>
      </c>
      <c r="L1496" s="38">
        <f t="shared" si="121"/>
        <v>325.79967420000003</v>
      </c>
      <c r="M1496" s="38">
        <f t="shared" si="122"/>
        <v>129.14987084999999</v>
      </c>
    </row>
    <row r="1497" spans="1:13" x14ac:dyDescent="0.25">
      <c r="A1497">
        <v>2828049</v>
      </c>
      <c r="B1497" s="34">
        <v>43601</v>
      </c>
      <c r="C1497" s="35">
        <v>0.52083333333333337</v>
      </c>
      <c r="D1497">
        <v>15</v>
      </c>
      <c r="E1497">
        <v>0.79710000000000003</v>
      </c>
      <c r="F1497">
        <v>0.315</v>
      </c>
      <c r="H1497" s="36">
        <f t="shared" si="118"/>
        <v>43601</v>
      </c>
      <c r="I1497" s="58">
        <f t="shared" si="118"/>
        <v>0.52083333333333337</v>
      </c>
      <c r="J1497" s="38">
        <f t="shared" si="120"/>
        <v>326.08603755000001</v>
      </c>
      <c r="K1497" s="39" t="str">
        <f t="shared" si="119"/>
        <v/>
      </c>
      <c r="L1497" s="38">
        <f t="shared" si="121"/>
        <v>326.08603755000001</v>
      </c>
      <c r="M1497" s="38">
        <f t="shared" si="122"/>
        <v>128.8635075</v>
      </c>
    </row>
    <row r="1498" spans="1:13" x14ac:dyDescent="0.25">
      <c r="A1498">
        <v>2828049</v>
      </c>
      <c r="B1498" s="34">
        <v>43601</v>
      </c>
      <c r="C1498" s="35">
        <v>0.53125</v>
      </c>
      <c r="D1498">
        <v>15</v>
      </c>
      <c r="E1498">
        <v>0.79579999999999995</v>
      </c>
      <c r="F1498">
        <v>0.31480000000000002</v>
      </c>
      <c r="H1498" s="36">
        <f t="shared" si="118"/>
        <v>43601</v>
      </c>
      <c r="I1498" s="58">
        <f t="shared" si="118"/>
        <v>0.53125</v>
      </c>
      <c r="J1498" s="38">
        <f t="shared" si="120"/>
        <v>325.55421990000002</v>
      </c>
      <c r="K1498" s="39" t="str">
        <f t="shared" si="119"/>
        <v/>
      </c>
      <c r="L1498" s="38">
        <f t="shared" si="121"/>
        <v>325.55421990000002</v>
      </c>
      <c r="M1498" s="38">
        <f t="shared" si="122"/>
        <v>128.7816894</v>
      </c>
    </row>
    <row r="1499" spans="1:13" x14ac:dyDescent="0.25">
      <c r="A1499">
        <v>2828049</v>
      </c>
      <c r="B1499" s="34">
        <v>43601</v>
      </c>
      <c r="C1499" s="35">
        <v>0.54166666666666663</v>
      </c>
      <c r="D1499">
        <v>15</v>
      </c>
      <c r="E1499">
        <v>0.78559999999999997</v>
      </c>
      <c r="F1499">
        <v>0.3125</v>
      </c>
      <c r="H1499" s="36">
        <f t="shared" si="118"/>
        <v>43601</v>
      </c>
      <c r="I1499" s="58">
        <f t="shared" si="118"/>
        <v>0.54166666666666663</v>
      </c>
      <c r="J1499" s="38">
        <f t="shared" si="120"/>
        <v>321.38149679999998</v>
      </c>
      <c r="K1499" s="39" t="str">
        <f t="shared" si="119"/>
        <v/>
      </c>
      <c r="L1499" s="38">
        <f t="shared" si="121"/>
        <v>321.38149679999998</v>
      </c>
      <c r="M1499" s="38">
        <f t="shared" si="122"/>
        <v>127.84078125000001</v>
      </c>
    </row>
    <row r="1500" spans="1:13" x14ac:dyDescent="0.25">
      <c r="A1500">
        <v>2828049</v>
      </c>
      <c r="B1500" s="34">
        <v>43601</v>
      </c>
      <c r="C1500" s="35">
        <v>0.55208333333333337</v>
      </c>
      <c r="D1500">
        <v>15</v>
      </c>
      <c r="E1500">
        <v>0.75990000000000002</v>
      </c>
      <c r="F1500">
        <v>0.30690000000000001</v>
      </c>
      <c r="H1500" s="36">
        <f t="shared" si="118"/>
        <v>43601</v>
      </c>
      <c r="I1500" s="58">
        <f t="shared" si="118"/>
        <v>0.55208333333333337</v>
      </c>
      <c r="J1500" s="38">
        <f t="shared" si="120"/>
        <v>310.86787095</v>
      </c>
      <c r="K1500" s="39" t="str">
        <f t="shared" si="119"/>
        <v/>
      </c>
      <c r="L1500" s="38">
        <f t="shared" si="121"/>
        <v>310.86787095</v>
      </c>
      <c r="M1500" s="38">
        <f t="shared" si="122"/>
        <v>125.54987445</v>
      </c>
    </row>
    <row r="1501" spans="1:13" x14ac:dyDescent="0.25">
      <c r="A1501">
        <v>2828049</v>
      </c>
      <c r="B1501" s="34">
        <v>43601</v>
      </c>
      <c r="C1501" s="35">
        <v>0.5625</v>
      </c>
      <c r="D1501">
        <v>15</v>
      </c>
      <c r="E1501">
        <v>0.75349999999999995</v>
      </c>
      <c r="F1501">
        <v>0.28139999999999998</v>
      </c>
      <c r="H1501" s="36">
        <f t="shared" si="118"/>
        <v>43601</v>
      </c>
      <c r="I1501" s="58">
        <f t="shared" si="118"/>
        <v>0.5625</v>
      </c>
      <c r="J1501" s="38">
        <f t="shared" si="120"/>
        <v>308.24969175000001</v>
      </c>
      <c r="K1501" s="39" t="str">
        <f t="shared" si="119"/>
        <v/>
      </c>
      <c r="L1501" s="38">
        <f t="shared" si="121"/>
        <v>308.24969175000001</v>
      </c>
      <c r="M1501" s="38">
        <f t="shared" si="122"/>
        <v>115.1180667</v>
      </c>
    </row>
    <row r="1502" spans="1:13" x14ac:dyDescent="0.25">
      <c r="A1502">
        <v>2828049</v>
      </c>
      <c r="B1502" s="34">
        <v>43601</v>
      </c>
      <c r="C1502" s="35">
        <v>0.57291666666666663</v>
      </c>
      <c r="D1502">
        <v>15</v>
      </c>
      <c r="E1502">
        <v>0.73860000000000003</v>
      </c>
      <c r="F1502">
        <v>0.27200000000000002</v>
      </c>
      <c r="H1502" s="36">
        <f t="shared" si="118"/>
        <v>43601</v>
      </c>
      <c r="I1502" s="58">
        <f t="shared" si="118"/>
        <v>0.57291666666666663</v>
      </c>
      <c r="J1502" s="38">
        <f t="shared" si="120"/>
        <v>302.15424330000002</v>
      </c>
      <c r="K1502" s="39" t="str">
        <f t="shared" si="119"/>
        <v/>
      </c>
      <c r="L1502" s="38">
        <f t="shared" si="121"/>
        <v>302.15424330000002</v>
      </c>
      <c r="M1502" s="38">
        <f t="shared" si="122"/>
        <v>111.27261600000001</v>
      </c>
    </row>
    <row r="1503" spans="1:13" x14ac:dyDescent="0.25">
      <c r="A1503">
        <v>2828049</v>
      </c>
      <c r="B1503" s="34">
        <v>43601</v>
      </c>
      <c r="C1503" s="35">
        <v>0.58333333333333337</v>
      </c>
      <c r="D1503">
        <v>15</v>
      </c>
      <c r="E1503">
        <v>0.71660000000000001</v>
      </c>
      <c r="F1503">
        <v>0.25259999999999999</v>
      </c>
      <c r="H1503" s="36">
        <f t="shared" si="118"/>
        <v>43601</v>
      </c>
      <c r="I1503" s="58">
        <f t="shared" si="118"/>
        <v>0.58333333333333337</v>
      </c>
      <c r="J1503" s="38">
        <f t="shared" si="120"/>
        <v>293.1542523</v>
      </c>
      <c r="K1503" s="39" t="str">
        <f t="shared" si="119"/>
        <v/>
      </c>
      <c r="L1503" s="38">
        <f t="shared" si="121"/>
        <v>293.1542523</v>
      </c>
      <c r="M1503" s="38">
        <f t="shared" si="122"/>
        <v>103.33626030000001</v>
      </c>
    </row>
    <row r="1504" spans="1:13" x14ac:dyDescent="0.25">
      <c r="A1504">
        <v>2828049</v>
      </c>
      <c r="B1504" s="34">
        <v>43601</v>
      </c>
      <c r="C1504" s="35">
        <v>0.59375</v>
      </c>
      <c r="D1504">
        <v>15</v>
      </c>
      <c r="E1504">
        <v>0.71709999999999996</v>
      </c>
      <c r="F1504">
        <v>0.25169999999999998</v>
      </c>
      <c r="H1504" s="36">
        <f t="shared" si="118"/>
        <v>43601</v>
      </c>
      <c r="I1504" s="58">
        <f t="shared" si="118"/>
        <v>0.59375</v>
      </c>
      <c r="J1504" s="38">
        <f t="shared" si="120"/>
        <v>293.35879755000002</v>
      </c>
      <c r="K1504" s="39" t="str">
        <f t="shared" si="119"/>
        <v/>
      </c>
      <c r="L1504" s="38">
        <f t="shared" si="121"/>
        <v>293.35879755000002</v>
      </c>
      <c r="M1504" s="38">
        <f t="shared" si="122"/>
        <v>102.96807885</v>
      </c>
    </row>
    <row r="1505" spans="1:13" x14ac:dyDescent="0.25">
      <c r="A1505">
        <v>2828049</v>
      </c>
      <c r="B1505" s="34">
        <v>43601</v>
      </c>
      <c r="C1505" s="35">
        <v>0.60416666666666663</v>
      </c>
      <c r="D1505">
        <v>15</v>
      </c>
      <c r="E1505">
        <v>0.71809999999999996</v>
      </c>
      <c r="F1505">
        <v>0.24890000000000001</v>
      </c>
      <c r="H1505" s="36">
        <f t="shared" si="118"/>
        <v>43601</v>
      </c>
      <c r="I1505" s="58">
        <f t="shared" si="118"/>
        <v>0.60416666666666663</v>
      </c>
      <c r="J1505" s="38">
        <f t="shared" si="120"/>
        <v>293.76788805000001</v>
      </c>
      <c r="K1505" s="39" t="str">
        <f t="shared" si="119"/>
        <v/>
      </c>
      <c r="L1505" s="38">
        <f t="shared" si="121"/>
        <v>293.76788805000001</v>
      </c>
      <c r="M1505" s="38">
        <f t="shared" si="122"/>
        <v>101.82262545</v>
      </c>
    </row>
    <row r="1506" spans="1:13" x14ac:dyDescent="0.25">
      <c r="A1506">
        <v>2828049</v>
      </c>
      <c r="B1506" s="34">
        <v>43601</v>
      </c>
      <c r="C1506" s="35">
        <v>0.61458333333333337</v>
      </c>
      <c r="D1506">
        <v>15</v>
      </c>
      <c r="E1506">
        <v>0.71450000000000002</v>
      </c>
      <c r="F1506">
        <v>0.2465</v>
      </c>
      <c r="H1506" s="36">
        <f t="shared" si="118"/>
        <v>43601</v>
      </c>
      <c r="I1506" s="58">
        <f t="shared" si="118"/>
        <v>0.61458333333333337</v>
      </c>
      <c r="J1506" s="38">
        <f t="shared" si="120"/>
        <v>292.29516225000003</v>
      </c>
      <c r="K1506" s="39" t="str">
        <f t="shared" si="119"/>
        <v/>
      </c>
      <c r="L1506" s="38">
        <f t="shared" si="121"/>
        <v>292.29516225000003</v>
      </c>
      <c r="M1506" s="38">
        <f t="shared" si="122"/>
        <v>100.84080825000001</v>
      </c>
    </row>
    <row r="1507" spans="1:13" x14ac:dyDescent="0.25">
      <c r="A1507">
        <v>2828049</v>
      </c>
      <c r="B1507" s="34">
        <v>43601</v>
      </c>
      <c r="C1507" s="35">
        <v>0.625</v>
      </c>
      <c r="D1507">
        <v>15</v>
      </c>
      <c r="E1507">
        <v>0.73509999999999998</v>
      </c>
      <c r="F1507">
        <v>0.26169999999999999</v>
      </c>
      <c r="H1507" s="36">
        <f t="shared" si="118"/>
        <v>43601</v>
      </c>
      <c r="I1507" s="58">
        <f t="shared" si="118"/>
        <v>0.625</v>
      </c>
      <c r="J1507" s="38">
        <f t="shared" si="120"/>
        <v>300.72242655000002</v>
      </c>
      <c r="K1507" s="39" t="str">
        <f t="shared" si="119"/>
        <v/>
      </c>
      <c r="L1507" s="38">
        <f t="shared" si="121"/>
        <v>300.72242655000002</v>
      </c>
      <c r="M1507" s="38">
        <f t="shared" si="122"/>
        <v>107.05898385</v>
      </c>
    </row>
    <row r="1508" spans="1:13" x14ac:dyDescent="0.25">
      <c r="A1508">
        <v>2828049</v>
      </c>
      <c r="B1508" s="34">
        <v>43601</v>
      </c>
      <c r="C1508" s="35">
        <v>0.63541666666666663</v>
      </c>
      <c r="D1508">
        <v>15</v>
      </c>
      <c r="E1508">
        <v>0.74690000000000001</v>
      </c>
      <c r="F1508">
        <v>0.27029999999999998</v>
      </c>
      <c r="H1508" s="36">
        <f t="shared" si="118"/>
        <v>43601</v>
      </c>
      <c r="I1508" s="58">
        <f t="shared" si="118"/>
        <v>0.63541666666666663</v>
      </c>
      <c r="J1508" s="38">
        <f t="shared" si="120"/>
        <v>305.54969445</v>
      </c>
      <c r="K1508" s="39" t="str">
        <f t="shared" si="119"/>
        <v/>
      </c>
      <c r="L1508" s="38">
        <f t="shared" si="121"/>
        <v>305.54969445</v>
      </c>
      <c r="M1508" s="38">
        <f t="shared" si="122"/>
        <v>110.57716214999999</v>
      </c>
    </row>
    <row r="1509" spans="1:13" x14ac:dyDescent="0.25">
      <c r="A1509">
        <v>2828049</v>
      </c>
      <c r="B1509" s="34">
        <v>43601</v>
      </c>
      <c r="C1509" s="35">
        <v>0.64583333333333337</v>
      </c>
      <c r="D1509">
        <v>15</v>
      </c>
      <c r="E1509">
        <v>0.74650000000000005</v>
      </c>
      <c r="F1509">
        <v>0.26769999999999999</v>
      </c>
      <c r="H1509" s="36">
        <f t="shared" si="118"/>
        <v>43601</v>
      </c>
      <c r="I1509" s="58">
        <f t="shared" si="118"/>
        <v>0.64583333333333337</v>
      </c>
      <c r="J1509" s="38">
        <f t="shared" si="120"/>
        <v>305.38605825000002</v>
      </c>
      <c r="K1509" s="39" t="str">
        <f t="shared" si="119"/>
        <v/>
      </c>
      <c r="L1509" s="38">
        <f t="shared" si="121"/>
        <v>305.38605825000002</v>
      </c>
      <c r="M1509" s="38">
        <f t="shared" si="122"/>
        <v>109.51352685000001</v>
      </c>
    </row>
    <row r="1510" spans="1:13" x14ac:dyDescent="0.25">
      <c r="A1510">
        <v>2828049</v>
      </c>
      <c r="B1510" s="34">
        <v>43601</v>
      </c>
      <c r="C1510" s="35">
        <v>0.65625</v>
      </c>
      <c r="D1510">
        <v>15</v>
      </c>
      <c r="E1510">
        <v>0.75080000000000002</v>
      </c>
      <c r="F1510">
        <v>0.26910000000000001</v>
      </c>
      <c r="H1510" s="36">
        <f t="shared" si="118"/>
        <v>43601</v>
      </c>
      <c r="I1510" s="58">
        <f t="shared" si="118"/>
        <v>0.65625</v>
      </c>
      <c r="J1510" s="38">
        <f t="shared" si="120"/>
        <v>307.14514740000004</v>
      </c>
      <c r="K1510" s="39" t="str">
        <f t="shared" si="119"/>
        <v/>
      </c>
      <c r="L1510" s="38">
        <f t="shared" si="121"/>
        <v>307.14514740000004</v>
      </c>
      <c r="M1510" s="38">
        <f t="shared" si="122"/>
        <v>110.08625355000001</v>
      </c>
    </row>
    <row r="1511" spans="1:13" x14ac:dyDescent="0.25">
      <c r="A1511">
        <v>2828049</v>
      </c>
      <c r="B1511" s="34">
        <v>43601</v>
      </c>
      <c r="C1511" s="35">
        <v>0.66666666666666663</v>
      </c>
      <c r="D1511">
        <v>15</v>
      </c>
      <c r="E1511">
        <v>0.75060000000000004</v>
      </c>
      <c r="F1511">
        <v>0.2671</v>
      </c>
      <c r="H1511" s="36">
        <f t="shared" si="118"/>
        <v>43601</v>
      </c>
      <c r="I1511" s="58">
        <f t="shared" si="118"/>
        <v>0.66666666666666663</v>
      </c>
      <c r="J1511" s="38">
        <f t="shared" si="120"/>
        <v>307.06332930000002</v>
      </c>
      <c r="K1511" s="39" t="str">
        <f t="shared" si="119"/>
        <v/>
      </c>
      <c r="L1511" s="38">
        <f t="shared" si="121"/>
        <v>307.06332930000002</v>
      </c>
      <c r="M1511" s="38">
        <f t="shared" si="122"/>
        <v>109.26807255000001</v>
      </c>
    </row>
    <row r="1512" spans="1:13" x14ac:dyDescent="0.25">
      <c r="A1512">
        <v>2828049</v>
      </c>
      <c r="B1512" s="34">
        <v>43601</v>
      </c>
      <c r="C1512" s="35">
        <v>0.67708333333333337</v>
      </c>
      <c r="D1512">
        <v>15</v>
      </c>
      <c r="E1512">
        <v>0.74609999999999999</v>
      </c>
      <c r="F1512">
        <v>0.26319999999999999</v>
      </c>
      <c r="H1512" s="36">
        <f t="shared" si="118"/>
        <v>43601</v>
      </c>
      <c r="I1512" s="58">
        <f t="shared" si="118"/>
        <v>0.67708333333333337</v>
      </c>
      <c r="J1512" s="38">
        <f t="shared" si="120"/>
        <v>305.22242205000003</v>
      </c>
      <c r="K1512" s="39" t="str">
        <f t="shared" si="119"/>
        <v/>
      </c>
      <c r="L1512" s="38">
        <f t="shared" si="121"/>
        <v>305.22242205000003</v>
      </c>
      <c r="M1512" s="38">
        <f t="shared" si="122"/>
        <v>107.6726196</v>
      </c>
    </row>
    <row r="1513" spans="1:13" x14ac:dyDescent="0.25">
      <c r="A1513">
        <v>2828049</v>
      </c>
      <c r="B1513" s="34">
        <v>43601</v>
      </c>
      <c r="C1513" s="35">
        <v>0.6875</v>
      </c>
      <c r="D1513">
        <v>15</v>
      </c>
      <c r="E1513">
        <v>0.74719999999999998</v>
      </c>
      <c r="F1513">
        <v>0.26269999999999999</v>
      </c>
      <c r="H1513" s="36">
        <f t="shared" si="118"/>
        <v>43601</v>
      </c>
      <c r="I1513" s="58">
        <f t="shared" si="118"/>
        <v>0.6875</v>
      </c>
      <c r="J1513" s="38">
        <f t="shared" si="120"/>
        <v>305.67242160000001</v>
      </c>
      <c r="K1513" s="39" t="str">
        <f t="shared" si="119"/>
        <v/>
      </c>
      <c r="L1513" s="38">
        <f t="shared" si="121"/>
        <v>305.67242160000001</v>
      </c>
      <c r="M1513" s="38">
        <f t="shared" si="122"/>
        <v>107.46807434999999</v>
      </c>
    </row>
    <row r="1514" spans="1:13" x14ac:dyDescent="0.25">
      <c r="A1514">
        <v>2828049</v>
      </c>
      <c r="B1514" s="34">
        <v>43601</v>
      </c>
      <c r="C1514" s="35">
        <v>0.69791666666666663</v>
      </c>
      <c r="D1514">
        <v>15</v>
      </c>
      <c r="E1514">
        <v>0.71130000000000004</v>
      </c>
      <c r="F1514">
        <v>0.2157</v>
      </c>
      <c r="H1514" s="36">
        <f t="shared" si="118"/>
        <v>43601</v>
      </c>
      <c r="I1514" s="58">
        <f t="shared" si="118"/>
        <v>0.69791666666666663</v>
      </c>
      <c r="J1514" s="38">
        <f t="shared" si="120"/>
        <v>290.98607265000004</v>
      </c>
      <c r="K1514" s="39" t="str">
        <f t="shared" si="119"/>
        <v/>
      </c>
      <c r="L1514" s="38">
        <f t="shared" si="121"/>
        <v>290.98607265000004</v>
      </c>
      <c r="M1514" s="38">
        <f t="shared" si="122"/>
        <v>88.240820850000006</v>
      </c>
    </row>
    <row r="1515" spans="1:13" x14ac:dyDescent="0.25">
      <c r="A1515">
        <v>2828049</v>
      </c>
      <c r="B1515" s="34">
        <v>43601</v>
      </c>
      <c r="C1515" s="35">
        <v>0.70833333333333337</v>
      </c>
      <c r="D1515">
        <v>15</v>
      </c>
      <c r="E1515">
        <v>0.72250000000000003</v>
      </c>
      <c r="F1515">
        <v>0.218</v>
      </c>
      <c r="H1515" s="36">
        <f t="shared" si="118"/>
        <v>43601</v>
      </c>
      <c r="I1515" s="58">
        <f t="shared" si="118"/>
        <v>0.70833333333333337</v>
      </c>
      <c r="J1515" s="38">
        <f t="shared" si="120"/>
        <v>295.56788625000002</v>
      </c>
      <c r="K1515" s="39" t="str">
        <f t="shared" si="119"/>
        <v/>
      </c>
      <c r="L1515" s="38">
        <f t="shared" si="121"/>
        <v>295.56788625000002</v>
      </c>
      <c r="M1515" s="38">
        <f t="shared" si="122"/>
        <v>89.181729000000004</v>
      </c>
    </row>
    <row r="1516" spans="1:13" x14ac:dyDescent="0.25">
      <c r="A1516">
        <v>2828049</v>
      </c>
      <c r="B1516" s="34">
        <v>43601</v>
      </c>
      <c r="C1516" s="35">
        <v>0.71875</v>
      </c>
      <c r="D1516">
        <v>15</v>
      </c>
      <c r="E1516">
        <v>0.72360000000000002</v>
      </c>
      <c r="F1516">
        <v>0.21490000000000001</v>
      </c>
      <c r="H1516" s="36">
        <f t="shared" si="118"/>
        <v>43601</v>
      </c>
      <c r="I1516" s="58">
        <f t="shared" si="118"/>
        <v>0.71875</v>
      </c>
      <c r="J1516" s="38">
        <f t="shared" si="120"/>
        <v>296.01788580000004</v>
      </c>
      <c r="K1516" s="39" t="str">
        <f t="shared" si="119"/>
        <v/>
      </c>
      <c r="L1516" s="38">
        <f t="shared" si="121"/>
        <v>296.01788580000004</v>
      </c>
      <c r="M1516" s="38">
        <f t="shared" si="122"/>
        <v>87.913548450000008</v>
      </c>
    </row>
    <row r="1517" spans="1:13" x14ac:dyDescent="0.25">
      <c r="A1517">
        <v>2828049</v>
      </c>
      <c r="B1517" s="34">
        <v>43601</v>
      </c>
      <c r="C1517" s="35">
        <v>0.72916666666666663</v>
      </c>
      <c r="D1517">
        <v>15</v>
      </c>
      <c r="E1517">
        <v>0.71489999999999998</v>
      </c>
      <c r="F1517">
        <v>0.21329999999999999</v>
      </c>
      <c r="H1517" s="36">
        <f t="shared" si="118"/>
        <v>43601</v>
      </c>
      <c r="I1517" s="58">
        <f t="shared" si="118"/>
        <v>0.72916666666666663</v>
      </c>
      <c r="J1517" s="38">
        <f t="shared" si="120"/>
        <v>292.45879845000002</v>
      </c>
      <c r="K1517" s="39" t="str">
        <f t="shared" si="119"/>
        <v/>
      </c>
      <c r="L1517" s="38">
        <f t="shared" si="121"/>
        <v>292.45879845000002</v>
      </c>
      <c r="M1517" s="38">
        <f t="shared" si="122"/>
        <v>87.259003649999997</v>
      </c>
    </row>
    <row r="1518" spans="1:13" x14ac:dyDescent="0.25">
      <c r="A1518">
        <v>2828049</v>
      </c>
      <c r="B1518" s="34">
        <v>43601</v>
      </c>
      <c r="C1518" s="35">
        <v>0.73958333333333337</v>
      </c>
      <c r="D1518">
        <v>15</v>
      </c>
      <c r="E1518">
        <v>0.71879999999999999</v>
      </c>
      <c r="F1518">
        <v>0.21729999999999999</v>
      </c>
      <c r="H1518" s="36">
        <f t="shared" si="118"/>
        <v>43601</v>
      </c>
      <c r="I1518" s="58">
        <f t="shared" si="118"/>
        <v>0.73958333333333337</v>
      </c>
      <c r="J1518" s="38">
        <f t="shared" si="120"/>
        <v>294.0542514</v>
      </c>
      <c r="K1518" s="39" t="str">
        <f t="shared" si="119"/>
        <v/>
      </c>
      <c r="L1518" s="38">
        <f t="shared" si="121"/>
        <v>294.0542514</v>
      </c>
      <c r="M1518" s="38">
        <f t="shared" si="122"/>
        <v>88.895365650000002</v>
      </c>
    </row>
    <row r="1519" spans="1:13" x14ac:dyDescent="0.25">
      <c r="A1519">
        <v>2828049</v>
      </c>
      <c r="B1519" s="34">
        <v>43601</v>
      </c>
      <c r="C1519" s="35">
        <v>0.75</v>
      </c>
      <c r="D1519">
        <v>15</v>
      </c>
      <c r="E1519">
        <v>0.72940000000000005</v>
      </c>
      <c r="F1519">
        <v>0.2228</v>
      </c>
      <c r="H1519" s="36">
        <f t="shared" si="118"/>
        <v>43601</v>
      </c>
      <c r="I1519" s="58">
        <f t="shared" si="118"/>
        <v>0.75</v>
      </c>
      <c r="J1519" s="38">
        <f t="shared" si="120"/>
        <v>298.39061070000002</v>
      </c>
      <c r="K1519" s="39" t="str">
        <f t="shared" si="119"/>
        <v/>
      </c>
      <c r="L1519" s="38">
        <f t="shared" si="121"/>
        <v>298.39061070000002</v>
      </c>
      <c r="M1519" s="38">
        <f t="shared" si="122"/>
        <v>91.145363400000008</v>
      </c>
    </row>
    <row r="1520" spans="1:13" x14ac:dyDescent="0.25">
      <c r="A1520">
        <v>2828049</v>
      </c>
      <c r="B1520" s="34">
        <v>43601</v>
      </c>
      <c r="C1520" s="35">
        <v>0.76041666666666663</v>
      </c>
      <c r="D1520">
        <v>15</v>
      </c>
      <c r="E1520">
        <v>0.7087</v>
      </c>
      <c r="F1520">
        <v>0.21479999999999999</v>
      </c>
      <c r="H1520" s="36">
        <f t="shared" si="118"/>
        <v>43601</v>
      </c>
      <c r="I1520" s="58">
        <f t="shared" si="118"/>
        <v>0.76041666666666663</v>
      </c>
      <c r="J1520" s="38">
        <f t="shared" si="120"/>
        <v>289.92243735</v>
      </c>
      <c r="K1520" s="39">
        <f t="shared" si="119"/>
        <v>289.92243735</v>
      </c>
      <c r="L1520" s="38" t="str">
        <f t="shared" si="121"/>
        <v/>
      </c>
      <c r="M1520" s="38">
        <f t="shared" si="122"/>
        <v>87.872639399999997</v>
      </c>
    </row>
    <row r="1521" spans="1:13" x14ac:dyDescent="0.25">
      <c r="A1521">
        <v>2828049</v>
      </c>
      <c r="B1521" s="34">
        <v>43601</v>
      </c>
      <c r="C1521" s="35">
        <v>0.77083333333333337</v>
      </c>
      <c r="D1521">
        <v>15</v>
      </c>
      <c r="E1521">
        <v>0.71899999999999997</v>
      </c>
      <c r="F1521">
        <v>0.21959999999999999</v>
      </c>
      <c r="H1521" s="36">
        <f t="shared" si="118"/>
        <v>43601</v>
      </c>
      <c r="I1521" s="58">
        <f t="shared" si="118"/>
        <v>0.77083333333333337</v>
      </c>
      <c r="J1521" s="38">
        <f t="shared" si="120"/>
        <v>294.13606950000002</v>
      </c>
      <c r="K1521" s="39">
        <f t="shared" si="119"/>
        <v>294.13606950000002</v>
      </c>
      <c r="L1521" s="38" t="str">
        <f t="shared" si="121"/>
        <v/>
      </c>
      <c r="M1521" s="38">
        <f t="shared" si="122"/>
        <v>89.836273800000001</v>
      </c>
    </row>
    <row r="1522" spans="1:13" x14ac:dyDescent="0.25">
      <c r="A1522">
        <v>2828049</v>
      </c>
      <c r="B1522" s="34">
        <v>43601</v>
      </c>
      <c r="C1522" s="35">
        <v>0.78125</v>
      </c>
      <c r="D1522">
        <v>15</v>
      </c>
      <c r="E1522">
        <v>0.74980000000000002</v>
      </c>
      <c r="F1522">
        <v>0.2767</v>
      </c>
      <c r="H1522" s="36">
        <f t="shared" si="118"/>
        <v>43601</v>
      </c>
      <c r="I1522" s="58">
        <f t="shared" si="118"/>
        <v>0.78125</v>
      </c>
      <c r="J1522" s="38">
        <f t="shared" si="120"/>
        <v>306.73605690000005</v>
      </c>
      <c r="K1522" s="39">
        <f t="shared" si="119"/>
        <v>306.73605690000005</v>
      </c>
      <c r="L1522" s="38" t="str">
        <f t="shared" si="121"/>
        <v/>
      </c>
      <c r="M1522" s="38">
        <f t="shared" si="122"/>
        <v>113.19534135000001</v>
      </c>
    </row>
    <row r="1523" spans="1:13" x14ac:dyDescent="0.25">
      <c r="A1523">
        <v>2828049</v>
      </c>
      <c r="B1523" s="34">
        <v>43601</v>
      </c>
      <c r="C1523" s="35">
        <v>0.79166666666666663</v>
      </c>
      <c r="D1523">
        <v>15</v>
      </c>
      <c r="E1523">
        <v>0.74680000000000002</v>
      </c>
      <c r="F1523">
        <v>0.27800000000000002</v>
      </c>
      <c r="H1523" s="36">
        <f t="shared" si="118"/>
        <v>43601</v>
      </c>
      <c r="I1523" s="58">
        <f t="shared" si="118"/>
        <v>0.79166666666666663</v>
      </c>
      <c r="J1523" s="38">
        <f t="shared" si="120"/>
        <v>305.50878540000002</v>
      </c>
      <c r="K1523" s="39">
        <f t="shared" si="119"/>
        <v>305.50878540000002</v>
      </c>
      <c r="L1523" s="38" t="str">
        <f t="shared" si="121"/>
        <v/>
      </c>
      <c r="M1523" s="38">
        <f t="shared" si="122"/>
        <v>113.72715900000001</v>
      </c>
    </row>
    <row r="1524" spans="1:13" x14ac:dyDescent="0.25">
      <c r="A1524">
        <v>2828049</v>
      </c>
      <c r="B1524" s="34">
        <v>43601</v>
      </c>
      <c r="C1524" s="35">
        <v>0.80208333333333337</v>
      </c>
      <c r="D1524">
        <v>15</v>
      </c>
      <c r="E1524">
        <v>0.71819999999999995</v>
      </c>
      <c r="F1524">
        <v>0.22439999999999999</v>
      </c>
      <c r="H1524" s="36">
        <f t="shared" si="118"/>
        <v>43601</v>
      </c>
      <c r="I1524" s="58">
        <f t="shared" si="118"/>
        <v>0.80208333333333337</v>
      </c>
      <c r="J1524" s="38">
        <f t="shared" si="120"/>
        <v>293.80879709999999</v>
      </c>
      <c r="K1524" s="39">
        <f t="shared" si="119"/>
        <v>293.80879709999999</v>
      </c>
      <c r="L1524" s="38" t="str">
        <f t="shared" si="121"/>
        <v/>
      </c>
      <c r="M1524" s="38">
        <f t="shared" si="122"/>
        <v>91.799908200000004</v>
      </c>
    </row>
    <row r="1525" spans="1:13" x14ac:dyDescent="0.25">
      <c r="A1525">
        <v>2828049</v>
      </c>
      <c r="B1525" s="34">
        <v>43601</v>
      </c>
      <c r="C1525" s="35">
        <v>0.8125</v>
      </c>
      <c r="D1525">
        <v>15</v>
      </c>
      <c r="E1525">
        <v>0.73140000000000005</v>
      </c>
      <c r="F1525">
        <v>0.25600000000000001</v>
      </c>
      <c r="H1525" s="36">
        <f t="shared" si="118"/>
        <v>43601</v>
      </c>
      <c r="I1525" s="58">
        <f t="shared" si="118"/>
        <v>0.8125</v>
      </c>
      <c r="J1525" s="38">
        <f t="shared" si="120"/>
        <v>299.20879170000006</v>
      </c>
      <c r="K1525" s="39">
        <f t="shared" si="119"/>
        <v>299.20879170000006</v>
      </c>
      <c r="L1525" s="38" t="str">
        <f t="shared" si="121"/>
        <v/>
      </c>
      <c r="M1525" s="38">
        <f t="shared" si="122"/>
        <v>104.72716800000001</v>
      </c>
    </row>
    <row r="1526" spans="1:13" x14ac:dyDescent="0.25">
      <c r="A1526">
        <v>2828049</v>
      </c>
      <c r="B1526" s="34">
        <v>43601</v>
      </c>
      <c r="C1526" s="35">
        <v>0.82291666666666663</v>
      </c>
      <c r="D1526">
        <v>15</v>
      </c>
      <c r="E1526">
        <v>0.72850000000000004</v>
      </c>
      <c r="F1526">
        <v>0.25130000000000002</v>
      </c>
      <c r="H1526" s="36">
        <f t="shared" si="118"/>
        <v>43601</v>
      </c>
      <c r="I1526" s="58">
        <f t="shared" si="118"/>
        <v>0.82291666666666663</v>
      </c>
      <c r="J1526" s="38">
        <f t="shared" si="120"/>
        <v>298.02242925000002</v>
      </c>
      <c r="K1526" s="39">
        <f t="shared" si="119"/>
        <v>298.02242925000002</v>
      </c>
      <c r="L1526" s="38" t="str">
        <f t="shared" si="121"/>
        <v/>
      </c>
      <c r="M1526" s="38">
        <f t="shared" si="122"/>
        <v>102.80444265000001</v>
      </c>
    </row>
    <row r="1527" spans="1:13" x14ac:dyDescent="0.25">
      <c r="A1527">
        <v>2828049</v>
      </c>
      <c r="B1527" s="34">
        <v>43601</v>
      </c>
      <c r="C1527" s="35">
        <v>0.83333333333333337</v>
      </c>
      <c r="D1527">
        <v>15</v>
      </c>
      <c r="E1527">
        <v>0.73309999999999997</v>
      </c>
      <c r="F1527">
        <v>0.25269999999999998</v>
      </c>
      <c r="H1527" s="36">
        <f t="shared" si="118"/>
        <v>43601</v>
      </c>
      <c r="I1527" s="58">
        <f t="shared" si="118"/>
        <v>0.83333333333333337</v>
      </c>
      <c r="J1527" s="38">
        <f t="shared" si="120"/>
        <v>299.90424554999998</v>
      </c>
      <c r="K1527" s="39">
        <f t="shared" si="119"/>
        <v>299.90424554999998</v>
      </c>
      <c r="L1527" s="38" t="str">
        <f t="shared" si="121"/>
        <v/>
      </c>
      <c r="M1527" s="38">
        <f t="shared" si="122"/>
        <v>103.37716935</v>
      </c>
    </row>
    <row r="1528" spans="1:13" x14ac:dyDescent="0.25">
      <c r="A1528">
        <v>2828049</v>
      </c>
      <c r="B1528" s="34">
        <v>43601</v>
      </c>
      <c r="C1528" s="35">
        <v>0.84375</v>
      </c>
      <c r="D1528">
        <v>15</v>
      </c>
      <c r="E1528">
        <v>0.7349</v>
      </c>
      <c r="F1528">
        <v>0.25369999999999998</v>
      </c>
      <c r="H1528" s="36">
        <f t="shared" si="118"/>
        <v>43601</v>
      </c>
      <c r="I1528" s="58">
        <f t="shared" si="118"/>
        <v>0.84375</v>
      </c>
      <c r="J1528" s="38">
        <f t="shared" si="120"/>
        <v>300.64060845</v>
      </c>
      <c r="K1528" s="39">
        <f t="shared" si="119"/>
        <v>300.64060845</v>
      </c>
      <c r="L1528" s="38" t="str">
        <f t="shared" si="121"/>
        <v/>
      </c>
      <c r="M1528" s="38">
        <f t="shared" si="122"/>
        <v>103.78625984999999</v>
      </c>
    </row>
    <row r="1529" spans="1:13" x14ac:dyDescent="0.25">
      <c r="A1529">
        <v>2828049</v>
      </c>
      <c r="B1529" s="34">
        <v>43601</v>
      </c>
      <c r="C1529" s="35">
        <v>0.85416666666666663</v>
      </c>
      <c r="D1529">
        <v>15</v>
      </c>
      <c r="E1529">
        <v>0.73029999999999995</v>
      </c>
      <c r="F1529">
        <v>0.25280000000000002</v>
      </c>
      <c r="H1529" s="36">
        <f t="shared" si="118"/>
        <v>43601</v>
      </c>
      <c r="I1529" s="58">
        <f t="shared" si="118"/>
        <v>0.85416666666666663</v>
      </c>
      <c r="J1529" s="38">
        <f t="shared" si="120"/>
        <v>298.75879214999998</v>
      </c>
      <c r="K1529" s="39">
        <f t="shared" si="119"/>
        <v>298.75879214999998</v>
      </c>
      <c r="L1529" s="38" t="str">
        <f t="shared" si="121"/>
        <v/>
      </c>
      <c r="M1529" s="38">
        <f t="shared" si="122"/>
        <v>103.41807840000001</v>
      </c>
    </row>
    <row r="1530" spans="1:13" x14ac:dyDescent="0.25">
      <c r="A1530">
        <v>2828049</v>
      </c>
      <c r="B1530" s="34">
        <v>43601</v>
      </c>
      <c r="C1530" s="35">
        <v>0.86458333333333337</v>
      </c>
      <c r="D1530">
        <v>15</v>
      </c>
      <c r="E1530">
        <v>0.72040000000000004</v>
      </c>
      <c r="F1530">
        <v>0.24279999999999999</v>
      </c>
      <c r="H1530" s="36">
        <f t="shared" si="118"/>
        <v>43601</v>
      </c>
      <c r="I1530" s="58">
        <f t="shared" si="118"/>
        <v>0.86458333333333337</v>
      </c>
      <c r="J1530" s="38">
        <f t="shared" si="120"/>
        <v>294.70879620000005</v>
      </c>
      <c r="K1530" s="39">
        <f t="shared" si="119"/>
        <v>294.70879620000005</v>
      </c>
      <c r="L1530" s="38" t="str">
        <f t="shared" si="121"/>
        <v/>
      </c>
      <c r="M1530" s="38">
        <f t="shared" si="122"/>
        <v>99.327173400000007</v>
      </c>
    </row>
    <row r="1531" spans="1:13" x14ac:dyDescent="0.25">
      <c r="A1531">
        <v>2828049</v>
      </c>
      <c r="B1531" s="34">
        <v>43601</v>
      </c>
      <c r="C1531" s="35">
        <v>0.875</v>
      </c>
      <c r="D1531">
        <v>15</v>
      </c>
      <c r="E1531">
        <v>0.71179999999999999</v>
      </c>
      <c r="F1531">
        <v>0.23380000000000001</v>
      </c>
      <c r="H1531" s="36">
        <f t="shared" si="118"/>
        <v>43601</v>
      </c>
      <c r="I1531" s="58">
        <f t="shared" si="118"/>
        <v>0.875</v>
      </c>
      <c r="J1531" s="38">
        <f t="shared" si="120"/>
        <v>291.19061790000001</v>
      </c>
      <c r="K1531" s="39">
        <f t="shared" si="119"/>
        <v>291.19061790000001</v>
      </c>
      <c r="L1531" s="38" t="str">
        <f t="shared" si="121"/>
        <v/>
      </c>
      <c r="M1531" s="38">
        <f t="shared" si="122"/>
        <v>95.645358900000005</v>
      </c>
    </row>
    <row r="1532" spans="1:13" x14ac:dyDescent="0.25">
      <c r="A1532">
        <v>2828049</v>
      </c>
      <c r="B1532" s="34">
        <v>43601</v>
      </c>
      <c r="C1532" s="35">
        <v>0.88541666666666663</v>
      </c>
      <c r="D1532">
        <v>15</v>
      </c>
      <c r="E1532">
        <v>0.73440000000000005</v>
      </c>
      <c r="F1532">
        <v>0.24970000000000001</v>
      </c>
      <c r="H1532" s="36">
        <f t="shared" si="118"/>
        <v>43601</v>
      </c>
      <c r="I1532" s="58">
        <f t="shared" si="118"/>
        <v>0.88541666666666663</v>
      </c>
      <c r="J1532" s="38">
        <f t="shared" si="120"/>
        <v>300.43606320000004</v>
      </c>
      <c r="K1532" s="39">
        <f t="shared" si="119"/>
        <v>300.43606320000004</v>
      </c>
      <c r="L1532" s="38" t="str">
        <f t="shared" si="121"/>
        <v/>
      </c>
      <c r="M1532" s="38">
        <f t="shared" si="122"/>
        <v>102.14989785</v>
      </c>
    </row>
    <row r="1533" spans="1:13" x14ac:dyDescent="0.25">
      <c r="A1533">
        <v>2828049</v>
      </c>
      <c r="B1533" s="34">
        <v>43601</v>
      </c>
      <c r="C1533" s="35">
        <v>0.89583333333333337</v>
      </c>
      <c r="D1533">
        <v>15</v>
      </c>
      <c r="E1533">
        <v>0.73640000000000005</v>
      </c>
      <c r="F1533">
        <v>0.2586</v>
      </c>
      <c r="H1533" s="36">
        <f t="shared" si="118"/>
        <v>43601</v>
      </c>
      <c r="I1533" s="58">
        <f t="shared" si="118"/>
        <v>0.89583333333333337</v>
      </c>
      <c r="J1533" s="38">
        <f t="shared" si="120"/>
        <v>301.25424420000002</v>
      </c>
      <c r="K1533" s="39">
        <f t="shared" si="119"/>
        <v>301.25424420000002</v>
      </c>
      <c r="L1533" s="38" t="str">
        <f t="shared" si="121"/>
        <v/>
      </c>
      <c r="M1533" s="38">
        <f t="shared" si="122"/>
        <v>105.79080330000001</v>
      </c>
    </row>
    <row r="1534" spans="1:13" x14ac:dyDescent="0.25">
      <c r="A1534">
        <v>2828049</v>
      </c>
      <c r="B1534" s="34">
        <v>43601</v>
      </c>
      <c r="C1534" s="35">
        <v>0.90625</v>
      </c>
      <c r="D1534">
        <v>15</v>
      </c>
      <c r="E1534">
        <v>0.72660000000000002</v>
      </c>
      <c r="F1534">
        <v>0.25440000000000002</v>
      </c>
      <c r="H1534" s="36">
        <f t="shared" si="118"/>
        <v>43601</v>
      </c>
      <c r="I1534" s="58">
        <f t="shared" si="118"/>
        <v>0.90625</v>
      </c>
      <c r="J1534" s="38">
        <f t="shared" si="120"/>
        <v>297.24515730000002</v>
      </c>
      <c r="K1534" s="39">
        <f t="shared" si="119"/>
        <v>297.24515730000002</v>
      </c>
      <c r="L1534" s="38" t="str">
        <f t="shared" si="121"/>
        <v/>
      </c>
      <c r="M1534" s="38">
        <f t="shared" si="122"/>
        <v>104.07262320000001</v>
      </c>
    </row>
    <row r="1535" spans="1:13" x14ac:dyDescent="0.25">
      <c r="A1535">
        <v>2828049</v>
      </c>
      <c r="B1535" s="34">
        <v>43601</v>
      </c>
      <c r="C1535" s="35">
        <v>0.91666666666666663</v>
      </c>
      <c r="D1535">
        <v>15</v>
      </c>
      <c r="E1535">
        <v>0.71319999999999995</v>
      </c>
      <c r="F1535">
        <v>0.23830000000000001</v>
      </c>
      <c r="H1535" s="36">
        <f t="shared" si="118"/>
        <v>43601</v>
      </c>
      <c r="I1535" s="58">
        <f t="shared" si="118"/>
        <v>0.91666666666666663</v>
      </c>
      <c r="J1535" s="38">
        <f t="shared" si="120"/>
        <v>291.76334459999998</v>
      </c>
      <c r="K1535" s="39">
        <f t="shared" si="119"/>
        <v>291.76334459999998</v>
      </c>
      <c r="L1535" s="38" t="str">
        <f t="shared" si="121"/>
        <v/>
      </c>
      <c r="M1535" s="38">
        <f t="shared" si="122"/>
        <v>97.486266150000006</v>
      </c>
    </row>
    <row r="1536" spans="1:13" x14ac:dyDescent="0.25">
      <c r="A1536">
        <v>2828049</v>
      </c>
      <c r="B1536" s="34">
        <v>43601</v>
      </c>
      <c r="C1536" s="35">
        <v>0.92708333333333337</v>
      </c>
      <c r="D1536">
        <v>15</v>
      </c>
      <c r="E1536">
        <v>0.69710000000000005</v>
      </c>
      <c r="F1536">
        <v>0.22559999999999999</v>
      </c>
      <c r="H1536" s="36">
        <f t="shared" si="118"/>
        <v>43601</v>
      </c>
      <c r="I1536" s="58">
        <f t="shared" si="118"/>
        <v>0.92708333333333337</v>
      </c>
      <c r="J1536" s="38">
        <f t="shared" si="120"/>
        <v>285.17698755000004</v>
      </c>
      <c r="K1536" s="39">
        <f t="shared" si="119"/>
        <v>285.17698755000004</v>
      </c>
      <c r="L1536" s="38" t="str">
        <f t="shared" si="121"/>
        <v/>
      </c>
      <c r="M1536" s="38">
        <f t="shared" si="122"/>
        <v>92.290816800000002</v>
      </c>
    </row>
    <row r="1537" spans="1:13" x14ac:dyDescent="0.25">
      <c r="A1537">
        <v>2828049</v>
      </c>
      <c r="B1537" s="34">
        <v>43601</v>
      </c>
      <c r="C1537" s="35">
        <v>0.9375</v>
      </c>
      <c r="D1537">
        <v>15</v>
      </c>
      <c r="E1537">
        <v>0.6946</v>
      </c>
      <c r="F1537">
        <v>0.224</v>
      </c>
      <c r="H1537" s="36">
        <f t="shared" si="118"/>
        <v>43601</v>
      </c>
      <c r="I1537" s="58">
        <f t="shared" si="118"/>
        <v>0.9375</v>
      </c>
      <c r="J1537" s="38">
        <f t="shared" si="120"/>
        <v>284.15426130000003</v>
      </c>
      <c r="K1537" s="39">
        <f t="shared" si="119"/>
        <v>284.15426130000003</v>
      </c>
      <c r="L1537" s="38" t="str">
        <f t="shared" si="121"/>
        <v/>
      </c>
      <c r="M1537" s="38">
        <f t="shared" si="122"/>
        <v>91.636272000000005</v>
      </c>
    </row>
    <row r="1538" spans="1:13" x14ac:dyDescent="0.25">
      <c r="A1538">
        <v>2828049</v>
      </c>
      <c r="B1538" s="34">
        <v>43601</v>
      </c>
      <c r="C1538" s="35">
        <v>0.94791666666666663</v>
      </c>
      <c r="D1538">
        <v>15</v>
      </c>
      <c r="E1538">
        <v>0.68859999999999999</v>
      </c>
      <c r="F1538">
        <v>0.2044</v>
      </c>
      <c r="H1538" s="36">
        <f t="shared" si="118"/>
        <v>43601</v>
      </c>
      <c r="I1538" s="58">
        <f t="shared" si="118"/>
        <v>0.94791666666666663</v>
      </c>
      <c r="J1538" s="38">
        <f t="shared" si="120"/>
        <v>281.69971830000003</v>
      </c>
      <c r="K1538" s="39">
        <f t="shared" si="119"/>
        <v>281.69971830000003</v>
      </c>
      <c r="L1538" s="38" t="str">
        <f t="shared" si="121"/>
        <v/>
      </c>
      <c r="M1538" s="38">
        <f t="shared" si="122"/>
        <v>83.618098200000006</v>
      </c>
    </row>
    <row r="1539" spans="1:13" x14ac:dyDescent="0.25">
      <c r="A1539">
        <v>2828049</v>
      </c>
      <c r="B1539" s="34">
        <v>43601</v>
      </c>
      <c r="C1539" s="35">
        <v>0.95833333333333337</v>
      </c>
      <c r="D1539">
        <v>15</v>
      </c>
      <c r="E1539">
        <v>0.68320000000000003</v>
      </c>
      <c r="F1539">
        <v>0.2044</v>
      </c>
      <c r="H1539" s="36">
        <f t="shared" si="118"/>
        <v>43601</v>
      </c>
      <c r="I1539" s="58">
        <f t="shared" si="118"/>
        <v>0.95833333333333337</v>
      </c>
      <c r="J1539" s="38">
        <f t="shared" si="120"/>
        <v>279.49062960000003</v>
      </c>
      <c r="K1539" s="39">
        <f t="shared" si="119"/>
        <v>279.49062960000003</v>
      </c>
      <c r="L1539" s="38" t="str">
        <f t="shared" si="121"/>
        <v/>
      </c>
      <c r="M1539" s="38">
        <f t="shared" si="122"/>
        <v>83.618098200000006</v>
      </c>
    </row>
    <row r="1540" spans="1:13" x14ac:dyDescent="0.25">
      <c r="A1540">
        <v>2828049</v>
      </c>
      <c r="B1540" s="34">
        <v>43601</v>
      </c>
      <c r="C1540" s="35">
        <v>0.96875</v>
      </c>
      <c r="D1540">
        <v>15</v>
      </c>
      <c r="E1540">
        <v>0.61899999999999999</v>
      </c>
      <c r="F1540">
        <v>0.1774</v>
      </c>
      <c r="H1540" s="36">
        <f t="shared" si="118"/>
        <v>43601</v>
      </c>
      <c r="I1540" s="58">
        <f t="shared" si="118"/>
        <v>0.96875</v>
      </c>
      <c r="J1540" s="38">
        <f t="shared" si="120"/>
        <v>253.22701950000001</v>
      </c>
      <c r="K1540" s="39" t="str">
        <f t="shared" si="119"/>
        <v/>
      </c>
      <c r="L1540" s="38">
        <f t="shared" si="121"/>
        <v>253.22701950000001</v>
      </c>
      <c r="M1540" s="38">
        <f t="shared" si="122"/>
        <v>72.572654700000001</v>
      </c>
    </row>
    <row r="1541" spans="1:13" x14ac:dyDescent="0.25">
      <c r="A1541">
        <v>2828049</v>
      </c>
      <c r="B1541" s="34">
        <v>43601</v>
      </c>
      <c r="C1541" s="35">
        <v>0.97916666666666663</v>
      </c>
      <c r="D1541">
        <v>15</v>
      </c>
      <c r="E1541">
        <v>3.6700000000000003E-2</v>
      </c>
      <c r="F1541">
        <v>2.6100000000000002E-2</v>
      </c>
      <c r="H1541" s="36">
        <f t="shared" si="118"/>
        <v>43601</v>
      </c>
      <c r="I1541" s="58">
        <f t="shared" si="118"/>
        <v>0.97916666666666663</v>
      </c>
      <c r="J1541" s="38">
        <f t="shared" si="120"/>
        <v>15.013621350000003</v>
      </c>
      <c r="K1541" s="39" t="str">
        <f t="shared" si="119"/>
        <v/>
      </c>
      <c r="L1541" s="38">
        <f t="shared" si="121"/>
        <v>15.013621350000003</v>
      </c>
      <c r="M1541" s="38">
        <f t="shared" si="122"/>
        <v>10.677262050000001</v>
      </c>
    </row>
    <row r="1542" spans="1:13" x14ac:dyDescent="0.25">
      <c r="A1542">
        <v>2828049</v>
      </c>
      <c r="B1542" s="34">
        <v>43601</v>
      </c>
      <c r="C1542" s="35">
        <v>0.98958333333333337</v>
      </c>
      <c r="D1542">
        <v>15</v>
      </c>
      <c r="E1542">
        <v>3.27E-2</v>
      </c>
      <c r="F1542">
        <v>2.6700000000000002E-2</v>
      </c>
      <c r="H1542" s="36">
        <f t="shared" si="118"/>
        <v>43601</v>
      </c>
      <c r="I1542" s="58">
        <f t="shared" si="118"/>
        <v>0.98958333333333337</v>
      </c>
      <c r="J1542" s="38">
        <f t="shared" si="120"/>
        <v>13.377259350000001</v>
      </c>
      <c r="K1542" s="39" t="str">
        <f t="shared" si="119"/>
        <v/>
      </c>
      <c r="L1542" s="38">
        <f t="shared" si="121"/>
        <v>13.377259350000001</v>
      </c>
      <c r="M1542" s="38">
        <f t="shared" si="122"/>
        <v>10.922716350000002</v>
      </c>
    </row>
    <row r="1543" spans="1:13" x14ac:dyDescent="0.25">
      <c r="A1543">
        <v>2828049</v>
      </c>
      <c r="B1543" s="34">
        <v>43601</v>
      </c>
      <c r="C1543" s="57">
        <v>1</v>
      </c>
      <c r="D1543">
        <v>15</v>
      </c>
      <c r="E1543">
        <v>1.6500000000000001E-2</v>
      </c>
      <c r="F1543">
        <v>0.02</v>
      </c>
      <c r="H1543" s="36">
        <f t="shared" si="118"/>
        <v>43601</v>
      </c>
      <c r="I1543" s="58">
        <f t="shared" si="118"/>
        <v>1</v>
      </c>
      <c r="J1543" s="38">
        <f t="shared" si="120"/>
        <v>6.7499932500000011</v>
      </c>
      <c r="K1543" s="39" t="str">
        <f t="shared" si="119"/>
        <v/>
      </c>
      <c r="L1543" s="38">
        <f t="shared" si="121"/>
        <v>6.7499932500000011</v>
      </c>
      <c r="M1543" s="38">
        <f t="shared" si="122"/>
        <v>8.1818100000000005</v>
      </c>
    </row>
    <row r="1544" spans="1:13" x14ac:dyDescent="0.25">
      <c r="A1544">
        <v>2828049</v>
      </c>
      <c r="B1544" s="34">
        <v>43602</v>
      </c>
      <c r="C1544" s="35">
        <v>1.0416666666666666E-2</v>
      </c>
      <c r="D1544">
        <v>15</v>
      </c>
      <c r="E1544">
        <v>1.4200000000000001E-2</v>
      </c>
      <c r="F1544">
        <v>1.9199999999999998E-2</v>
      </c>
      <c r="H1544" s="36">
        <f t="shared" ref="H1544:I1607" si="123">+B1544</f>
        <v>43602</v>
      </c>
      <c r="I1544" s="58">
        <f t="shared" si="123"/>
        <v>1.0416666666666666E-2</v>
      </c>
      <c r="J1544" s="38">
        <f t="shared" si="120"/>
        <v>5.8090851000000008</v>
      </c>
      <c r="K1544" s="39" t="str">
        <f t="shared" ref="K1544:K1607" si="124">IF(AND(HOUR(I1544)=18,MINUTE(I1544)=0),"",IF(AND(HOUR(I1544)=23,MINUTE(I1544)=0),J1544,IF(AND(HOUR(I1544)&gt;=18,HOUR(I1544)&lt;23),J1544,"")))</f>
        <v/>
      </c>
      <c r="L1544" s="38">
        <f t="shared" si="121"/>
        <v>5.8090851000000008</v>
      </c>
      <c r="M1544" s="38">
        <f t="shared" si="122"/>
        <v>7.8545375999999996</v>
      </c>
    </row>
    <row r="1545" spans="1:13" x14ac:dyDescent="0.25">
      <c r="A1545">
        <v>2828049</v>
      </c>
      <c r="B1545" s="34">
        <v>43602</v>
      </c>
      <c r="C1545" s="35">
        <v>2.0833333333333332E-2</v>
      </c>
      <c r="D1545">
        <v>15</v>
      </c>
      <c r="E1545">
        <v>1.49E-2</v>
      </c>
      <c r="F1545">
        <v>1.9699999999999999E-2</v>
      </c>
      <c r="H1545" s="36">
        <f t="shared" si="123"/>
        <v>43602</v>
      </c>
      <c r="I1545" s="58">
        <f t="shared" si="123"/>
        <v>2.0833333333333332E-2</v>
      </c>
      <c r="J1545" s="38">
        <f t="shared" ref="J1545:J1608" si="125">(+E1545*$G$3)/4</f>
        <v>6.0954484500000001</v>
      </c>
      <c r="K1545" s="39" t="str">
        <f t="shared" si="124"/>
        <v/>
      </c>
      <c r="L1545" s="38">
        <f t="shared" ref="L1545:L1608" si="126">IF(K1545="",J1545,"")</f>
        <v>6.0954484500000001</v>
      </c>
      <c r="M1545" s="38">
        <f t="shared" ref="M1545:M1608" si="127">(+F1545*$G$3)/4</f>
        <v>8.0590828499999994</v>
      </c>
    </row>
    <row r="1546" spans="1:13" x14ac:dyDescent="0.25">
      <c r="A1546">
        <v>2828049</v>
      </c>
      <c r="B1546" s="34">
        <v>43602</v>
      </c>
      <c r="C1546" s="35">
        <v>3.125E-2</v>
      </c>
      <c r="D1546">
        <v>15</v>
      </c>
      <c r="E1546">
        <v>1.7000000000000001E-2</v>
      </c>
      <c r="F1546">
        <v>2.01E-2</v>
      </c>
      <c r="H1546" s="36">
        <f t="shared" si="123"/>
        <v>43602</v>
      </c>
      <c r="I1546" s="58">
        <f t="shared" si="123"/>
        <v>3.125E-2</v>
      </c>
      <c r="J1546" s="38">
        <f t="shared" si="125"/>
        <v>6.9545385000000008</v>
      </c>
      <c r="K1546" s="39" t="str">
        <f t="shared" si="124"/>
        <v/>
      </c>
      <c r="L1546" s="38">
        <f t="shared" si="126"/>
        <v>6.9545385000000008</v>
      </c>
      <c r="M1546" s="38">
        <f t="shared" si="127"/>
        <v>8.2227190500000003</v>
      </c>
    </row>
    <row r="1547" spans="1:13" x14ac:dyDescent="0.25">
      <c r="A1547">
        <v>2828049</v>
      </c>
      <c r="B1547" s="34">
        <v>43602</v>
      </c>
      <c r="C1547" s="35">
        <v>4.1666666666666664E-2</v>
      </c>
      <c r="D1547">
        <v>15</v>
      </c>
      <c r="E1547">
        <v>1.6E-2</v>
      </c>
      <c r="F1547">
        <v>1.9300000000000001E-2</v>
      </c>
      <c r="H1547" s="36">
        <f t="shared" si="123"/>
        <v>43602</v>
      </c>
      <c r="I1547" s="58">
        <f t="shared" si="123"/>
        <v>4.1666666666666664E-2</v>
      </c>
      <c r="J1547" s="38">
        <f t="shared" si="125"/>
        <v>6.5454480000000004</v>
      </c>
      <c r="K1547" s="39" t="str">
        <f t="shared" si="124"/>
        <v/>
      </c>
      <c r="L1547" s="38">
        <f t="shared" si="126"/>
        <v>6.5454480000000004</v>
      </c>
      <c r="M1547" s="38">
        <f t="shared" si="127"/>
        <v>7.8954466500000011</v>
      </c>
    </row>
    <row r="1548" spans="1:13" x14ac:dyDescent="0.25">
      <c r="A1548">
        <v>2828049</v>
      </c>
      <c r="B1548" s="34">
        <v>43602</v>
      </c>
      <c r="C1548" s="35">
        <v>5.2083333333333336E-2</v>
      </c>
      <c r="D1548">
        <v>15</v>
      </c>
      <c r="E1548">
        <v>1.5699999999999999E-2</v>
      </c>
      <c r="F1548">
        <v>1.9E-2</v>
      </c>
      <c r="H1548" s="36">
        <f t="shared" si="123"/>
        <v>43602</v>
      </c>
      <c r="I1548" s="58">
        <f t="shared" si="123"/>
        <v>5.2083333333333336E-2</v>
      </c>
      <c r="J1548" s="38">
        <f t="shared" si="125"/>
        <v>6.4227208500000001</v>
      </c>
      <c r="K1548" s="39" t="str">
        <f t="shared" si="124"/>
        <v/>
      </c>
      <c r="L1548" s="38">
        <f t="shared" si="126"/>
        <v>6.4227208500000001</v>
      </c>
      <c r="M1548" s="38">
        <f t="shared" si="127"/>
        <v>7.7727195</v>
      </c>
    </row>
    <row r="1549" spans="1:13" x14ac:dyDescent="0.25">
      <c r="A1549">
        <v>2828049</v>
      </c>
      <c r="B1549" s="34">
        <v>43602</v>
      </c>
      <c r="C1549" s="35">
        <v>6.25E-2</v>
      </c>
      <c r="D1549">
        <v>15</v>
      </c>
      <c r="E1549">
        <v>1.52E-2</v>
      </c>
      <c r="F1549">
        <v>1.9099999999999999E-2</v>
      </c>
      <c r="H1549" s="36">
        <f t="shared" si="123"/>
        <v>43602</v>
      </c>
      <c r="I1549" s="58">
        <f t="shared" si="123"/>
        <v>6.25E-2</v>
      </c>
      <c r="J1549" s="38">
        <f t="shared" si="125"/>
        <v>6.2181756000000004</v>
      </c>
      <c r="K1549" s="39" t="str">
        <f t="shared" si="124"/>
        <v/>
      </c>
      <c r="L1549" s="38">
        <f t="shared" si="126"/>
        <v>6.2181756000000004</v>
      </c>
      <c r="M1549" s="38">
        <f t="shared" si="127"/>
        <v>7.8136285499999998</v>
      </c>
    </row>
    <row r="1550" spans="1:13" x14ac:dyDescent="0.25">
      <c r="A1550">
        <v>2828049</v>
      </c>
      <c r="B1550" s="34">
        <v>43602</v>
      </c>
      <c r="C1550" s="35">
        <v>7.2916666666666671E-2</v>
      </c>
      <c r="D1550">
        <v>15</v>
      </c>
      <c r="E1550">
        <v>1.41E-2</v>
      </c>
      <c r="F1550">
        <v>1.9599999999999999E-2</v>
      </c>
      <c r="H1550" s="36">
        <f t="shared" si="123"/>
        <v>43602</v>
      </c>
      <c r="I1550" s="58">
        <f t="shared" si="123"/>
        <v>7.2916666666666671E-2</v>
      </c>
      <c r="J1550" s="38">
        <f t="shared" si="125"/>
        <v>5.7681760500000001</v>
      </c>
      <c r="K1550" s="39" t="str">
        <f t="shared" si="124"/>
        <v/>
      </c>
      <c r="L1550" s="38">
        <f t="shared" si="126"/>
        <v>5.7681760500000001</v>
      </c>
      <c r="M1550" s="38">
        <f t="shared" si="127"/>
        <v>8.0181737999999996</v>
      </c>
    </row>
    <row r="1551" spans="1:13" x14ac:dyDescent="0.25">
      <c r="A1551">
        <v>2828049</v>
      </c>
      <c r="B1551" s="34">
        <v>43602</v>
      </c>
      <c r="C1551" s="35">
        <v>8.3333333333333329E-2</v>
      </c>
      <c r="D1551">
        <v>15</v>
      </c>
      <c r="E1551">
        <v>1.44E-2</v>
      </c>
      <c r="F1551">
        <v>2.0299999999999999E-2</v>
      </c>
      <c r="H1551" s="36">
        <f t="shared" si="123"/>
        <v>43602</v>
      </c>
      <c r="I1551" s="58">
        <f t="shared" si="123"/>
        <v>8.3333333333333329E-2</v>
      </c>
      <c r="J1551" s="38">
        <f t="shared" si="125"/>
        <v>5.8909032000000003</v>
      </c>
      <c r="K1551" s="39" t="str">
        <f t="shared" si="124"/>
        <v/>
      </c>
      <c r="L1551" s="38">
        <f t="shared" si="126"/>
        <v>5.8909032000000003</v>
      </c>
      <c r="M1551" s="38">
        <f t="shared" si="127"/>
        <v>8.3045371499999998</v>
      </c>
    </row>
    <row r="1552" spans="1:13" x14ac:dyDescent="0.25">
      <c r="A1552">
        <v>2828049</v>
      </c>
      <c r="B1552" s="34">
        <v>43602</v>
      </c>
      <c r="C1552" s="35">
        <v>9.375E-2</v>
      </c>
      <c r="D1552">
        <v>15</v>
      </c>
      <c r="E1552">
        <v>1.4500000000000001E-2</v>
      </c>
      <c r="F1552">
        <v>2.0400000000000001E-2</v>
      </c>
      <c r="H1552" s="36">
        <f t="shared" si="123"/>
        <v>43602</v>
      </c>
      <c r="I1552" s="58">
        <f t="shared" si="123"/>
        <v>9.375E-2</v>
      </c>
      <c r="J1552" s="38">
        <f t="shared" si="125"/>
        <v>5.931812250000001</v>
      </c>
      <c r="K1552" s="39" t="str">
        <f t="shared" si="124"/>
        <v/>
      </c>
      <c r="L1552" s="38">
        <f t="shared" si="126"/>
        <v>5.931812250000001</v>
      </c>
      <c r="M1552" s="38">
        <f t="shared" si="127"/>
        <v>8.3454462000000014</v>
      </c>
    </row>
    <row r="1553" spans="1:13" x14ac:dyDescent="0.25">
      <c r="A1553">
        <v>2828049</v>
      </c>
      <c r="B1553" s="34">
        <v>43602</v>
      </c>
      <c r="C1553" s="35">
        <v>0.10416666666666667</v>
      </c>
      <c r="D1553">
        <v>15</v>
      </c>
      <c r="E1553">
        <v>1.43E-2</v>
      </c>
      <c r="F1553">
        <v>0.02</v>
      </c>
      <c r="H1553" s="36">
        <f t="shared" si="123"/>
        <v>43602</v>
      </c>
      <c r="I1553" s="58">
        <f t="shared" si="123"/>
        <v>0.10416666666666667</v>
      </c>
      <c r="J1553" s="38">
        <f t="shared" si="125"/>
        <v>5.8499941500000006</v>
      </c>
      <c r="K1553" s="39" t="str">
        <f t="shared" si="124"/>
        <v/>
      </c>
      <c r="L1553" s="38">
        <f t="shared" si="126"/>
        <v>5.8499941500000006</v>
      </c>
      <c r="M1553" s="38">
        <f t="shared" si="127"/>
        <v>8.1818100000000005</v>
      </c>
    </row>
    <row r="1554" spans="1:13" x14ac:dyDescent="0.25">
      <c r="A1554">
        <v>2828049</v>
      </c>
      <c r="B1554" s="34">
        <v>43602</v>
      </c>
      <c r="C1554" s="35">
        <v>0.11458333333333333</v>
      </c>
      <c r="D1554">
        <v>15</v>
      </c>
      <c r="E1554">
        <v>1.4200000000000001E-2</v>
      </c>
      <c r="F1554">
        <v>1.9199999999999998E-2</v>
      </c>
      <c r="H1554" s="36">
        <f t="shared" si="123"/>
        <v>43602</v>
      </c>
      <c r="I1554" s="58">
        <f t="shared" si="123"/>
        <v>0.11458333333333333</v>
      </c>
      <c r="J1554" s="38">
        <f t="shared" si="125"/>
        <v>5.8090851000000008</v>
      </c>
      <c r="K1554" s="39" t="str">
        <f t="shared" si="124"/>
        <v/>
      </c>
      <c r="L1554" s="38">
        <f t="shared" si="126"/>
        <v>5.8090851000000008</v>
      </c>
      <c r="M1554" s="38">
        <f t="shared" si="127"/>
        <v>7.8545375999999996</v>
      </c>
    </row>
    <row r="1555" spans="1:13" x14ac:dyDescent="0.25">
      <c r="A1555">
        <v>2828049</v>
      </c>
      <c r="B1555" s="34">
        <v>43602</v>
      </c>
      <c r="C1555" s="35">
        <v>0.125</v>
      </c>
      <c r="D1555">
        <v>15</v>
      </c>
      <c r="E1555">
        <v>1.41E-2</v>
      </c>
      <c r="F1555">
        <v>1.9E-2</v>
      </c>
      <c r="H1555" s="36">
        <f t="shared" si="123"/>
        <v>43602</v>
      </c>
      <c r="I1555" s="58">
        <f t="shared" si="123"/>
        <v>0.125</v>
      </c>
      <c r="J1555" s="38">
        <f t="shared" si="125"/>
        <v>5.7681760500000001</v>
      </c>
      <c r="K1555" s="39" t="str">
        <f t="shared" si="124"/>
        <v/>
      </c>
      <c r="L1555" s="38">
        <f t="shared" si="126"/>
        <v>5.7681760500000001</v>
      </c>
      <c r="M1555" s="38">
        <f t="shared" si="127"/>
        <v>7.7727195</v>
      </c>
    </row>
    <row r="1556" spans="1:13" x14ac:dyDescent="0.25">
      <c r="A1556">
        <v>2828049</v>
      </c>
      <c r="B1556" s="34">
        <v>43602</v>
      </c>
      <c r="C1556" s="35">
        <v>0.13541666666666666</v>
      </c>
      <c r="D1556">
        <v>15</v>
      </c>
      <c r="E1556">
        <v>1.6500000000000001E-2</v>
      </c>
      <c r="F1556">
        <v>2.0199999999999999E-2</v>
      </c>
      <c r="H1556" s="36">
        <f t="shared" si="123"/>
        <v>43602</v>
      </c>
      <c r="I1556" s="58">
        <f t="shared" si="123"/>
        <v>0.13541666666666666</v>
      </c>
      <c r="J1556" s="38">
        <f t="shared" si="125"/>
        <v>6.7499932500000011</v>
      </c>
      <c r="K1556" s="39" t="str">
        <f t="shared" si="124"/>
        <v/>
      </c>
      <c r="L1556" s="38">
        <f t="shared" si="126"/>
        <v>6.7499932500000011</v>
      </c>
      <c r="M1556" s="38">
        <f t="shared" si="127"/>
        <v>8.2636281</v>
      </c>
    </row>
    <row r="1557" spans="1:13" x14ac:dyDescent="0.25">
      <c r="A1557">
        <v>2828049</v>
      </c>
      <c r="B1557" s="34">
        <v>43602</v>
      </c>
      <c r="C1557" s="35">
        <v>0.14583333333333334</v>
      </c>
      <c r="D1557">
        <v>15</v>
      </c>
      <c r="E1557">
        <v>1.5599999999999999E-2</v>
      </c>
      <c r="F1557">
        <v>1.9400000000000001E-2</v>
      </c>
      <c r="H1557" s="36">
        <f t="shared" si="123"/>
        <v>43602</v>
      </c>
      <c r="I1557" s="58">
        <f t="shared" si="123"/>
        <v>0.14583333333333334</v>
      </c>
      <c r="J1557" s="38">
        <f t="shared" si="125"/>
        <v>6.3818118000000004</v>
      </c>
      <c r="K1557" s="39" t="str">
        <f t="shared" si="124"/>
        <v/>
      </c>
      <c r="L1557" s="38">
        <f t="shared" si="126"/>
        <v>6.3818118000000004</v>
      </c>
      <c r="M1557" s="38">
        <f t="shared" si="127"/>
        <v>7.9363557000000009</v>
      </c>
    </row>
    <row r="1558" spans="1:13" x14ac:dyDescent="0.25">
      <c r="A1558">
        <v>2828049</v>
      </c>
      <c r="B1558" s="34">
        <v>43602</v>
      </c>
      <c r="C1558" s="35">
        <v>0.15625</v>
      </c>
      <c r="D1558">
        <v>15</v>
      </c>
      <c r="E1558">
        <v>1.5699999999999999E-2</v>
      </c>
      <c r="F1558">
        <v>1.95E-2</v>
      </c>
      <c r="H1558" s="36">
        <f t="shared" si="123"/>
        <v>43602</v>
      </c>
      <c r="I1558" s="58">
        <f t="shared" si="123"/>
        <v>0.15625</v>
      </c>
      <c r="J1558" s="38">
        <f t="shared" si="125"/>
        <v>6.4227208500000001</v>
      </c>
      <c r="K1558" s="39" t="str">
        <f t="shared" si="124"/>
        <v/>
      </c>
      <c r="L1558" s="38">
        <f t="shared" si="126"/>
        <v>6.4227208500000001</v>
      </c>
      <c r="M1558" s="38">
        <f t="shared" si="127"/>
        <v>7.9772647500000007</v>
      </c>
    </row>
    <row r="1559" spans="1:13" x14ac:dyDescent="0.25">
      <c r="A1559">
        <v>2828049</v>
      </c>
      <c r="B1559" s="34">
        <v>43602</v>
      </c>
      <c r="C1559" s="35">
        <v>0.16666666666666666</v>
      </c>
      <c r="D1559">
        <v>15</v>
      </c>
      <c r="E1559">
        <v>1.5699999999999999E-2</v>
      </c>
      <c r="F1559">
        <v>1.9400000000000001E-2</v>
      </c>
      <c r="H1559" s="36">
        <f t="shared" si="123"/>
        <v>43602</v>
      </c>
      <c r="I1559" s="58">
        <f t="shared" si="123"/>
        <v>0.16666666666666666</v>
      </c>
      <c r="J1559" s="38">
        <f t="shared" si="125"/>
        <v>6.4227208500000001</v>
      </c>
      <c r="K1559" s="39" t="str">
        <f t="shared" si="124"/>
        <v/>
      </c>
      <c r="L1559" s="38">
        <f t="shared" si="126"/>
        <v>6.4227208500000001</v>
      </c>
      <c r="M1559" s="38">
        <f t="shared" si="127"/>
        <v>7.9363557000000009</v>
      </c>
    </row>
    <row r="1560" spans="1:13" x14ac:dyDescent="0.25">
      <c r="A1560">
        <v>2828049</v>
      </c>
      <c r="B1560" s="34">
        <v>43602</v>
      </c>
      <c r="C1560" s="35">
        <v>0.17708333333333334</v>
      </c>
      <c r="D1560">
        <v>15</v>
      </c>
      <c r="E1560">
        <v>1.4200000000000001E-2</v>
      </c>
      <c r="F1560">
        <v>1.9099999999999999E-2</v>
      </c>
      <c r="H1560" s="36">
        <f t="shared" si="123"/>
        <v>43602</v>
      </c>
      <c r="I1560" s="58">
        <f t="shared" si="123"/>
        <v>0.17708333333333334</v>
      </c>
      <c r="J1560" s="38">
        <f t="shared" si="125"/>
        <v>5.8090851000000008</v>
      </c>
      <c r="K1560" s="39" t="str">
        <f t="shared" si="124"/>
        <v/>
      </c>
      <c r="L1560" s="38">
        <f t="shared" si="126"/>
        <v>5.8090851000000008</v>
      </c>
      <c r="M1560" s="38">
        <f t="shared" si="127"/>
        <v>7.8136285499999998</v>
      </c>
    </row>
    <row r="1561" spans="1:13" x14ac:dyDescent="0.25">
      <c r="A1561">
        <v>2828049</v>
      </c>
      <c r="B1561" s="34">
        <v>43602</v>
      </c>
      <c r="C1561" s="35">
        <v>0.1875</v>
      </c>
      <c r="D1561">
        <v>15</v>
      </c>
      <c r="E1561">
        <v>1.4E-2</v>
      </c>
      <c r="F1561">
        <v>1.9E-2</v>
      </c>
      <c r="H1561" s="36">
        <f t="shared" si="123"/>
        <v>43602</v>
      </c>
      <c r="I1561" s="58">
        <f t="shared" si="123"/>
        <v>0.1875</v>
      </c>
      <c r="J1561" s="38">
        <f t="shared" si="125"/>
        <v>5.7272670000000003</v>
      </c>
      <c r="K1561" s="39" t="str">
        <f t="shared" si="124"/>
        <v/>
      </c>
      <c r="L1561" s="38">
        <f t="shared" si="126"/>
        <v>5.7272670000000003</v>
      </c>
      <c r="M1561" s="38">
        <f t="shared" si="127"/>
        <v>7.7727195</v>
      </c>
    </row>
    <row r="1562" spans="1:13" x14ac:dyDescent="0.25">
      <c r="A1562">
        <v>2828049</v>
      </c>
      <c r="B1562" s="34">
        <v>43602</v>
      </c>
      <c r="C1562" s="35">
        <v>0.19791666666666666</v>
      </c>
      <c r="D1562">
        <v>15</v>
      </c>
      <c r="E1562">
        <v>1.4E-2</v>
      </c>
      <c r="F1562">
        <v>1.9199999999999998E-2</v>
      </c>
      <c r="H1562" s="36">
        <f t="shared" si="123"/>
        <v>43602</v>
      </c>
      <c r="I1562" s="58">
        <f t="shared" si="123"/>
        <v>0.19791666666666666</v>
      </c>
      <c r="J1562" s="38">
        <f t="shared" si="125"/>
        <v>5.7272670000000003</v>
      </c>
      <c r="K1562" s="39" t="str">
        <f t="shared" si="124"/>
        <v/>
      </c>
      <c r="L1562" s="38">
        <f t="shared" si="126"/>
        <v>5.7272670000000003</v>
      </c>
      <c r="M1562" s="38">
        <f t="shared" si="127"/>
        <v>7.8545375999999996</v>
      </c>
    </row>
    <row r="1563" spans="1:13" x14ac:dyDescent="0.25">
      <c r="A1563">
        <v>2828049</v>
      </c>
      <c r="B1563" s="34">
        <v>43602</v>
      </c>
      <c r="C1563" s="35">
        <v>0.20833333333333334</v>
      </c>
      <c r="D1563">
        <v>15</v>
      </c>
      <c r="E1563">
        <v>1.3899999999999999E-2</v>
      </c>
      <c r="F1563">
        <v>1.9E-2</v>
      </c>
      <c r="H1563" s="36">
        <f t="shared" si="123"/>
        <v>43602</v>
      </c>
      <c r="I1563" s="58">
        <f t="shared" si="123"/>
        <v>0.20833333333333334</v>
      </c>
      <c r="J1563" s="38">
        <f t="shared" si="125"/>
        <v>5.6863579499999997</v>
      </c>
      <c r="K1563" s="39" t="str">
        <f t="shared" si="124"/>
        <v/>
      </c>
      <c r="L1563" s="38">
        <f t="shared" si="126"/>
        <v>5.6863579499999997</v>
      </c>
      <c r="M1563" s="38">
        <f t="shared" si="127"/>
        <v>7.7727195</v>
      </c>
    </row>
    <row r="1564" spans="1:13" x14ac:dyDescent="0.25">
      <c r="A1564">
        <v>2828049</v>
      </c>
      <c r="B1564" s="34">
        <v>43602</v>
      </c>
      <c r="C1564" s="35">
        <v>0.21875</v>
      </c>
      <c r="D1564">
        <v>15</v>
      </c>
      <c r="E1564">
        <v>1.4E-2</v>
      </c>
      <c r="F1564">
        <v>1.9400000000000001E-2</v>
      </c>
      <c r="H1564" s="36">
        <f t="shared" si="123"/>
        <v>43602</v>
      </c>
      <c r="I1564" s="58">
        <f t="shared" si="123"/>
        <v>0.21875</v>
      </c>
      <c r="J1564" s="38">
        <f t="shared" si="125"/>
        <v>5.7272670000000003</v>
      </c>
      <c r="K1564" s="39" t="str">
        <f t="shared" si="124"/>
        <v/>
      </c>
      <c r="L1564" s="38">
        <f t="shared" si="126"/>
        <v>5.7272670000000003</v>
      </c>
      <c r="M1564" s="38">
        <f t="shared" si="127"/>
        <v>7.9363557000000009</v>
      </c>
    </row>
    <row r="1565" spans="1:13" x14ac:dyDescent="0.25">
      <c r="A1565">
        <v>2828049</v>
      </c>
      <c r="B1565" s="34">
        <v>43602</v>
      </c>
      <c r="C1565" s="35">
        <v>0.22916666666666666</v>
      </c>
      <c r="D1565">
        <v>15</v>
      </c>
      <c r="E1565">
        <v>1.4800000000000001E-2</v>
      </c>
      <c r="F1565">
        <v>2.01E-2</v>
      </c>
      <c r="H1565" s="36">
        <f t="shared" si="123"/>
        <v>43602</v>
      </c>
      <c r="I1565" s="58">
        <f t="shared" si="123"/>
        <v>0.22916666666666666</v>
      </c>
      <c r="J1565" s="38">
        <f t="shared" si="125"/>
        <v>6.0545394000000003</v>
      </c>
      <c r="K1565" s="39" t="str">
        <f t="shared" si="124"/>
        <v/>
      </c>
      <c r="L1565" s="38">
        <f t="shared" si="126"/>
        <v>6.0545394000000003</v>
      </c>
      <c r="M1565" s="38">
        <f t="shared" si="127"/>
        <v>8.2227190500000003</v>
      </c>
    </row>
    <row r="1566" spans="1:13" x14ac:dyDescent="0.25">
      <c r="A1566">
        <v>2828049</v>
      </c>
      <c r="B1566" s="34">
        <v>43602</v>
      </c>
      <c r="C1566" s="35">
        <v>0.23958333333333334</v>
      </c>
      <c r="D1566">
        <v>15</v>
      </c>
      <c r="E1566">
        <v>1.2500000000000001E-2</v>
      </c>
      <c r="F1566">
        <v>1.84E-2</v>
      </c>
      <c r="H1566" s="36">
        <f t="shared" si="123"/>
        <v>43602</v>
      </c>
      <c r="I1566" s="58">
        <f t="shared" si="123"/>
        <v>0.23958333333333334</v>
      </c>
      <c r="J1566" s="38">
        <f t="shared" si="125"/>
        <v>5.113631250000001</v>
      </c>
      <c r="K1566" s="39" t="str">
        <f t="shared" si="124"/>
        <v/>
      </c>
      <c r="L1566" s="38">
        <f t="shared" si="126"/>
        <v>5.113631250000001</v>
      </c>
      <c r="M1566" s="38">
        <f t="shared" si="127"/>
        <v>7.5272652000000004</v>
      </c>
    </row>
    <row r="1567" spans="1:13" x14ac:dyDescent="0.25">
      <c r="A1567">
        <v>2828049</v>
      </c>
      <c r="B1567" s="34">
        <v>43602</v>
      </c>
      <c r="C1567" s="35">
        <v>0.25</v>
      </c>
      <c r="D1567">
        <v>15</v>
      </c>
      <c r="E1567">
        <v>1.66E-2</v>
      </c>
      <c r="F1567">
        <v>1.9300000000000001E-2</v>
      </c>
      <c r="H1567" s="36">
        <f t="shared" si="123"/>
        <v>43602</v>
      </c>
      <c r="I1567" s="58">
        <f t="shared" si="123"/>
        <v>0.25</v>
      </c>
      <c r="J1567" s="38">
        <f t="shared" si="125"/>
        <v>6.7909023000000008</v>
      </c>
      <c r="K1567" s="39" t="str">
        <f t="shared" si="124"/>
        <v/>
      </c>
      <c r="L1567" s="38">
        <f t="shared" si="126"/>
        <v>6.7909023000000008</v>
      </c>
      <c r="M1567" s="38">
        <f t="shared" si="127"/>
        <v>7.8954466500000011</v>
      </c>
    </row>
    <row r="1568" spans="1:13" x14ac:dyDescent="0.25">
      <c r="A1568">
        <v>2828049</v>
      </c>
      <c r="B1568" s="34">
        <v>43602</v>
      </c>
      <c r="C1568" s="35">
        <v>0.26041666666666669</v>
      </c>
      <c r="D1568">
        <v>15</v>
      </c>
      <c r="E1568">
        <v>6.4699999999999994E-2</v>
      </c>
      <c r="F1568">
        <v>3.9600000000000003E-2</v>
      </c>
      <c r="H1568" s="36">
        <f t="shared" si="123"/>
        <v>43602</v>
      </c>
      <c r="I1568" s="58">
        <f t="shared" si="123"/>
        <v>0.26041666666666669</v>
      </c>
      <c r="J1568" s="38">
        <f t="shared" si="125"/>
        <v>26.46815535</v>
      </c>
      <c r="K1568" s="39" t="str">
        <f t="shared" si="124"/>
        <v/>
      </c>
      <c r="L1568" s="38">
        <f t="shared" si="126"/>
        <v>26.46815535</v>
      </c>
      <c r="M1568" s="38">
        <f t="shared" si="127"/>
        <v>16.199983800000002</v>
      </c>
    </row>
    <row r="1569" spans="1:13" x14ac:dyDescent="0.25">
      <c r="A1569">
        <v>2828049</v>
      </c>
      <c r="B1569" s="34">
        <v>43602</v>
      </c>
      <c r="C1569" s="35">
        <v>0.27083333333333331</v>
      </c>
      <c r="D1569">
        <v>15</v>
      </c>
      <c r="E1569">
        <v>0.14530000000000001</v>
      </c>
      <c r="F1569">
        <v>6.4000000000000001E-2</v>
      </c>
      <c r="H1569" s="36">
        <f t="shared" si="123"/>
        <v>43602</v>
      </c>
      <c r="I1569" s="58">
        <f t="shared" si="123"/>
        <v>0.27083333333333331</v>
      </c>
      <c r="J1569" s="38">
        <f t="shared" si="125"/>
        <v>59.440849650000011</v>
      </c>
      <c r="K1569" s="39" t="str">
        <f t="shared" si="124"/>
        <v/>
      </c>
      <c r="L1569" s="38">
        <f t="shared" si="126"/>
        <v>59.440849650000011</v>
      </c>
      <c r="M1569" s="38">
        <f t="shared" si="127"/>
        <v>26.181792000000002</v>
      </c>
    </row>
    <row r="1570" spans="1:13" x14ac:dyDescent="0.25">
      <c r="A1570">
        <v>2828049</v>
      </c>
      <c r="B1570" s="34">
        <v>43602</v>
      </c>
      <c r="C1570" s="35">
        <v>0.28125</v>
      </c>
      <c r="D1570">
        <v>15</v>
      </c>
      <c r="E1570">
        <v>0.14410000000000001</v>
      </c>
      <c r="F1570">
        <v>5.9900000000000002E-2</v>
      </c>
      <c r="H1570" s="36">
        <f t="shared" si="123"/>
        <v>43602</v>
      </c>
      <c r="I1570" s="58">
        <f t="shared" si="123"/>
        <v>0.28125</v>
      </c>
      <c r="J1570" s="38">
        <f t="shared" si="125"/>
        <v>58.949941050000007</v>
      </c>
      <c r="K1570" s="39" t="str">
        <f t="shared" si="124"/>
        <v/>
      </c>
      <c r="L1570" s="38">
        <f t="shared" si="126"/>
        <v>58.949941050000007</v>
      </c>
      <c r="M1570" s="38">
        <f t="shared" si="127"/>
        <v>24.504520950000003</v>
      </c>
    </row>
    <row r="1571" spans="1:13" x14ac:dyDescent="0.25">
      <c r="A1571">
        <v>2828049</v>
      </c>
      <c r="B1571" s="34">
        <v>43602</v>
      </c>
      <c r="C1571" s="35">
        <v>0.29166666666666669</v>
      </c>
      <c r="D1571">
        <v>15</v>
      </c>
      <c r="E1571">
        <v>0.17480000000000001</v>
      </c>
      <c r="F1571">
        <v>7.4300000000000005E-2</v>
      </c>
      <c r="H1571" s="36">
        <f t="shared" si="123"/>
        <v>43602</v>
      </c>
      <c r="I1571" s="58">
        <f t="shared" si="123"/>
        <v>0.29166666666666669</v>
      </c>
      <c r="J1571" s="38">
        <f t="shared" si="125"/>
        <v>71.509019400000014</v>
      </c>
      <c r="K1571" s="39" t="str">
        <f t="shared" si="124"/>
        <v/>
      </c>
      <c r="L1571" s="38">
        <f t="shared" si="126"/>
        <v>71.509019400000014</v>
      </c>
      <c r="M1571" s="38">
        <f t="shared" si="127"/>
        <v>30.395424150000004</v>
      </c>
    </row>
    <row r="1572" spans="1:13" x14ac:dyDescent="0.25">
      <c r="A1572">
        <v>2828049</v>
      </c>
      <c r="B1572" s="34">
        <v>43602</v>
      </c>
      <c r="C1572" s="35">
        <v>0.30208333333333331</v>
      </c>
      <c r="D1572">
        <v>15</v>
      </c>
      <c r="E1572">
        <v>0.60199999999999998</v>
      </c>
      <c r="F1572">
        <v>0.23719999999999999</v>
      </c>
      <c r="H1572" s="36">
        <f t="shared" si="123"/>
        <v>43602</v>
      </c>
      <c r="I1572" s="58">
        <f t="shared" si="123"/>
        <v>0.30208333333333331</v>
      </c>
      <c r="J1572" s="38">
        <f t="shared" si="125"/>
        <v>246.272481</v>
      </c>
      <c r="K1572" s="39" t="str">
        <f t="shared" si="124"/>
        <v/>
      </c>
      <c r="L1572" s="38">
        <f t="shared" si="126"/>
        <v>246.272481</v>
      </c>
      <c r="M1572" s="38">
        <f t="shared" si="127"/>
        <v>97.036266600000005</v>
      </c>
    </row>
    <row r="1573" spans="1:13" x14ac:dyDescent="0.25">
      <c r="A1573">
        <v>2828049</v>
      </c>
      <c r="B1573" s="34">
        <v>43602</v>
      </c>
      <c r="C1573" s="35">
        <v>0.3125</v>
      </c>
      <c r="D1573">
        <v>15</v>
      </c>
      <c r="E1573">
        <v>0.7792</v>
      </c>
      <c r="F1573">
        <v>0.32050000000000001</v>
      </c>
      <c r="H1573" s="36">
        <f t="shared" si="123"/>
        <v>43602</v>
      </c>
      <c r="I1573" s="58">
        <f t="shared" si="123"/>
        <v>0.3125</v>
      </c>
      <c r="J1573" s="38">
        <f t="shared" si="125"/>
        <v>318.76331759999999</v>
      </c>
      <c r="K1573" s="39" t="str">
        <f t="shared" si="124"/>
        <v/>
      </c>
      <c r="L1573" s="38">
        <f t="shared" si="126"/>
        <v>318.76331759999999</v>
      </c>
      <c r="M1573" s="38">
        <f t="shared" si="127"/>
        <v>131.11350525</v>
      </c>
    </row>
    <row r="1574" spans="1:13" x14ac:dyDescent="0.25">
      <c r="A1574">
        <v>2828049</v>
      </c>
      <c r="B1574" s="34">
        <v>43602</v>
      </c>
      <c r="C1574" s="35">
        <v>0.32291666666666669</v>
      </c>
      <c r="D1574">
        <v>15</v>
      </c>
      <c r="E1574">
        <v>0.78339999999999999</v>
      </c>
      <c r="F1574">
        <v>0.32019999999999998</v>
      </c>
      <c r="H1574" s="36">
        <f t="shared" si="123"/>
        <v>43602</v>
      </c>
      <c r="I1574" s="58">
        <f t="shared" si="123"/>
        <v>0.32291666666666669</v>
      </c>
      <c r="J1574" s="38">
        <f t="shared" si="125"/>
        <v>320.48149770000003</v>
      </c>
      <c r="K1574" s="39" t="str">
        <f t="shared" si="124"/>
        <v/>
      </c>
      <c r="L1574" s="38">
        <f t="shared" si="126"/>
        <v>320.48149770000003</v>
      </c>
      <c r="M1574" s="38">
        <f t="shared" si="127"/>
        <v>130.9907781</v>
      </c>
    </row>
    <row r="1575" spans="1:13" x14ac:dyDescent="0.25">
      <c r="A1575">
        <v>2828049</v>
      </c>
      <c r="B1575" s="34">
        <v>43602</v>
      </c>
      <c r="C1575" s="35">
        <v>0.33333333333333331</v>
      </c>
      <c r="D1575">
        <v>15</v>
      </c>
      <c r="E1575">
        <v>0.78890000000000005</v>
      </c>
      <c r="F1575">
        <v>0.31630000000000003</v>
      </c>
      <c r="H1575" s="36">
        <f t="shared" si="123"/>
        <v>43602</v>
      </c>
      <c r="I1575" s="58">
        <f t="shared" si="123"/>
        <v>0.33333333333333331</v>
      </c>
      <c r="J1575" s="38">
        <f t="shared" si="125"/>
        <v>322.73149545000001</v>
      </c>
      <c r="K1575" s="39" t="str">
        <f t="shared" si="124"/>
        <v/>
      </c>
      <c r="L1575" s="38">
        <f t="shared" si="126"/>
        <v>322.73149545000001</v>
      </c>
      <c r="M1575" s="38">
        <f t="shared" si="127"/>
        <v>129.39532515000002</v>
      </c>
    </row>
    <row r="1576" spans="1:13" x14ac:dyDescent="0.25">
      <c r="A1576">
        <v>2828049</v>
      </c>
      <c r="B1576" s="34">
        <v>43602</v>
      </c>
      <c r="C1576" s="35">
        <v>0.34375</v>
      </c>
      <c r="D1576">
        <v>15</v>
      </c>
      <c r="E1576">
        <v>0.78320000000000001</v>
      </c>
      <c r="F1576">
        <v>0.31219999999999998</v>
      </c>
      <c r="H1576" s="36">
        <f t="shared" si="123"/>
        <v>43602</v>
      </c>
      <c r="I1576" s="58">
        <f t="shared" si="123"/>
        <v>0.34375</v>
      </c>
      <c r="J1576" s="38">
        <f t="shared" si="125"/>
        <v>320.39967960000001</v>
      </c>
      <c r="K1576" s="39" t="str">
        <f t="shared" si="124"/>
        <v/>
      </c>
      <c r="L1576" s="38">
        <f t="shared" si="126"/>
        <v>320.39967960000001</v>
      </c>
      <c r="M1576" s="38">
        <f t="shared" si="127"/>
        <v>127.7180541</v>
      </c>
    </row>
    <row r="1577" spans="1:13" x14ac:dyDescent="0.25">
      <c r="A1577">
        <v>2828049</v>
      </c>
      <c r="B1577" s="34">
        <v>43602</v>
      </c>
      <c r="C1577" s="35">
        <v>0.35416666666666669</v>
      </c>
      <c r="D1577">
        <v>15</v>
      </c>
      <c r="E1577">
        <v>0.75949999999999995</v>
      </c>
      <c r="F1577">
        <v>0.2641</v>
      </c>
      <c r="H1577" s="36">
        <f t="shared" si="123"/>
        <v>43602</v>
      </c>
      <c r="I1577" s="58">
        <f t="shared" si="123"/>
        <v>0.35416666666666669</v>
      </c>
      <c r="J1577" s="38">
        <f t="shared" si="125"/>
        <v>310.70423475000001</v>
      </c>
      <c r="K1577" s="39" t="str">
        <f t="shared" si="124"/>
        <v/>
      </c>
      <c r="L1577" s="38">
        <f t="shared" si="126"/>
        <v>310.70423475000001</v>
      </c>
      <c r="M1577" s="38">
        <f t="shared" si="127"/>
        <v>108.04080105</v>
      </c>
    </row>
    <row r="1578" spans="1:13" x14ac:dyDescent="0.25">
      <c r="A1578">
        <v>2828049</v>
      </c>
      <c r="B1578" s="34">
        <v>43602</v>
      </c>
      <c r="C1578" s="35">
        <v>0.36458333333333331</v>
      </c>
      <c r="D1578">
        <v>15</v>
      </c>
      <c r="E1578">
        <v>0.74829999999999997</v>
      </c>
      <c r="F1578">
        <v>0.2545</v>
      </c>
      <c r="H1578" s="36">
        <f t="shared" si="123"/>
        <v>43602</v>
      </c>
      <c r="I1578" s="58">
        <f t="shared" si="123"/>
        <v>0.36458333333333331</v>
      </c>
      <c r="J1578" s="38">
        <f t="shared" si="125"/>
        <v>306.12242114999998</v>
      </c>
      <c r="K1578" s="39" t="str">
        <f t="shared" si="124"/>
        <v/>
      </c>
      <c r="L1578" s="38">
        <f t="shared" si="126"/>
        <v>306.12242114999998</v>
      </c>
      <c r="M1578" s="38">
        <f t="shared" si="127"/>
        <v>104.11353225000001</v>
      </c>
    </row>
    <row r="1579" spans="1:13" x14ac:dyDescent="0.25">
      <c r="A1579">
        <v>2828049</v>
      </c>
      <c r="B1579" s="34">
        <v>43602</v>
      </c>
      <c r="C1579" s="35">
        <v>0.375</v>
      </c>
      <c r="D1579">
        <v>15</v>
      </c>
      <c r="E1579">
        <v>0.752</v>
      </c>
      <c r="F1579">
        <v>0.25369999999999998</v>
      </c>
      <c r="H1579" s="36">
        <f t="shared" si="123"/>
        <v>43602</v>
      </c>
      <c r="I1579" s="58">
        <f t="shared" si="123"/>
        <v>0.375</v>
      </c>
      <c r="J1579" s="38">
        <f t="shared" si="125"/>
        <v>307.636056</v>
      </c>
      <c r="K1579" s="39" t="str">
        <f t="shared" si="124"/>
        <v/>
      </c>
      <c r="L1579" s="38">
        <f t="shared" si="126"/>
        <v>307.636056</v>
      </c>
      <c r="M1579" s="38">
        <f t="shared" si="127"/>
        <v>103.78625984999999</v>
      </c>
    </row>
    <row r="1580" spans="1:13" x14ac:dyDescent="0.25">
      <c r="A1580">
        <v>2828049</v>
      </c>
      <c r="B1580" s="34">
        <v>43602</v>
      </c>
      <c r="C1580" s="35">
        <v>0.38541666666666669</v>
      </c>
      <c r="D1580">
        <v>15</v>
      </c>
      <c r="E1580">
        <v>0.74629999999999996</v>
      </c>
      <c r="F1580">
        <v>0.26340000000000002</v>
      </c>
      <c r="H1580" s="36">
        <f t="shared" si="123"/>
        <v>43602</v>
      </c>
      <c r="I1580" s="58">
        <f t="shared" si="123"/>
        <v>0.38541666666666669</v>
      </c>
      <c r="J1580" s="38">
        <f t="shared" si="125"/>
        <v>305.30424015</v>
      </c>
      <c r="K1580" s="39" t="str">
        <f t="shared" si="124"/>
        <v/>
      </c>
      <c r="L1580" s="38">
        <f t="shared" si="126"/>
        <v>305.30424015</v>
      </c>
      <c r="M1580" s="38">
        <f t="shared" si="127"/>
        <v>107.75443770000001</v>
      </c>
    </row>
    <row r="1581" spans="1:13" x14ac:dyDescent="0.25">
      <c r="A1581">
        <v>2828049</v>
      </c>
      <c r="B1581" s="34">
        <v>43602</v>
      </c>
      <c r="C1581" s="35">
        <v>0.39583333333333331</v>
      </c>
      <c r="D1581">
        <v>15</v>
      </c>
      <c r="E1581">
        <v>0.77700000000000002</v>
      </c>
      <c r="F1581">
        <v>0.30030000000000001</v>
      </c>
      <c r="H1581" s="36">
        <f t="shared" si="123"/>
        <v>43602</v>
      </c>
      <c r="I1581" s="58">
        <f t="shared" si="123"/>
        <v>0.39583333333333331</v>
      </c>
      <c r="J1581" s="38">
        <f t="shared" si="125"/>
        <v>317.86331850000005</v>
      </c>
      <c r="K1581" s="39" t="str">
        <f t="shared" si="124"/>
        <v/>
      </c>
      <c r="L1581" s="38">
        <f t="shared" si="126"/>
        <v>317.86331850000005</v>
      </c>
      <c r="M1581" s="38">
        <f t="shared" si="127"/>
        <v>122.84987715000001</v>
      </c>
    </row>
    <row r="1582" spans="1:13" x14ac:dyDescent="0.25">
      <c r="A1582">
        <v>2828049</v>
      </c>
      <c r="B1582" s="34">
        <v>43602</v>
      </c>
      <c r="C1582" s="35">
        <v>0.40625</v>
      </c>
      <c r="D1582">
        <v>15</v>
      </c>
      <c r="E1582">
        <v>0.77390000000000003</v>
      </c>
      <c r="F1582">
        <v>0.30099999999999999</v>
      </c>
      <c r="H1582" s="36">
        <f t="shared" si="123"/>
        <v>43602</v>
      </c>
      <c r="I1582" s="58">
        <f t="shared" si="123"/>
        <v>0.40625</v>
      </c>
      <c r="J1582" s="38">
        <f t="shared" si="125"/>
        <v>316.59513795000004</v>
      </c>
      <c r="K1582" s="39" t="str">
        <f t="shared" si="124"/>
        <v/>
      </c>
      <c r="L1582" s="38">
        <f t="shared" si="126"/>
        <v>316.59513795000004</v>
      </c>
      <c r="M1582" s="38">
        <f t="shared" si="127"/>
        <v>123.1362405</v>
      </c>
    </row>
    <row r="1583" spans="1:13" x14ac:dyDescent="0.25">
      <c r="A1583">
        <v>2828049</v>
      </c>
      <c r="B1583" s="34">
        <v>43602</v>
      </c>
      <c r="C1583" s="35">
        <v>0.41666666666666669</v>
      </c>
      <c r="D1583">
        <v>15</v>
      </c>
      <c r="E1583">
        <v>0.77</v>
      </c>
      <c r="F1583">
        <v>0.30020000000000002</v>
      </c>
      <c r="H1583" s="36">
        <f t="shared" si="123"/>
        <v>43602</v>
      </c>
      <c r="I1583" s="58">
        <f t="shared" si="123"/>
        <v>0.41666666666666669</v>
      </c>
      <c r="J1583" s="38">
        <f t="shared" si="125"/>
        <v>314.999685</v>
      </c>
      <c r="K1583" s="39" t="str">
        <f t="shared" si="124"/>
        <v/>
      </c>
      <c r="L1583" s="38">
        <f t="shared" si="126"/>
        <v>314.999685</v>
      </c>
      <c r="M1583" s="38">
        <f t="shared" si="127"/>
        <v>122.80896810000002</v>
      </c>
    </row>
    <row r="1584" spans="1:13" x14ac:dyDescent="0.25">
      <c r="A1584">
        <v>2828049</v>
      </c>
      <c r="B1584" s="34">
        <v>43602</v>
      </c>
      <c r="C1584" s="35">
        <v>0.42708333333333331</v>
      </c>
      <c r="D1584">
        <v>15</v>
      </c>
      <c r="E1584">
        <v>0.76939999999999997</v>
      </c>
      <c r="F1584">
        <v>0.29880000000000001</v>
      </c>
      <c r="H1584" s="36">
        <f t="shared" si="123"/>
        <v>43602</v>
      </c>
      <c r="I1584" s="58">
        <f t="shared" si="123"/>
        <v>0.42708333333333331</v>
      </c>
      <c r="J1584" s="38">
        <f t="shared" si="125"/>
        <v>314.75423069999999</v>
      </c>
      <c r="K1584" s="39" t="str">
        <f t="shared" si="124"/>
        <v/>
      </c>
      <c r="L1584" s="38">
        <f t="shared" si="126"/>
        <v>314.75423069999999</v>
      </c>
      <c r="M1584" s="38">
        <f t="shared" si="127"/>
        <v>122.23624140000001</v>
      </c>
    </row>
    <row r="1585" spans="1:13" x14ac:dyDescent="0.25">
      <c r="A1585">
        <v>2828049</v>
      </c>
      <c r="B1585" s="34">
        <v>43602</v>
      </c>
      <c r="C1585" s="35">
        <v>0.4375</v>
      </c>
      <c r="D1585">
        <v>15</v>
      </c>
      <c r="E1585">
        <v>0.76800000000000002</v>
      </c>
      <c r="F1585">
        <v>0.29870000000000002</v>
      </c>
      <c r="H1585" s="36">
        <f t="shared" si="123"/>
        <v>43602</v>
      </c>
      <c r="I1585" s="58">
        <f t="shared" si="123"/>
        <v>0.4375</v>
      </c>
      <c r="J1585" s="38">
        <f t="shared" si="125"/>
        <v>314.18150400000002</v>
      </c>
      <c r="K1585" s="39" t="str">
        <f t="shared" si="124"/>
        <v/>
      </c>
      <c r="L1585" s="38">
        <f t="shared" si="126"/>
        <v>314.18150400000002</v>
      </c>
      <c r="M1585" s="38">
        <f t="shared" si="127"/>
        <v>122.19533235000002</v>
      </c>
    </row>
    <row r="1586" spans="1:13" x14ac:dyDescent="0.25">
      <c r="A1586">
        <v>2828049</v>
      </c>
      <c r="B1586" s="34">
        <v>43602</v>
      </c>
      <c r="C1586" s="35">
        <v>0.44791666666666669</v>
      </c>
      <c r="D1586">
        <v>15</v>
      </c>
      <c r="E1586">
        <v>0.76719999999999999</v>
      </c>
      <c r="F1586">
        <v>0.29799999999999999</v>
      </c>
      <c r="H1586" s="36">
        <f t="shared" si="123"/>
        <v>43602</v>
      </c>
      <c r="I1586" s="58">
        <f t="shared" si="123"/>
        <v>0.44791666666666669</v>
      </c>
      <c r="J1586" s="38">
        <f t="shared" si="125"/>
        <v>313.85423159999999</v>
      </c>
      <c r="K1586" s="39" t="str">
        <f t="shared" si="124"/>
        <v/>
      </c>
      <c r="L1586" s="38">
        <f t="shared" si="126"/>
        <v>313.85423159999999</v>
      </c>
      <c r="M1586" s="38">
        <f t="shared" si="127"/>
        <v>121.908969</v>
      </c>
    </row>
    <row r="1587" spans="1:13" x14ac:dyDescent="0.25">
      <c r="A1587">
        <v>2828049</v>
      </c>
      <c r="B1587" s="34">
        <v>43602</v>
      </c>
      <c r="C1587" s="35">
        <v>0.45833333333333331</v>
      </c>
      <c r="D1587">
        <v>15</v>
      </c>
      <c r="E1587">
        <v>0.76329999999999998</v>
      </c>
      <c r="F1587">
        <v>0.29759999999999998</v>
      </c>
      <c r="H1587" s="36">
        <f t="shared" si="123"/>
        <v>43602</v>
      </c>
      <c r="I1587" s="58">
        <f t="shared" si="123"/>
        <v>0.45833333333333331</v>
      </c>
      <c r="J1587" s="38">
        <f t="shared" si="125"/>
        <v>312.25877865000001</v>
      </c>
      <c r="K1587" s="39" t="str">
        <f t="shared" si="124"/>
        <v/>
      </c>
      <c r="L1587" s="38">
        <f t="shared" si="126"/>
        <v>312.25877865000001</v>
      </c>
      <c r="M1587" s="38">
        <f t="shared" si="127"/>
        <v>121.7453328</v>
      </c>
    </row>
    <row r="1588" spans="1:13" x14ac:dyDescent="0.25">
      <c r="A1588">
        <v>2828049</v>
      </c>
      <c r="B1588" s="34">
        <v>43602</v>
      </c>
      <c r="C1588" s="35">
        <v>0.46875</v>
      </c>
      <c r="D1588">
        <v>15</v>
      </c>
      <c r="E1588">
        <v>0.76449999999999996</v>
      </c>
      <c r="F1588">
        <v>0.2964</v>
      </c>
      <c r="H1588" s="36">
        <f t="shared" si="123"/>
        <v>43602</v>
      </c>
      <c r="I1588" s="58">
        <f t="shared" si="123"/>
        <v>0.46875</v>
      </c>
      <c r="J1588" s="38">
        <f t="shared" si="125"/>
        <v>312.74968725000002</v>
      </c>
      <c r="K1588" s="39" t="str">
        <f t="shared" si="124"/>
        <v/>
      </c>
      <c r="L1588" s="38">
        <f t="shared" si="126"/>
        <v>312.74968725000002</v>
      </c>
      <c r="M1588" s="38">
        <f t="shared" si="127"/>
        <v>121.2544242</v>
      </c>
    </row>
    <row r="1589" spans="1:13" x14ac:dyDescent="0.25">
      <c r="A1589">
        <v>2828049</v>
      </c>
      <c r="B1589" s="34">
        <v>43602</v>
      </c>
      <c r="C1589" s="35">
        <v>0.47916666666666669</v>
      </c>
      <c r="D1589">
        <v>15</v>
      </c>
      <c r="E1589">
        <v>0.76480000000000004</v>
      </c>
      <c r="F1589">
        <v>0.29830000000000001</v>
      </c>
      <c r="H1589" s="36">
        <f t="shared" si="123"/>
        <v>43602</v>
      </c>
      <c r="I1589" s="58">
        <f t="shared" si="123"/>
        <v>0.47916666666666669</v>
      </c>
      <c r="J1589" s="38">
        <f t="shared" si="125"/>
        <v>312.87241440000003</v>
      </c>
      <c r="K1589" s="39" t="str">
        <f t="shared" si="124"/>
        <v/>
      </c>
      <c r="L1589" s="38">
        <f t="shared" si="126"/>
        <v>312.87241440000003</v>
      </c>
      <c r="M1589" s="38">
        <f t="shared" si="127"/>
        <v>122.03169615000002</v>
      </c>
    </row>
    <row r="1590" spans="1:13" x14ac:dyDescent="0.25">
      <c r="A1590">
        <v>2828049</v>
      </c>
      <c r="B1590" s="34">
        <v>43602</v>
      </c>
      <c r="C1590" s="35">
        <v>0.48958333333333331</v>
      </c>
      <c r="D1590">
        <v>15</v>
      </c>
      <c r="E1590">
        <v>0.76619999999999999</v>
      </c>
      <c r="F1590">
        <v>0.30180000000000001</v>
      </c>
      <c r="H1590" s="36">
        <f t="shared" si="123"/>
        <v>43602</v>
      </c>
      <c r="I1590" s="58">
        <f t="shared" si="123"/>
        <v>0.48958333333333331</v>
      </c>
      <c r="J1590" s="38">
        <f t="shared" si="125"/>
        <v>313.4451411</v>
      </c>
      <c r="K1590" s="39" t="str">
        <f t="shared" si="124"/>
        <v/>
      </c>
      <c r="L1590" s="38">
        <f t="shared" si="126"/>
        <v>313.4451411</v>
      </c>
      <c r="M1590" s="38">
        <f t="shared" si="127"/>
        <v>123.46351290000001</v>
      </c>
    </row>
    <row r="1591" spans="1:13" x14ac:dyDescent="0.25">
      <c r="A1591">
        <v>2828049</v>
      </c>
      <c r="B1591" s="34">
        <v>43602</v>
      </c>
      <c r="C1591" s="35">
        <v>0.5</v>
      </c>
      <c r="D1591">
        <v>15</v>
      </c>
      <c r="E1591">
        <v>0.78</v>
      </c>
      <c r="F1591">
        <v>0.30320000000000003</v>
      </c>
      <c r="H1591" s="36">
        <f t="shared" si="123"/>
        <v>43602</v>
      </c>
      <c r="I1591" s="58">
        <f t="shared" si="123"/>
        <v>0.5</v>
      </c>
      <c r="J1591" s="38">
        <f t="shared" si="125"/>
        <v>319.09059000000002</v>
      </c>
      <c r="K1591" s="39" t="str">
        <f t="shared" si="124"/>
        <v/>
      </c>
      <c r="L1591" s="38">
        <f t="shared" si="126"/>
        <v>319.09059000000002</v>
      </c>
      <c r="M1591" s="38">
        <f t="shared" si="127"/>
        <v>124.03623960000002</v>
      </c>
    </row>
    <row r="1592" spans="1:13" x14ac:dyDescent="0.25">
      <c r="A1592">
        <v>2828049</v>
      </c>
      <c r="B1592" s="34">
        <v>43602</v>
      </c>
      <c r="C1592" s="35">
        <v>0.51041666666666663</v>
      </c>
      <c r="D1592">
        <v>15</v>
      </c>
      <c r="E1592">
        <v>0.75380000000000003</v>
      </c>
      <c r="F1592">
        <v>0.28449999999999998</v>
      </c>
      <c r="H1592" s="36">
        <f t="shared" si="123"/>
        <v>43602</v>
      </c>
      <c r="I1592" s="58">
        <f t="shared" si="123"/>
        <v>0.51041666666666663</v>
      </c>
      <c r="J1592" s="38">
        <f t="shared" si="125"/>
        <v>308.37241890000001</v>
      </c>
      <c r="K1592" s="39" t="str">
        <f t="shared" si="124"/>
        <v/>
      </c>
      <c r="L1592" s="38">
        <f t="shared" si="126"/>
        <v>308.37241890000001</v>
      </c>
      <c r="M1592" s="38">
        <f t="shared" si="127"/>
        <v>116.38624725</v>
      </c>
    </row>
    <row r="1593" spans="1:13" x14ac:dyDescent="0.25">
      <c r="A1593">
        <v>2828049</v>
      </c>
      <c r="B1593" s="34">
        <v>43602</v>
      </c>
      <c r="C1593" s="35">
        <v>0.52083333333333337</v>
      </c>
      <c r="D1593">
        <v>15</v>
      </c>
      <c r="E1593">
        <v>0.75900000000000001</v>
      </c>
      <c r="F1593">
        <v>0.30649999999999999</v>
      </c>
      <c r="H1593" s="36">
        <f t="shared" si="123"/>
        <v>43602</v>
      </c>
      <c r="I1593" s="58">
        <f t="shared" si="123"/>
        <v>0.52083333333333337</v>
      </c>
      <c r="J1593" s="38">
        <f t="shared" si="125"/>
        <v>310.49968950000004</v>
      </c>
      <c r="K1593" s="39" t="str">
        <f t="shared" si="124"/>
        <v/>
      </c>
      <c r="L1593" s="38">
        <f t="shared" si="126"/>
        <v>310.49968950000004</v>
      </c>
      <c r="M1593" s="38">
        <f t="shared" si="127"/>
        <v>125.38623825000001</v>
      </c>
    </row>
    <row r="1594" spans="1:13" x14ac:dyDescent="0.25">
      <c r="A1594">
        <v>2828049</v>
      </c>
      <c r="B1594" s="34">
        <v>43602</v>
      </c>
      <c r="C1594" s="35">
        <v>0.53125</v>
      </c>
      <c r="D1594">
        <v>15</v>
      </c>
      <c r="E1594">
        <v>0.78269999999999995</v>
      </c>
      <c r="F1594">
        <v>0.32100000000000001</v>
      </c>
      <c r="H1594" s="36">
        <f t="shared" si="123"/>
        <v>43602</v>
      </c>
      <c r="I1594" s="58">
        <f t="shared" si="123"/>
        <v>0.53125</v>
      </c>
      <c r="J1594" s="38">
        <f t="shared" si="125"/>
        <v>320.19513434999999</v>
      </c>
      <c r="K1594" s="39" t="str">
        <f t="shared" si="124"/>
        <v/>
      </c>
      <c r="L1594" s="38">
        <f t="shared" si="126"/>
        <v>320.19513434999999</v>
      </c>
      <c r="M1594" s="38">
        <f t="shared" si="127"/>
        <v>131.3180505</v>
      </c>
    </row>
    <row r="1595" spans="1:13" x14ac:dyDescent="0.25">
      <c r="A1595">
        <v>2828049</v>
      </c>
      <c r="B1595" s="34">
        <v>43602</v>
      </c>
      <c r="C1595" s="35">
        <v>0.54166666666666663</v>
      </c>
      <c r="D1595">
        <v>15</v>
      </c>
      <c r="E1595">
        <v>0.80640000000000001</v>
      </c>
      <c r="F1595">
        <v>0.33110000000000001</v>
      </c>
      <c r="H1595" s="36">
        <f t="shared" si="123"/>
        <v>43602</v>
      </c>
      <c r="I1595" s="58">
        <f t="shared" si="123"/>
        <v>0.54166666666666663</v>
      </c>
      <c r="J1595" s="38">
        <f t="shared" si="125"/>
        <v>329.89057919999999</v>
      </c>
      <c r="K1595" s="39" t="str">
        <f t="shared" si="124"/>
        <v/>
      </c>
      <c r="L1595" s="38">
        <f t="shared" si="126"/>
        <v>329.89057919999999</v>
      </c>
      <c r="M1595" s="38">
        <f t="shared" si="127"/>
        <v>135.44986455</v>
      </c>
    </row>
    <row r="1596" spans="1:13" x14ac:dyDescent="0.25">
      <c r="A1596">
        <v>2828049</v>
      </c>
      <c r="B1596" s="34">
        <v>43602</v>
      </c>
      <c r="C1596" s="35">
        <v>0.55208333333333337</v>
      </c>
      <c r="D1596">
        <v>15</v>
      </c>
      <c r="E1596">
        <v>0.80579999999999996</v>
      </c>
      <c r="F1596">
        <v>0.3342</v>
      </c>
      <c r="H1596" s="36">
        <f t="shared" si="123"/>
        <v>43602</v>
      </c>
      <c r="I1596" s="58">
        <f t="shared" si="123"/>
        <v>0.55208333333333337</v>
      </c>
      <c r="J1596" s="38">
        <f t="shared" si="125"/>
        <v>329.64512489999998</v>
      </c>
      <c r="K1596" s="39" t="str">
        <f t="shared" si="124"/>
        <v/>
      </c>
      <c r="L1596" s="38">
        <f t="shared" si="126"/>
        <v>329.64512489999998</v>
      </c>
      <c r="M1596" s="38">
        <f t="shared" si="127"/>
        <v>136.71804510000001</v>
      </c>
    </row>
    <row r="1597" spans="1:13" x14ac:dyDescent="0.25">
      <c r="A1597">
        <v>2828049</v>
      </c>
      <c r="B1597" s="34">
        <v>43602</v>
      </c>
      <c r="C1597" s="35">
        <v>0.5625</v>
      </c>
      <c r="D1597">
        <v>15</v>
      </c>
      <c r="E1597">
        <v>0.79930000000000001</v>
      </c>
      <c r="F1597">
        <v>0.32990000000000003</v>
      </c>
      <c r="H1597" s="36">
        <f t="shared" si="123"/>
        <v>43602</v>
      </c>
      <c r="I1597" s="58">
        <f t="shared" si="123"/>
        <v>0.5625</v>
      </c>
      <c r="J1597" s="38">
        <f t="shared" si="125"/>
        <v>326.98603665000002</v>
      </c>
      <c r="K1597" s="39" t="str">
        <f t="shared" si="124"/>
        <v/>
      </c>
      <c r="L1597" s="38">
        <f t="shared" si="126"/>
        <v>326.98603665000002</v>
      </c>
      <c r="M1597" s="38">
        <f t="shared" si="127"/>
        <v>134.95895595000002</v>
      </c>
    </row>
    <row r="1598" spans="1:13" x14ac:dyDescent="0.25">
      <c r="A1598">
        <v>2828049</v>
      </c>
      <c r="B1598" s="34">
        <v>43602</v>
      </c>
      <c r="C1598" s="35">
        <v>0.57291666666666663</v>
      </c>
      <c r="D1598">
        <v>15</v>
      </c>
      <c r="E1598">
        <v>0.7903</v>
      </c>
      <c r="F1598">
        <v>0.32279999999999998</v>
      </c>
      <c r="H1598" s="36">
        <f t="shared" si="123"/>
        <v>43602</v>
      </c>
      <c r="I1598" s="58">
        <f t="shared" si="123"/>
        <v>0.57291666666666663</v>
      </c>
      <c r="J1598" s="38">
        <f t="shared" si="125"/>
        <v>323.30422215000004</v>
      </c>
      <c r="K1598" s="39" t="str">
        <f t="shared" si="124"/>
        <v/>
      </c>
      <c r="L1598" s="38">
        <f t="shared" si="126"/>
        <v>323.30422215000004</v>
      </c>
      <c r="M1598" s="38">
        <f t="shared" si="127"/>
        <v>132.05441339999999</v>
      </c>
    </row>
    <row r="1599" spans="1:13" x14ac:dyDescent="0.25">
      <c r="A1599">
        <v>2828049</v>
      </c>
      <c r="B1599" s="34">
        <v>43602</v>
      </c>
      <c r="C1599" s="35">
        <v>0.58333333333333337</v>
      </c>
      <c r="D1599">
        <v>15</v>
      </c>
      <c r="E1599">
        <v>0.78459999999999996</v>
      </c>
      <c r="F1599">
        <v>0.31030000000000002</v>
      </c>
      <c r="H1599" s="36">
        <f t="shared" si="123"/>
        <v>43602</v>
      </c>
      <c r="I1599" s="58">
        <f t="shared" si="123"/>
        <v>0.58333333333333337</v>
      </c>
      <c r="J1599" s="38">
        <f t="shared" si="125"/>
        <v>320.97240629999999</v>
      </c>
      <c r="K1599" s="39" t="str">
        <f t="shared" si="124"/>
        <v/>
      </c>
      <c r="L1599" s="38">
        <f t="shared" si="126"/>
        <v>320.97240629999999</v>
      </c>
      <c r="M1599" s="38">
        <f t="shared" si="127"/>
        <v>126.94078215000002</v>
      </c>
    </row>
    <row r="1600" spans="1:13" x14ac:dyDescent="0.25">
      <c r="A1600">
        <v>2828049</v>
      </c>
      <c r="B1600" s="34">
        <v>43602</v>
      </c>
      <c r="C1600" s="35">
        <v>0.59375</v>
      </c>
      <c r="D1600">
        <v>15</v>
      </c>
      <c r="E1600">
        <v>0.7802</v>
      </c>
      <c r="F1600">
        <v>0.30449999999999999</v>
      </c>
      <c r="H1600" s="36">
        <f t="shared" si="123"/>
        <v>43602</v>
      </c>
      <c r="I1600" s="58">
        <f t="shared" si="123"/>
        <v>0.59375</v>
      </c>
      <c r="J1600" s="38">
        <f t="shared" si="125"/>
        <v>319.17240810000004</v>
      </c>
      <c r="K1600" s="39" t="str">
        <f t="shared" si="124"/>
        <v/>
      </c>
      <c r="L1600" s="38">
        <f t="shared" si="126"/>
        <v>319.17240810000004</v>
      </c>
      <c r="M1600" s="38">
        <f t="shared" si="127"/>
        <v>124.56805725000001</v>
      </c>
    </row>
    <row r="1601" spans="1:13" x14ac:dyDescent="0.25">
      <c r="A1601">
        <v>2828049</v>
      </c>
      <c r="B1601" s="34">
        <v>43602</v>
      </c>
      <c r="C1601" s="35">
        <v>0.60416666666666663</v>
      </c>
      <c r="D1601">
        <v>15</v>
      </c>
      <c r="E1601">
        <v>0.77729999999999999</v>
      </c>
      <c r="F1601">
        <v>0.30730000000000002</v>
      </c>
      <c r="H1601" s="36">
        <f t="shared" si="123"/>
        <v>43602</v>
      </c>
      <c r="I1601" s="58">
        <f t="shared" si="123"/>
        <v>0.60416666666666663</v>
      </c>
      <c r="J1601" s="38">
        <f t="shared" si="125"/>
        <v>317.98604564999999</v>
      </c>
      <c r="K1601" s="39" t="str">
        <f t="shared" si="124"/>
        <v/>
      </c>
      <c r="L1601" s="38">
        <f t="shared" si="126"/>
        <v>317.98604564999999</v>
      </c>
      <c r="M1601" s="38">
        <f t="shared" si="127"/>
        <v>125.71351065000002</v>
      </c>
    </row>
    <row r="1602" spans="1:13" x14ac:dyDescent="0.25">
      <c r="A1602">
        <v>2828049</v>
      </c>
      <c r="B1602" s="34">
        <v>43602</v>
      </c>
      <c r="C1602" s="35">
        <v>0.61458333333333337</v>
      </c>
      <c r="D1602">
        <v>15</v>
      </c>
      <c r="E1602">
        <v>0.77729999999999999</v>
      </c>
      <c r="F1602">
        <v>0.31209999999999999</v>
      </c>
      <c r="H1602" s="36">
        <f t="shared" si="123"/>
        <v>43602</v>
      </c>
      <c r="I1602" s="58">
        <f t="shared" si="123"/>
        <v>0.61458333333333337</v>
      </c>
      <c r="J1602" s="38">
        <f t="shared" si="125"/>
        <v>317.98604564999999</v>
      </c>
      <c r="K1602" s="39" t="str">
        <f t="shared" si="124"/>
        <v/>
      </c>
      <c r="L1602" s="38">
        <f t="shared" si="126"/>
        <v>317.98604564999999</v>
      </c>
      <c r="M1602" s="38">
        <f t="shared" si="127"/>
        <v>127.67714505000001</v>
      </c>
    </row>
    <row r="1603" spans="1:13" x14ac:dyDescent="0.25">
      <c r="A1603">
        <v>2828049</v>
      </c>
      <c r="B1603" s="34">
        <v>43602</v>
      </c>
      <c r="C1603" s="35">
        <v>0.625</v>
      </c>
      <c r="D1603">
        <v>15</v>
      </c>
      <c r="E1603">
        <v>0.76539999999999997</v>
      </c>
      <c r="F1603">
        <v>0.30959999999999999</v>
      </c>
      <c r="H1603" s="36">
        <f t="shared" si="123"/>
        <v>43602</v>
      </c>
      <c r="I1603" s="58">
        <f t="shared" si="123"/>
        <v>0.625</v>
      </c>
      <c r="J1603" s="38">
        <f t="shared" si="125"/>
        <v>313.11786870000003</v>
      </c>
      <c r="K1603" s="39" t="str">
        <f t="shared" si="124"/>
        <v/>
      </c>
      <c r="L1603" s="38">
        <f t="shared" si="126"/>
        <v>313.11786870000003</v>
      </c>
      <c r="M1603" s="38">
        <f t="shared" si="127"/>
        <v>126.6544188</v>
      </c>
    </row>
    <row r="1604" spans="1:13" x14ac:dyDescent="0.25">
      <c r="A1604">
        <v>2828049</v>
      </c>
      <c r="B1604" s="34">
        <v>43602</v>
      </c>
      <c r="C1604" s="35">
        <v>0.63541666666666663</v>
      </c>
      <c r="D1604">
        <v>15</v>
      </c>
      <c r="E1604">
        <v>0.75680000000000003</v>
      </c>
      <c r="F1604">
        <v>0.30370000000000003</v>
      </c>
      <c r="H1604" s="36">
        <f t="shared" si="123"/>
        <v>43602</v>
      </c>
      <c r="I1604" s="58">
        <f t="shared" si="123"/>
        <v>0.63541666666666663</v>
      </c>
      <c r="J1604" s="38">
        <f t="shared" si="125"/>
        <v>309.59969040000004</v>
      </c>
      <c r="K1604" s="39" t="str">
        <f t="shared" si="124"/>
        <v/>
      </c>
      <c r="L1604" s="38">
        <f t="shared" si="126"/>
        <v>309.59969040000004</v>
      </c>
      <c r="M1604" s="38">
        <f t="shared" si="127"/>
        <v>124.24078485000001</v>
      </c>
    </row>
    <row r="1605" spans="1:13" x14ac:dyDescent="0.25">
      <c r="A1605">
        <v>2828049</v>
      </c>
      <c r="B1605" s="34">
        <v>43602</v>
      </c>
      <c r="C1605" s="35">
        <v>0.64583333333333337</v>
      </c>
      <c r="D1605">
        <v>15</v>
      </c>
      <c r="E1605">
        <v>0.76500000000000001</v>
      </c>
      <c r="F1605">
        <v>0.31159999999999999</v>
      </c>
      <c r="H1605" s="36">
        <f t="shared" si="123"/>
        <v>43602</v>
      </c>
      <c r="I1605" s="58">
        <f t="shared" si="123"/>
        <v>0.64583333333333337</v>
      </c>
      <c r="J1605" s="38">
        <f t="shared" si="125"/>
        <v>312.95423250000005</v>
      </c>
      <c r="K1605" s="39" t="str">
        <f t="shared" si="124"/>
        <v/>
      </c>
      <c r="L1605" s="38">
        <f t="shared" si="126"/>
        <v>312.95423250000005</v>
      </c>
      <c r="M1605" s="38">
        <f t="shared" si="127"/>
        <v>127.4725998</v>
      </c>
    </row>
    <row r="1606" spans="1:13" x14ac:dyDescent="0.25">
      <c r="A1606">
        <v>2828049</v>
      </c>
      <c r="B1606" s="34">
        <v>43602</v>
      </c>
      <c r="C1606" s="35">
        <v>0.65625</v>
      </c>
      <c r="D1606">
        <v>15</v>
      </c>
      <c r="E1606">
        <v>0.76080000000000003</v>
      </c>
      <c r="F1606">
        <v>0.30909999999999999</v>
      </c>
      <c r="H1606" s="36">
        <f t="shared" si="123"/>
        <v>43602</v>
      </c>
      <c r="I1606" s="58">
        <f t="shared" si="123"/>
        <v>0.65625</v>
      </c>
      <c r="J1606" s="38">
        <f t="shared" si="125"/>
        <v>311.23605240000001</v>
      </c>
      <c r="K1606" s="39" t="str">
        <f t="shared" si="124"/>
        <v/>
      </c>
      <c r="L1606" s="38">
        <f t="shared" si="126"/>
        <v>311.23605240000001</v>
      </c>
      <c r="M1606" s="38">
        <f t="shared" si="127"/>
        <v>126.44987355000001</v>
      </c>
    </row>
    <row r="1607" spans="1:13" x14ac:dyDescent="0.25">
      <c r="A1607">
        <v>2828049</v>
      </c>
      <c r="B1607" s="34">
        <v>43602</v>
      </c>
      <c r="C1607" s="35">
        <v>0.66666666666666663</v>
      </c>
      <c r="D1607">
        <v>15</v>
      </c>
      <c r="E1607">
        <v>0.74419999999999997</v>
      </c>
      <c r="F1607">
        <v>0.29120000000000001</v>
      </c>
      <c r="H1607" s="36">
        <f t="shared" si="123"/>
        <v>43602</v>
      </c>
      <c r="I1607" s="58">
        <f t="shared" si="123"/>
        <v>0.66666666666666663</v>
      </c>
      <c r="J1607" s="38">
        <f t="shared" si="125"/>
        <v>304.44515009999998</v>
      </c>
      <c r="K1607" s="39" t="str">
        <f t="shared" si="124"/>
        <v/>
      </c>
      <c r="L1607" s="38">
        <f t="shared" si="126"/>
        <v>304.44515009999998</v>
      </c>
      <c r="M1607" s="38">
        <f t="shared" si="127"/>
        <v>119.12715360000001</v>
      </c>
    </row>
    <row r="1608" spans="1:13" x14ac:dyDescent="0.25">
      <c r="A1608">
        <v>2828049</v>
      </c>
      <c r="B1608" s="34">
        <v>43602</v>
      </c>
      <c r="C1608" s="35">
        <v>0.67708333333333337</v>
      </c>
      <c r="D1608">
        <v>15</v>
      </c>
      <c r="E1608">
        <v>0.72770000000000001</v>
      </c>
      <c r="F1608">
        <v>0.25319999999999998</v>
      </c>
      <c r="H1608" s="36">
        <f t="shared" ref="H1608:I1671" si="128">+B1608</f>
        <v>43602</v>
      </c>
      <c r="I1608" s="58">
        <f t="shared" si="128"/>
        <v>0.67708333333333337</v>
      </c>
      <c r="J1608" s="38">
        <f t="shared" si="125"/>
        <v>297.69515685000005</v>
      </c>
      <c r="K1608" s="39" t="str">
        <f t="shared" ref="K1608:K1671" si="129">IF(AND(HOUR(I1608)=18,MINUTE(I1608)=0),"",IF(AND(HOUR(I1608)=23,MINUTE(I1608)=0),J1608,IF(AND(HOUR(I1608)&gt;=18,HOUR(I1608)&lt;23),J1608,"")))</f>
        <v/>
      </c>
      <c r="L1608" s="38">
        <f t="shared" si="126"/>
        <v>297.69515685000005</v>
      </c>
      <c r="M1608" s="38">
        <f t="shared" si="127"/>
        <v>103.5817146</v>
      </c>
    </row>
    <row r="1609" spans="1:13" x14ac:dyDescent="0.25">
      <c r="A1609">
        <v>2828049</v>
      </c>
      <c r="B1609" s="34">
        <v>43602</v>
      </c>
      <c r="C1609" s="35">
        <v>0.6875</v>
      </c>
      <c r="D1609">
        <v>15</v>
      </c>
      <c r="E1609">
        <v>0.73250000000000004</v>
      </c>
      <c r="F1609">
        <v>0.26779999999999998</v>
      </c>
      <c r="H1609" s="36">
        <f t="shared" si="128"/>
        <v>43602</v>
      </c>
      <c r="I1609" s="58">
        <f t="shared" si="128"/>
        <v>0.6875</v>
      </c>
      <c r="J1609" s="38">
        <f t="shared" ref="J1609:J1672" si="130">(+E1609*$G$3)/4</f>
        <v>299.65879125000004</v>
      </c>
      <c r="K1609" s="39" t="str">
        <f t="shared" si="129"/>
        <v/>
      </c>
      <c r="L1609" s="38">
        <f t="shared" ref="L1609:L1672" si="131">IF(K1609="",J1609,"")</f>
        <v>299.65879125000004</v>
      </c>
      <c r="M1609" s="38">
        <f t="shared" ref="M1609:M1672" si="132">(+F1609*$G$3)/4</f>
        <v>109.5544359</v>
      </c>
    </row>
    <row r="1610" spans="1:13" x14ac:dyDescent="0.25">
      <c r="A1610">
        <v>2828049</v>
      </c>
      <c r="B1610" s="34">
        <v>43602</v>
      </c>
      <c r="C1610" s="35">
        <v>0.69791666666666663</v>
      </c>
      <c r="D1610">
        <v>15</v>
      </c>
      <c r="E1610">
        <v>0.74270000000000003</v>
      </c>
      <c r="F1610">
        <v>0.28689999999999999</v>
      </c>
      <c r="H1610" s="36">
        <f t="shared" si="128"/>
        <v>43602</v>
      </c>
      <c r="I1610" s="58">
        <f t="shared" si="128"/>
        <v>0.69791666666666663</v>
      </c>
      <c r="J1610" s="38">
        <f t="shared" si="130"/>
        <v>303.83151435000002</v>
      </c>
      <c r="K1610" s="39" t="str">
        <f t="shared" si="129"/>
        <v/>
      </c>
      <c r="L1610" s="38">
        <f t="shared" si="131"/>
        <v>303.83151435000002</v>
      </c>
      <c r="M1610" s="38">
        <f t="shared" si="132"/>
        <v>117.36806445000001</v>
      </c>
    </row>
    <row r="1611" spans="1:13" x14ac:dyDescent="0.25">
      <c r="A1611">
        <v>2828049</v>
      </c>
      <c r="B1611" s="34">
        <v>43602</v>
      </c>
      <c r="C1611" s="35">
        <v>0.70833333333333337</v>
      </c>
      <c r="D1611">
        <v>15</v>
      </c>
      <c r="E1611">
        <v>0.73919999999999997</v>
      </c>
      <c r="F1611">
        <v>0.28570000000000001</v>
      </c>
      <c r="H1611" s="36">
        <f t="shared" si="128"/>
        <v>43602</v>
      </c>
      <c r="I1611" s="58">
        <f t="shared" si="128"/>
        <v>0.70833333333333337</v>
      </c>
      <c r="J1611" s="38">
        <f t="shared" si="130"/>
        <v>302.39969760000002</v>
      </c>
      <c r="K1611" s="39" t="str">
        <f t="shared" si="129"/>
        <v/>
      </c>
      <c r="L1611" s="38">
        <f t="shared" si="131"/>
        <v>302.39969760000002</v>
      </c>
      <c r="M1611" s="38">
        <f t="shared" si="132"/>
        <v>116.87715585000001</v>
      </c>
    </row>
    <row r="1612" spans="1:13" x14ac:dyDescent="0.25">
      <c r="A1612">
        <v>2828049</v>
      </c>
      <c r="B1612" s="34">
        <v>43602</v>
      </c>
      <c r="C1612" s="35">
        <v>0.71875</v>
      </c>
      <c r="D1612">
        <v>15</v>
      </c>
      <c r="E1612">
        <v>0.75119999999999998</v>
      </c>
      <c r="F1612">
        <v>0.28170000000000001</v>
      </c>
      <c r="H1612" s="36">
        <f t="shared" si="128"/>
        <v>43602</v>
      </c>
      <c r="I1612" s="58">
        <f t="shared" si="128"/>
        <v>0.71875</v>
      </c>
      <c r="J1612" s="38">
        <f t="shared" si="130"/>
        <v>307.30878360000003</v>
      </c>
      <c r="K1612" s="39" t="str">
        <f t="shared" si="129"/>
        <v/>
      </c>
      <c r="L1612" s="38">
        <f t="shared" si="131"/>
        <v>307.30878360000003</v>
      </c>
      <c r="M1612" s="38">
        <f t="shared" si="132"/>
        <v>115.24079385</v>
      </c>
    </row>
    <row r="1613" spans="1:13" x14ac:dyDescent="0.25">
      <c r="A1613">
        <v>2828049</v>
      </c>
      <c r="B1613" s="34">
        <v>43602</v>
      </c>
      <c r="C1613" s="35">
        <v>0.72916666666666663</v>
      </c>
      <c r="D1613">
        <v>15</v>
      </c>
      <c r="E1613">
        <v>0.7621</v>
      </c>
      <c r="F1613">
        <v>0.28660000000000002</v>
      </c>
      <c r="H1613" s="36">
        <f t="shared" si="128"/>
        <v>43602</v>
      </c>
      <c r="I1613" s="58">
        <f t="shared" si="128"/>
        <v>0.72916666666666663</v>
      </c>
      <c r="J1613" s="38">
        <f t="shared" si="130"/>
        <v>311.76787005</v>
      </c>
      <c r="K1613" s="39" t="str">
        <f t="shared" si="129"/>
        <v/>
      </c>
      <c r="L1613" s="38">
        <f t="shared" si="131"/>
        <v>311.76787005</v>
      </c>
      <c r="M1613" s="38">
        <f t="shared" si="132"/>
        <v>117.24533730000002</v>
      </c>
    </row>
    <row r="1614" spans="1:13" x14ac:dyDescent="0.25">
      <c r="A1614">
        <v>2828049</v>
      </c>
      <c r="B1614" s="34">
        <v>43602</v>
      </c>
      <c r="C1614" s="35">
        <v>0.73958333333333337</v>
      </c>
      <c r="D1614">
        <v>15</v>
      </c>
      <c r="E1614">
        <v>0.76539999999999997</v>
      </c>
      <c r="F1614">
        <v>0.28799999999999998</v>
      </c>
      <c r="H1614" s="36">
        <f t="shared" si="128"/>
        <v>43602</v>
      </c>
      <c r="I1614" s="58">
        <f t="shared" si="128"/>
        <v>0.73958333333333337</v>
      </c>
      <c r="J1614" s="38">
        <f t="shared" si="130"/>
        <v>313.11786870000003</v>
      </c>
      <c r="K1614" s="39" t="str">
        <f t="shared" si="129"/>
        <v/>
      </c>
      <c r="L1614" s="38">
        <f t="shared" si="131"/>
        <v>313.11786870000003</v>
      </c>
      <c r="M1614" s="38">
        <f t="shared" si="132"/>
        <v>117.81806399999999</v>
      </c>
    </row>
    <row r="1615" spans="1:13" x14ac:dyDescent="0.25">
      <c r="A1615">
        <v>2828049</v>
      </c>
      <c r="B1615" s="34">
        <v>43602</v>
      </c>
      <c r="C1615" s="35">
        <v>0.75</v>
      </c>
      <c r="D1615">
        <v>15</v>
      </c>
      <c r="E1615">
        <v>0.74619999999999997</v>
      </c>
      <c r="F1615">
        <v>0.27079999999999999</v>
      </c>
      <c r="H1615" s="36">
        <f t="shared" si="128"/>
        <v>43602</v>
      </c>
      <c r="I1615" s="58">
        <f t="shared" si="128"/>
        <v>0.75</v>
      </c>
      <c r="J1615" s="38">
        <f t="shared" si="130"/>
        <v>305.26333110000002</v>
      </c>
      <c r="K1615" s="39" t="str">
        <f t="shared" si="129"/>
        <v/>
      </c>
      <c r="L1615" s="38">
        <f t="shared" si="131"/>
        <v>305.26333110000002</v>
      </c>
      <c r="M1615" s="38">
        <f t="shared" si="132"/>
        <v>110.7817074</v>
      </c>
    </row>
    <row r="1616" spans="1:13" x14ac:dyDescent="0.25">
      <c r="A1616">
        <v>2828049</v>
      </c>
      <c r="B1616" s="34">
        <v>43602</v>
      </c>
      <c r="C1616" s="35">
        <v>0.76041666666666663</v>
      </c>
      <c r="D1616">
        <v>15</v>
      </c>
      <c r="E1616">
        <v>0.749</v>
      </c>
      <c r="F1616">
        <v>0.2641</v>
      </c>
      <c r="H1616" s="36">
        <f t="shared" si="128"/>
        <v>43602</v>
      </c>
      <c r="I1616" s="58">
        <f t="shared" si="128"/>
        <v>0.76041666666666663</v>
      </c>
      <c r="J1616" s="38">
        <f t="shared" si="130"/>
        <v>306.40878450000002</v>
      </c>
      <c r="K1616" s="39">
        <f t="shared" si="129"/>
        <v>306.40878450000002</v>
      </c>
      <c r="L1616" s="38" t="str">
        <f t="shared" si="131"/>
        <v/>
      </c>
      <c r="M1616" s="38">
        <f t="shared" si="132"/>
        <v>108.04080105</v>
      </c>
    </row>
    <row r="1617" spans="1:13" x14ac:dyDescent="0.25">
      <c r="A1617">
        <v>2828049</v>
      </c>
      <c r="B1617" s="34">
        <v>43602</v>
      </c>
      <c r="C1617" s="35">
        <v>0.77083333333333337</v>
      </c>
      <c r="D1617">
        <v>15</v>
      </c>
      <c r="E1617">
        <v>0.74029999999999996</v>
      </c>
      <c r="F1617">
        <v>0.2487</v>
      </c>
      <c r="H1617" s="36">
        <f t="shared" si="128"/>
        <v>43602</v>
      </c>
      <c r="I1617" s="58">
        <f t="shared" si="128"/>
        <v>0.77083333333333337</v>
      </c>
      <c r="J1617" s="38">
        <f t="shared" si="130"/>
        <v>302.84969715</v>
      </c>
      <c r="K1617" s="39">
        <f t="shared" si="129"/>
        <v>302.84969715</v>
      </c>
      <c r="L1617" s="38" t="str">
        <f t="shared" si="131"/>
        <v/>
      </c>
      <c r="M1617" s="38">
        <f t="shared" si="132"/>
        <v>101.74080735000001</v>
      </c>
    </row>
    <row r="1618" spans="1:13" x14ac:dyDescent="0.25">
      <c r="A1618">
        <v>2828049</v>
      </c>
      <c r="B1618" s="34">
        <v>43602</v>
      </c>
      <c r="C1618" s="35">
        <v>0.78125</v>
      </c>
      <c r="D1618">
        <v>15</v>
      </c>
      <c r="E1618">
        <v>0.75390000000000001</v>
      </c>
      <c r="F1618">
        <v>0.25869999999999999</v>
      </c>
      <c r="H1618" s="36">
        <f t="shared" si="128"/>
        <v>43602</v>
      </c>
      <c r="I1618" s="58">
        <f t="shared" si="128"/>
        <v>0.78125</v>
      </c>
      <c r="J1618" s="38">
        <f t="shared" si="130"/>
        <v>308.41332795</v>
      </c>
      <c r="K1618" s="39">
        <f t="shared" si="129"/>
        <v>308.41332795</v>
      </c>
      <c r="L1618" s="38" t="str">
        <f t="shared" si="131"/>
        <v/>
      </c>
      <c r="M1618" s="38">
        <f t="shared" si="132"/>
        <v>105.83171235</v>
      </c>
    </row>
    <row r="1619" spans="1:13" x14ac:dyDescent="0.25">
      <c r="A1619">
        <v>2828049</v>
      </c>
      <c r="B1619" s="34">
        <v>43602</v>
      </c>
      <c r="C1619" s="35">
        <v>0.79166666666666663</v>
      </c>
      <c r="D1619">
        <v>15</v>
      </c>
      <c r="E1619">
        <v>0.76929999999999998</v>
      </c>
      <c r="F1619">
        <v>0.26650000000000001</v>
      </c>
      <c r="H1619" s="36">
        <f t="shared" si="128"/>
        <v>43602</v>
      </c>
      <c r="I1619" s="58">
        <f t="shared" si="128"/>
        <v>0.79166666666666663</v>
      </c>
      <c r="J1619" s="38">
        <f t="shared" si="130"/>
        <v>314.71332165000001</v>
      </c>
      <c r="K1619" s="39">
        <f t="shared" si="129"/>
        <v>314.71332165000001</v>
      </c>
      <c r="L1619" s="38" t="str">
        <f t="shared" si="131"/>
        <v/>
      </c>
      <c r="M1619" s="38">
        <f t="shared" si="132"/>
        <v>109.02261825000001</v>
      </c>
    </row>
    <row r="1620" spans="1:13" x14ac:dyDescent="0.25">
      <c r="A1620">
        <v>2828049</v>
      </c>
      <c r="B1620" s="34">
        <v>43602</v>
      </c>
      <c r="C1620" s="35">
        <v>0.80208333333333337</v>
      </c>
      <c r="D1620">
        <v>15</v>
      </c>
      <c r="E1620">
        <v>0.75580000000000003</v>
      </c>
      <c r="F1620">
        <v>0.26319999999999999</v>
      </c>
      <c r="H1620" s="36">
        <f t="shared" si="128"/>
        <v>43602</v>
      </c>
      <c r="I1620" s="58">
        <f t="shared" si="128"/>
        <v>0.80208333333333337</v>
      </c>
      <c r="J1620" s="38">
        <f t="shared" si="130"/>
        <v>309.19059990000005</v>
      </c>
      <c r="K1620" s="39">
        <f t="shared" si="129"/>
        <v>309.19059990000005</v>
      </c>
      <c r="L1620" s="38" t="str">
        <f t="shared" si="131"/>
        <v/>
      </c>
      <c r="M1620" s="38">
        <f t="shared" si="132"/>
        <v>107.6726196</v>
      </c>
    </row>
    <row r="1621" spans="1:13" x14ac:dyDescent="0.25">
      <c r="A1621">
        <v>2828049</v>
      </c>
      <c r="B1621" s="34">
        <v>43602</v>
      </c>
      <c r="C1621" s="35">
        <v>0.8125</v>
      </c>
      <c r="D1621">
        <v>15</v>
      </c>
      <c r="E1621">
        <v>0.68859999999999999</v>
      </c>
      <c r="F1621">
        <v>0.24729999999999999</v>
      </c>
      <c r="H1621" s="36">
        <f t="shared" si="128"/>
        <v>43602</v>
      </c>
      <c r="I1621" s="58">
        <f t="shared" si="128"/>
        <v>0.8125</v>
      </c>
      <c r="J1621" s="38">
        <f t="shared" si="130"/>
        <v>281.69971830000003</v>
      </c>
      <c r="K1621" s="39">
        <f t="shared" si="129"/>
        <v>281.69971830000003</v>
      </c>
      <c r="L1621" s="38" t="str">
        <f t="shared" si="131"/>
        <v/>
      </c>
      <c r="M1621" s="38">
        <f t="shared" si="132"/>
        <v>101.16808065000001</v>
      </c>
    </row>
    <row r="1622" spans="1:13" x14ac:dyDescent="0.25">
      <c r="A1622">
        <v>2828049</v>
      </c>
      <c r="B1622" s="34">
        <v>43602</v>
      </c>
      <c r="C1622" s="35">
        <v>0.82291666666666663</v>
      </c>
      <c r="D1622">
        <v>15</v>
      </c>
      <c r="E1622">
        <v>0.75070000000000003</v>
      </c>
      <c r="F1622">
        <v>0.26290000000000002</v>
      </c>
      <c r="H1622" s="36">
        <f t="shared" si="128"/>
        <v>43602</v>
      </c>
      <c r="I1622" s="58">
        <f t="shared" si="128"/>
        <v>0.82291666666666663</v>
      </c>
      <c r="J1622" s="38">
        <f t="shared" si="130"/>
        <v>307.10423835</v>
      </c>
      <c r="K1622" s="39">
        <f t="shared" si="129"/>
        <v>307.10423835</v>
      </c>
      <c r="L1622" s="38" t="str">
        <f t="shared" si="131"/>
        <v/>
      </c>
      <c r="M1622" s="38">
        <f t="shared" si="132"/>
        <v>107.54989245000002</v>
      </c>
    </row>
    <row r="1623" spans="1:13" x14ac:dyDescent="0.25">
      <c r="A1623">
        <v>2828049</v>
      </c>
      <c r="B1623" s="34">
        <v>43602</v>
      </c>
      <c r="C1623" s="35">
        <v>0.83333333333333337</v>
      </c>
      <c r="D1623">
        <v>15</v>
      </c>
      <c r="E1623">
        <v>0.76290000000000002</v>
      </c>
      <c r="F1623">
        <v>0.26590000000000003</v>
      </c>
      <c r="H1623" s="36">
        <f t="shared" si="128"/>
        <v>43602</v>
      </c>
      <c r="I1623" s="58">
        <f t="shared" si="128"/>
        <v>0.83333333333333337</v>
      </c>
      <c r="J1623" s="38">
        <f t="shared" si="130"/>
        <v>312.09514245000003</v>
      </c>
      <c r="K1623" s="39">
        <f t="shared" si="129"/>
        <v>312.09514245000003</v>
      </c>
      <c r="L1623" s="38" t="str">
        <f t="shared" si="131"/>
        <v/>
      </c>
      <c r="M1623" s="38">
        <f t="shared" si="132"/>
        <v>108.77716395000002</v>
      </c>
    </row>
    <row r="1624" spans="1:13" x14ac:dyDescent="0.25">
      <c r="A1624">
        <v>2828049</v>
      </c>
      <c r="B1624" s="34">
        <v>43602</v>
      </c>
      <c r="C1624" s="35">
        <v>0.84375</v>
      </c>
      <c r="D1624">
        <v>15</v>
      </c>
      <c r="E1624">
        <v>0.75460000000000005</v>
      </c>
      <c r="F1624">
        <v>0.26329999999999998</v>
      </c>
      <c r="H1624" s="36">
        <f t="shared" si="128"/>
        <v>43602</v>
      </c>
      <c r="I1624" s="58">
        <f t="shared" si="128"/>
        <v>0.84375</v>
      </c>
      <c r="J1624" s="38">
        <f t="shared" si="130"/>
        <v>308.69969130000004</v>
      </c>
      <c r="K1624" s="39">
        <f t="shared" si="129"/>
        <v>308.69969130000004</v>
      </c>
      <c r="L1624" s="38" t="str">
        <f t="shared" si="131"/>
        <v/>
      </c>
      <c r="M1624" s="38">
        <f t="shared" si="132"/>
        <v>107.71352865</v>
      </c>
    </row>
    <row r="1625" spans="1:13" x14ac:dyDescent="0.25">
      <c r="A1625">
        <v>2828049</v>
      </c>
      <c r="B1625" s="34">
        <v>43602</v>
      </c>
      <c r="C1625" s="35">
        <v>0.85416666666666663</v>
      </c>
      <c r="D1625">
        <v>15</v>
      </c>
      <c r="E1625">
        <v>0.75949999999999995</v>
      </c>
      <c r="F1625">
        <v>0.2641</v>
      </c>
      <c r="H1625" s="36">
        <f t="shared" si="128"/>
        <v>43602</v>
      </c>
      <c r="I1625" s="58">
        <f t="shared" si="128"/>
        <v>0.85416666666666663</v>
      </c>
      <c r="J1625" s="38">
        <f t="shared" si="130"/>
        <v>310.70423475000001</v>
      </c>
      <c r="K1625" s="39">
        <f t="shared" si="129"/>
        <v>310.70423475000001</v>
      </c>
      <c r="L1625" s="38" t="str">
        <f t="shared" si="131"/>
        <v/>
      </c>
      <c r="M1625" s="38">
        <f t="shared" si="132"/>
        <v>108.04080105</v>
      </c>
    </row>
    <row r="1626" spans="1:13" x14ac:dyDescent="0.25">
      <c r="A1626">
        <v>2828049</v>
      </c>
      <c r="B1626" s="34">
        <v>43602</v>
      </c>
      <c r="C1626" s="35">
        <v>0.86458333333333337</v>
      </c>
      <c r="D1626">
        <v>15</v>
      </c>
      <c r="E1626">
        <v>0.76229999999999998</v>
      </c>
      <c r="F1626">
        <v>0.2646</v>
      </c>
      <c r="H1626" s="36">
        <f t="shared" si="128"/>
        <v>43602</v>
      </c>
      <c r="I1626" s="58">
        <f t="shared" si="128"/>
        <v>0.86458333333333337</v>
      </c>
      <c r="J1626" s="38">
        <f t="shared" si="130"/>
        <v>311.84968815000002</v>
      </c>
      <c r="K1626" s="39">
        <f t="shared" si="129"/>
        <v>311.84968815000002</v>
      </c>
      <c r="L1626" s="38" t="str">
        <f t="shared" si="131"/>
        <v/>
      </c>
      <c r="M1626" s="38">
        <f t="shared" si="132"/>
        <v>108.24534630000001</v>
      </c>
    </row>
    <row r="1627" spans="1:13" x14ac:dyDescent="0.25">
      <c r="A1627">
        <v>2828049</v>
      </c>
      <c r="B1627" s="34">
        <v>43602</v>
      </c>
      <c r="C1627" s="35">
        <v>0.875</v>
      </c>
      <c r="D1627">
        <v>15</v>
      </c>
      <c r="E1627">
        <v>0.75590000000000002</v>
      </c>
      <c r="F1627">
        <v>0.26319999999999999</v>
      </c>
      <c r="H1627" s="36">
        <f t="shared" si="128"/>
        <v>43602</v>
      </c>
      <c r="I1627" s="58">
        <f t="shared" si="128"/>
        <v>0.875</v>
      </c>
      <c r="J1627" s="38">
        <f t="shared" si="130"/>
        <v>309.23150895000003</v>
      </c>
      <c r="K1627" s="39">
        <f t="shared" si="129"/>
        <v>309.23150895000003</v>
      </c>
      <c r="L1627" s="38" t="str">
        <f t="shared" si="131"/>
        <v/>
      </c>
      <c r="M1627" s="38">
        <f t="shared" si="132"/>
        <v>107.6726196</v>
      </c>
    </row>
    <row r="1628" spans="1:13" x14ac:dyDescent="0.25">
      <c r="A1628">
        <v>2828049</v>
      </c>
      <c r="B1628" s="34">
        <v>43602</v>
      </c>
      <c r="C1628" s="35">
        <v>0.88541666666666663</v>
      </c>
      <c r="D1628">
        <v>15</v>
      </c>
      <c r="E1628">
        <v>0.74419999999999997</v>
      </c>
      <c r="F1628">
        <v>0.25440000000000002</v>
      </c>
      <c r="H1628" s="36">
        <f t="shared" si="128"/>
        <v>43602</v>
      </c>
      <c r="I1628" s="58">
        <f t="shared" si="128"/>
        <v>0.88541666666666663</v>
      </c>
      <c r="J1628" s="38">
        <f t="shared" si="130"/>
        <v>304.44515009999998</v>
      </c>
      <c r="K1628" s="39">
        <f t="shared" si="129"/>
        <v>304.44515009999998</v>
      </c>
      <c r="L1628" s="38" t="str">
        <f t="shared" si="131"/>
        <v/>
      </c>
      <c r="M1628" s="38">
        <f t="shared" si="132"/>
        <v>104.07262320000001</v>
      </c>
    </row>
    <row r="1629" spans="1:13" x14ac:dyDescent="0.25">
      <c r="A1629">
        <v>2828049</v>
      </c>
      <c r="B1629" s="34">
        <v>43602</v>
      </c>
      <c r="C1629" s="35">
        <v>0.89583333333333337</v>
      </c>
      <c r="D1629">
        <v>15</v>
      </c>
      <c r="E1629">
        <v>0.69350000000000001</v>
      </c>
      <c r="F1629">
        <v>0.2041</v>
      </c>
      <c r="H1629" s="36">
        <f t="shared" si="128"/>
        <v>43602</v>
      </c>
      <c r="I1629" s="58">
        <f t="shared" si="128"/>
        <v>0.89583333333333337</v>
      </c>
      <c r="J1629" s="38">
        <f t="shared" si="130"/>
        <v>283.70426175</v>
      </c>
      <c r="K1629" s="39">
        <f t="shared" si="129"/>
        <v>283.70426175</v>
      </c>
      <c r="L1629" s="38" t="str">
        <f t="shared" si="131"/>
        <v/>
      </c>
      <c r="M1629" s="38">
        <f t="shared" si="132"/>
        <v>83.495371050000003</v>
      </c>
    </row>
    <row r="1630" spans="1:13" x14ac:dyDescent="0.25">
      <c r="A1630">
        <v>2828049</v>
      </c>
      <c r="B1630" s="34">
        <v>43602</v>
      </c>
      <c r="C1630" s="35">
        <v>0.90625</v>
      </c>
      <c r="D1630">
        <v>15</v>
      </c>
      <c r="E1630">
        <v>0.67710000000000004</v>
      </c>
      <c r="F1630">
        <v>0.1782</v>
      </c>
      <c r="H1630" s="36">
        <f t="shared" si="128"/>
        <v>43602</v>
      </c>
      <c r="I1630" s="58">
        <f t="shared" si="128"/>
        <v>0.90625</v>
      </c>
      <c r="J1630" s="38">
        <f t="shared" si="130"/>
        <v>276.99517755000005</v>
      </c>
      <c r="K1630" s="39">
        <f t="shared" si="129"/>
        <v>276.99517755000005</v>
      </c>
      <c r="L1630" s="38" t="str">
        <f t="shared" si="131"/>
        <v/>
      </c>
      <c r="M1630" s="38">
        <f t="shared" si="132"/>
        <v>72.899927099999999</v>
      </c>
    </row>
    <row r="1631" spans="1:13" x14ac:dyDescent="0.25">
      <c r="A1631">
        <v>2828049</v>
      </c>
      <c r="B1631" s="34">
        <v>43602</v>
      </c>
      <c r="C1631" s="35">
        <v>0.91666666666666663</v>
      </c>
      <c r="D1631">
        <v>15</v>
      </c>
      <c r="E1631">
        <v>0.37219999999999998</v>
      </c>
      <c r="F1631">
        <v>0.10059999999999999</v>
      </c>
      <c r="H1631" s="36">
        <f t="shared" si="128"/>
        <v>43602</v>
      </c>
      <c r="I1631" s="58">
        <f t="shared" si="128"/>
        <v>0.91666666666666663</v>
      </c>
      <c r="J1631" s="38">
        <f t="shared" si="130"/>
        <v>152.2634841</v>
      </c>
      <c r="K1631" s="39">
        <f t="shared" si="129"/>
        <v>152.2634841</v>
      </c>
      <c r="L1631" s="38" t="str">
        <f t="shared" si="131"/>
        <v/>
      </c>
      <c r="M1631" s="38">
        <f t="shared" si="132"/>
        <v>41.154504299999999</v>
      </c>
    </row>
    <row r="1632" spans="1:13" x14ac:dyDescent="0.25">
      <c r="A1632">
        <v>2828049</v>
      </c>
      <c r="B1632" s="34">
        <v>43602</v>
      </c>
      <c r="C1632" s="35">
        <v>0.92708333333333337</v>
      </c>
      <c r="D1632">
        <v>15</v>
      </c>
      <c r="E1632">
        <v>3.9100000000000003E-2</v>
      </c>
      <c r="F1632">
        <v>2.3099999999999999E-2</v>
      </c>
      <c r="H1632" s="36">
        <f t="shared" si="128"/>
        <v>43602</v>
      </c>
      <c r="I1632" s="58">
        <f t="shared" si="128"/>
        <v>0.92708333333333337</v>
      </c>
      <c r="J1632" s="38">
        <f t="shared" si="130"/>
        <v>15.995438550000001</v>
      </c>
      <c r="K1632" s="39">
        <f t="shared" si="129"/>
        <v>15.995438550000001</v>
      </c>
      <c r="L1632" s="38" t="str">
        <f t="shared" si="131"/>
        <v/>
      </c>
      <c r="M1632" s="38">
        <f t="shared" si="132"/>
        <v>9.4499905500000008</v>
      </c>
    </row>
    <row r="1633" spans="1:13" x14ac:dyDescent="0.25">
      <c r="A1633">
        <v>2828049</v>
      </c>
      <c r="B1633" s="34">
        <v>43602</v>
      </c>
      <c r="C1633" s="35">
        <v>0.9375</v>
      </c>
      <c r="D1633">
        <v>15</v>
      </c>
      <c r="E1633">
        <v>2.3099999999999999E-2</v>
      </c>
      <c r="F1633">
        <v>2.0400000000000001E-2</v>
      </c>
      <c r="H1633" s="36">
        <f t="shared" si="128"/>
        <v>43602</v>
      </c>
      <c r="I1633" s="58">
        <f t="shared" si="128"/>
        <v>0.9375</v>
      </c>
      <c r="J1633" s="38">
        <f t="shared" si="130"/>
        <v>9.4499905500000008</v>
      </c>
      <c r="K1633" s="39">
        <f t="shared" si="129"/>
        <v>9.4499905500000008</v>
      </c>
      <c r="L1633" s="38" t="str">
        <f t="shared" si="131"/>
        <v/>
      </c>
      <c r="M1633" s="38">
        <f t="shared" si="132"/>
        <v>8.3454462000000014</v>
      </c>
    </row>
    <row r="1634" spans="1:13" x14ac:dyDescent="0.25">
      <c r="A1634">
        <v>2828049</v>
      </c>
      <c r="B1634" s="34">
        <v>43602</v>
      </c>
      <c r="C1634" s="35">
        <v>0.94791666666666663</v>
      </c>
      <c r="D1634">
        <v>15</v>
      </c>
      <c r="E1634">
        <v>1.9E-2</v>
      </c>
      <c r="F1634">
        <v>2.1000000000000001E-2</v>
      </c>
      <c r="H1634" s="36">
        <f t="shared" si="128"/>
        <v>43602</v>
      </c>
      <c r="I1634" s="58">
        <f t="shared" si="128"/>
        <v>0.94791666666666663</v>
      </c>
      <c r="J1634" s="38">
        <f t="shared" si="130"/>
        <v>7.7727195</v>
      </c>
      <c r="K1634" s="39">
        <f t="shared" si="129"/>
        <v>7.7727195</v>
      </c>
      <c r="L1634" s="38" t="str">
        <f t="shared" si="131"/>
        <v/>
      </c>
      <c r="M1634" s="38">
        <f t="shared" si="132"/>
        <v>8.5909005000000018</v>
      </c>
    </row>
    <row r="1635" spans="1:13" x14ac:dyDescent="0.25">
      <c r="A1635">
        <v>2828049</v>
      </c>
      <c r="B1635" s="34">
        <v>43602</v>
      </c>
      <c r="C1635" s="35">
        <v>0.95833333333333337</v>
      </c>
      <c r="D1635">
        <v>15</v>
      </c>
      <c r="E1635">
        <v>1.7100000000000001E-2</v>
      </c>
      <c r="F1635">
        <v>2.1100000000000001E-2</v>
      </c>
      <c r="H1635" s="36">
        <f t="shared" si="128"/>
        <v>43602</v>
      </c>
      <c r="I1635" s="58">
        <f t="shared" si="128"/>
        <v>0.95833333333333337</v>
      </c>
      <c r="J1635" s="38">
        <f t="shared" si="130"/>
        <v>6.9954475500000006</v>
      </c>
      <c r="K1635" s="39">
        <f t="shared" si="129"/>
        <v>6.9954475500000006</v>
      </c>
      <c r="L1635" s="38" t="str">
        <f t="shared" si="131"/>
        <v/>
      </c>
      <c r="M1635" s="38">
        <f t="shared" si="132"/>
        <v>8.6318095499999998</v>
      </c>
    </row>
    <row r="1636" spans="1:13" x14ac:dyDescent="0.25">
      <c r="A1636">
        <v>2828049</v>
      </c>
      <c r="B1636" s="34">
        <v>43602</v>
      </c>
      <c r="C1636" s="35">
        <v>0.96875</v>
      </c>
      <c r="D1636">
        <v>15</v>
      </c>
      <c r="E1636">
        <v>1.5299999999999999E-2</v>
      </c>
      <c r="F1636">
        <v>2.06E-2</v>
      </c>
      <c r="H1636" s="36">
        <f t="shared" si="128"/>
        <v>43602</v>
      </c>
      <c r="I1636" s="58">
        <f t="shared" si="128"/>
        <v>0.96875</v>
      </c>
      <c r="J1636" s="38">
        <f t="shared" si="130"/>
        <v>6.2590846500000001</v>
      </c>
      <c r="K1636" s="39" t="str">
        <f t="shared" si="129"/>
        <v/>
      </c>
      <c r="L1636" s="38">
        <f t="shared" si="131"/>
        <v>6.2590846500000001</v>
      </c>
      <c r="M1636" s="38">
        <f t="shared" si="132"/>
        <v>8.4272643000000009</v>
      </c>
    </row>
    <row r="1637" spans="1:13" x14ac:dyDescent="0.25">
      <c r="A1637">
        <v>2828049</v>
      </c>
      <c r="B1637" s="34">
        <v>43602</v>
      </c>
      <c r="C1637" s="35">
        <v>0.97916666666666663</v>
      </c>
      <c r="D1637">
        <v>15</v>
      </c>
      <c r="E1637">
        <v>1.4800000000000001E-2</v>
      </c>
      <c r="F1637">
        <v>2.06E-2</v>
      </c>
      <c r="H1637" s="36">
        <f t="shared" si="128"/>
        <v>43602</v>
      </c>
      <c r="I1637" s="58">
        <f t="shared" si="128"/>
        <v>0.97916666666666663</v>
      </c>
      <c r="J1637" s="38">
        <f t="shared" si="130"/>
        <v>6.0545394000000003</v>
      </c>
      <c r="K1637" s="39" t="str">
        <f t="shared" si="129"/>
        <v/>
      </c>
      <c r="L1637" s="38">
        <f t="shared" si="131"/>
        <v>6.0545394000000003</v>
      </c>
      <c r="M1637" s="38">
        <f t="shared" si="132"/>
        <v>8.4272643000000009</v>
      </c>
    </row>
    <row r="1638" spans="1:13" x14ac:dyDescent="0.25">
      <c r="A1638">
        <v>2828049</v>
      </c>
      <c r="B1638" s="34">
        <v>43602</v>
      </c>
      <c r="C1638" s="35">
        <v>0.98958333333333337</v>
      </c>
      <c r="D1638">
        <v>15</v>
      </c>
      <c r="E1638">
        <v>1.52E-2</v>
      </c>
      <c r="F1638">
        <v>2.0799999999999999E-2</v>
      </c>
      <c r="H1638" s="36">
        <f t="shared" si="128"/>
        <v>43602</v>
      </c>
      <c r="I1638" s="58">
        <f t="shared" si="128"/>
        <v>0.98958333333333337</v>
      </c>
      <c r="J1638" s="38">
        <f t="shared" si="130"/>
        <v>6.2181756000000004</v>
      </c>
      <c r="K1638" s="39" t="str">
        <f t="shared" si="129"/>
        <v/>
      </c>
      <c r="L1638" s="38">
        <f t="shared" si="131"/>
        <v>6.2181756000000004</v>
      </c>
      <c r="M1638" s="38">
        <f t="shared" si="132"/>
        <v>8.5090824000000005</v>
      </c>
    </row>
    <row r="1639" spans="1:13" x14ac:dyDescent="0.25">
      <c r="A1639">
        <v>2828049</v>
      </c>
      <c r="B1639" s="34">
        <v>43602</v>
      </c>
      <c r="C1639" s="57">
        <v>1</v>
      </c>
      <c r="D1639">
        <v>15</v>
      </c>
      <c r="E1639">
        <v>1.49E-2</v>
      </c>
      <c r="F1639">
        <v>2.07E-2</v>
      </c>
      <c r="H1639" s="36">
        <f t="shared" si="128"/>
        <v>43602</v>
      </c>
      <c r="I1639" s="58">
        <f t="shared" si="128"/>
        <v>1</v>
      </c>
      <c r="J1639" s="38">
        <f t="shared" si="130"/>
        <v>6.0954484500000001</v>
      </c>
      <c r="K1639" s="39" t="str">
        <f t="shared" si="129"/>
        <v/>
      </c>
      <c r="L1639" s="38">
        <f t="shared" si="131"/>
        <v>6.0954484500000001</v>
      </c>
      <c r="M1639" s="38">
        <f t="shared" si="132"/>
        <v>8.4681733500000007</v>
      </c>
    </row>
    <row r="1640" spans="1:13" x14ac:dyDescent="0.25">
      <c r="A1640">
        <v>2828049</v>
      </c>
      <c r="B1640" s="34">
        <v>43603</v>
      </c>
      <c r="C1640" s="35">
        <v>1.0416666666666666E-2</v>
      </c>
      <c r="D1640">
        <v>15</v>
      </c>
      <c r="E1640">
        <v>1.47E-2</v>
      </c>
      <c r="F1640">
        <v>2.0500000000000001E-2</v>
      </c>
      <c r="H1640" s="36">
        <f t="shared" si="128"/>
        <v>43603</v>
      </c>
      <c r="I1640" s="58">
        <f t="shared" si="128"/>
        <v>1.0416666666666666E-2</v>
      </c>
      <c r="J1640" s="38">
        <f t="shared" si="130"/>
        <v>6.0136303499999997</v>
      </c>
      <c r="K1640" s="39" t="str">
        <f t="shared" si="129"/>
        <v/>
      </c>
      <c r="L1640" s="38">
        <f t="shared" si="131"/>
        <v>6.0136303499999997</v>
      </c>
      <c r="M1640" s="38">
        <f t="shared" si="132"/>
        <v>8.3863552500000011</v>
      </c>
    </row>
    <row r="1641" spans="1:13" x14ac:dyDescent="0.25">
      <c r="A1641">
        <v>2828049</v>
      </c>
      <c r="B1641" s="34">
        <v>43603</v>
      </c>
      <c r="C1641" s="35">
        <v>2.0833333333333332E-2</v>
      </c>
      <c r="D1641">
        <v>15</v>
      </c>
      <c r="E1641">
        <v>1.47E-2</v>
      </c>
      <c r="F1641">
        <v>2.07E-2</v>
      </c>
      <c r="H1641" s="36">
        <f t="shared" si="128"/>
        <v>43603</v>
      </c>
      <c r="I1641" s="58">
        <f t="shared" si="128"/>
        <v>2.0833333333333332E-2</v>
      </c>
      <c r="J1641" s="38">
        <f t="shared" si="130"/>
        <v>6.0136303499999997</v>
      </c>
      <c r="K1641" s="39" t="str">
        <f t="shared" si="129"/>
        <v/>
      </c>
      <c r="L1641" s="38">
        <f t="shared" si="131"/>
        <v>6.0136303499999997</v>
      </c>
      <c r="M1641" s="38">
        <f t="shared" si="132"/>
        <v>8.4681733500000007</v>
      </c>
    </row>
    <row r="1642" spans="1:13" x14ac:dyDescent="0.25">
      <c r="A1642">
        <v>2828049</v>
      </c>
      <c r="B1642" s="34">
        <v>43603</v>
      </c>
      <c r="C1642" s="35">
        <v>3.125E-2</v>
      </c>
      <c r="D1642">
        <v>15</v>
      </c>
      <c r="E1642">
        <v>1.5699999999999999E-2</v>
      </c>
      <c r="F1642">
        <v>2.0899999999999998E-2</v>
      </c>
      <c r="H1642" s="36">
        <f t="shared" si="128"/>
        <v>43603</v>
      </c>
      <c r="I1642" s="58">
        <f t="shared" si="128"/>
        <v>3.125E-2</v>
      </c>
      <c r="J1642" s="38">
        <f t="shared" si="130"/>
        <v>6.4227208500000001</v>
      </c>
      <c r="K1642" s="39" t="str">
        <f t="shared" si="129"/>
        <v/>
      </c>
      <c r="L1642" s="38">
        <f t="shared" si="131"/>
        <v>6.4227208500000001</v>
      </c>
      <c r="M1642" s="38">
        <f t="shared" si="132"/>
        <v>8.5499914500000003</v>
      </c>
    </row>
    <row r="1643" spans="1:13" x14ac:dyDescent="0.25">
      <c r="A1643">
        <v>2828049</v>
      </c>
      <c r="B1643" s="34">
        <v>43603</v>
      </c>
      <c r="C1643" s="35">
        <v>4.1666666666666664E-2</v>
      </c>
      <c r="D1643">
        <v>15</v>
      </c>
      <c r="E1643">
        <v>1.67E-2</v>
      </c>
      <c r="F1643">
        <v>2.0799999999999999E-2</v>
      </c>
      <c r="H1643" s="36">
        <f t="shared" si="128"/>
        <v>43603</v>
      </c>
      <c r="I1643" s="58">
        <f t="shared" si="128"/>
        <v>4.1666666666666664E-2</v>
      </c>
      <c r="J1643" s="38">
        <f t="shared" si="130"/>
        <v>6.8318113499999997</v>
      </c>
      <c r="K1643" s="39" t="str">
        <f t="shared" si="129"/>
        <v/>
      </c>
      <c r="L1643" s="38">
        <f t="shared" si="131"/>
        <v>6.8318113499999997</v>
      </c>
      <c r="M1643" s="38">
        <f t="shared" si="132"/>
        <v>8.5090824000000005</v>
      </c>
    </row>
    <row r="1644" spans="1:13" x14ac:dyDescent="0.25">
      <c r="A1644">
        <v>2828049</v>
      </c>
      <c r="B1644" s="34">
        <v>43603</v>
      </c>
      <c r="C1644" s="35">
        <v>5.2083333333333336E-2</v>
      </c>
      <c r="D1644">
        <v>15</v>
      </c>
      <c r="E1644">
        <v>1.7600000000000001E-2</v>
      </c>
      <c r="F1644">
        <v>2.18E-2</v>
      </c>
      <c r="H1644" s="36">
        <f t="shared" si="128"/>
        <v>43603</v>
      </c>
      <c r="I1644" s="58">
        <f t="shared" si="128"/>
        <v>5.2083333333333336E-2</v>
      </c>
      <c r="J1644" s="38">
        <f t="shared" si="130"/>
        <v>7.1999928000000004</v>
      </c>
      <c r="K1644" s="39" t="str">
        <f t="shared" si="129"/>
        <v/>
      </c>
      <c r="L1644" s="38">
        <f t="shared" si="131"/>
        <v>7.1999928000000004</v>
      </c>
      <c r="M1644" s="38">
        <f t="shared" si="132"/>
        <v>8.9181729000000001</v>
      </c>
    </row>
    <row r="1645" spans="1:13" x14ac:dyDescent="0.25">
      <c r="A1645">
        <v>2828049</v>
      </c>
      <c r="B1645" s="34">
        <v>43603</v>
      </c>
      <c r="C1645" s="35">
        <v>6.25E-2</v>
      </c>
      <c r="D1645">
        <v>15</v>
      </c>
      <c r="E1645">
        <v>1.6400000000000001E-2</v>
      </c>
      <c r="F1645">
        <v>2.07E-2</v>
      </c>
      <c r="H1645" s="36">
        <f t="shared" si="128"/>
        <v>43603</v>
      </c>
      <c r="I1645" s="58">
        <f t="shared" si="128"/>
        <v>6.25E-2</v>
      </c>
      <c r="J1645" s="38">
        <f t="shared" si="130"/>
        <v>6.7090842000000013</v>
      </c>
      <c r="K1645" s="39" t="str">
        <f t="shared" si="129"/>
        <v/>
      </c>
      <c r="L1645" s="38">
        <f t="shared" si="131"/>
        <v>6.7090842000000013</v>
      </c>
      <c r="M1645" s="38">
        <f t="shared" si="132"/>
        <v>8.4681733500000007</v>
      </c>
    </row>
    <row r="1646" spans="1:13" x14ac:dyDescent="0.25">
      <c r="A1646">
        <v>2828049</v>
      </c>
      <c r="B1646" s="34">
        <v>43603</v>
      </c>
      <c r="C1646" s="35">
        <v>7.2916666666666671E-2</v>
      </c>
      <c r="D1646">
        <v>15</v>
      </c>
      <c r="E1646">
        <v>1.5800000000000002E-2</v>
      </c>
      <c r="F1646">
        <v>2.0899999999999998E-2</v>
      </c>
      <c r="H1646" s="36">
        <f t="shared" si="128"/>
        <v>43603</v>
      </c>
      <c r="I1646" s="58">
        <f t="shared" si="128"/>
        <v>7.2916666666666671E-2</v>
      </c>
      <c r="J1646" s="38">
        <f t="shared" si="130"/>
        <v>6.4636299000000008</v>
      </c>
      <c r="K1646" s="39" t="str">
        <f t="shared" si="129"/>
        <v/>
      </c>
      <c r="L1646" s="38">
        <f t="shared" si="131"/>
        <v>6.4636299000000008</v>
      </c>
      <c r="M1646" s="38">
        <f t="shared" si="132"/>
        <v>8.5499914500000003</v>
      </c>
    </row>
    <row r="1647" spans="1:13" x14ac:dyDescent="0.25">
      <c r="A1647">
        <v>2828049</v>
      </c>
      <c r="B1647" s="34">
        <v>43603</v>
      </c>
      <c r="C1647" s="35">
        <v>8.3333333333333329E-2</v>
      </c>
      <c r="D1647">
        <v>15</v>
      </c>
      <c r="E1647">
        <v>1.46E-2</v>
      </c>
      <c r="F1647">
        <v>0.02</v>
      </c>
      <c r="H1647" s="36">
        <f t="shared" si="128"/>
        <v>43603</v>
      </c>
      <c r="I1647" s="58">
        <f t="shared" si="128"/>
        <v>8.3333333333333329E-2</v>
      </c>
      <c r="J1647" s="38">
        <f t="shared" si="130"/>
        <v>5.9727213000000008</v>
      </c>
      <c r="K1647" s="39" t="str">
        <f t="shared" si="129"/>
        <v/>
      </c>
      <c r="L1647" s="38">
        <f t="shared" si="131"/>
        <v>5.9727213000000008</v>
      </c>
      <c r="M1647" s="38">
        <f t="shared" si="132"/>
        <v>8.1818100000000005</v>
      </c>
    </row>
    <row r="1648" spans="1:13" x14ac:dyDescent="0.25">
      <c r="A1648">
        <v>2828049</v>
      </c>
      <c r="B1648" s="34">
        <v>43603</v>
      </c>
      <c r="C1648" s="35">
        <v>9.375E-2</v>
      </c>
      <c r="D1648">
        <v>15</v>
      </c>
      <c r="E1648">
        <v>1.4500000000000001E-2</v>
      </c>
      <c r="F1648">
        <v>1.9300000000000001E-2</v>
      </c>
      <c r="H1648" s="36">
        <f t="shared" si="128"/>
        <v>43603</v>
      </c>
      <c r="I1648" s="58">
        <f t="shared" si="128"/>
        <v>9.375E-2</v>
      </c>
      <c r="J1648" s="38">
        <f t="shared" si="130"/>
        <v>5.931812250000001</v>
      </c>
      <c r="K1648" s="39" t="str">
        <f t="shared" si="129"/>
        <v/>
      </c>
      <c r="L1648" s="38">
        <f t="shared" si="131"/>
        <v>5.931812250000001</v>
      </c>
      <c r="M1648" s="38">
        <f t="shared" si="132"/>
        <v>7.8954466500000011</v>
      </c>
    </row>
    <row r="1649" spans="1:13" x14ac:dyDescent="0.25">
      <c r="A1649">
        <v>2828049</v>
      </c>
      <c r="B1649" s="34">
        <v>43603</v>
      </c>
      <c r="C1649" s="35">
        <v>0.10416666666666667</v>
      </c>
      <c r="D1649">
        <v>15</v>
      </c>
      <c r="E1649">
        <v>1.52E-2</v>
      </c>
      <c r="F1649">
        <v>1.9300000000000001E-2</v>
      </c>
      <c r="H1649" s="36">
        <f t="shared" si="128"/>
        <v>43603</v>
      </c>
      <c r="I1649" s="58">
        <f t="shared" si="128"/>
        <v>0.10416666666666667</v>
      </c>
      <c r="J1649" s="38">
        <f t="shared" si="130"/>
        <v>6.2181756000000004</v>
      </c>
      <c r="K1649" s="39" t="str">
        <f t="shared" si="129"/>
        <v/>
      </c>
      <c r="L1649" s="38">
        <f t="shared" si="131"/>
        <v>6.2181756000000004</v>
      </c>
      <c r="M1649" s="38">
        <f t="shared" si="132"/>
        <v>7.8954466500000011</v>
      </c>
    </row>
    <row r="1650" spans="1:13" x14ac:dyDescent="0.25">
      <c r="A1650">
        <v>2828049</v>
      </c>
      <c r="B1650" s="34">
        <v>43603</v>
      </c>
      <c r="C1650" s="35">
        <v>0.11458333333333333</v>
      </c>
      <c r="D1650">
        <v>15</v>
      </c>
      <c r="E1650">
        <v>1.47E-2</v>
      </c>
      <c r="F1650">
        <v>1.84E-2</v>
      </c>
      <c r="H1650" s="36">
        <f t="shared" si="128"/>
        <v>43603</v>
      </c>
      <c r="I1650" s="58">
        <f t="shared" si="128"/>
        <v>0.11458333333333333</v>
      </c>
      <c r="J1650" s="38">
        <f t="shared" si="130"/>
        <v>6.0136303499999997</v>
      </c>
      <c r="K1650" s="39" t="str">
        <f t="shared" si="129"/>
        <v/>
      </c>
      <c r="L1650" s="38">
        <f t="shared" si="131"/>
        <v>6.0136303499999997</v>
      </c>
      <c r="M1650" s="38">
        <f t="shared" si="132"/>
        <v>7.5272652000000004</v>
      </c>
    </row>
    <row r="1651" spans="1:13" x14ac:dyDescent="0.25">
      <c r="A1651">
        <v>2828049</v>
      </c>
      <c r="B1651" s="34">
        <v>43603</v>
      </c>
      <c r="C1651" s="35">
        <v>0.125</v>
      </c>
      <c r="D1651">
        <v>15</v>
      </c>
      <c r="E1651">
        <v>1.44E-2</v>
      </c>
      <c r="F1651">
        <v>1.84E-2</v>
      </c>
      <c r="H1651" s="36">
        <f t="shared" si="128"/>
        <v>43603</v>
      </c>
      <c r="I1651" s="58">
        <f t="shared" si="128"/>
        <v>0.125</v>
      </c>
      <c r="J1651" s="38">
        <f t="shared" si="130"/>
        <v>5.8909032000000003</v>
      </c>
      <c r="K1651" s="39" t="str">
        <f t="shared" si="129"/>
        <v/>
      </c>
      <c r="L1651" s="38">
        <f t="shared" si="131"/>
        <v>5.8909032000000003</v>
      </c>
      <c r="M1651" s="38">
        <f t="shared" si="132"/>
        <v>7.5272652000000004</v>
      </c>
    </row>
    <row r="1652" spans="1:13" x14ac:dyDescent="0.25">
      <c r="A1652">
        <v>2828049</v>
      </c>
      <c r="B1652" s="34">
        <v>43603</v>
      </c>
      <c r="C1652" s="35">
        <v>0.13541666666666666</v>
      </c>
      <c r="D1652">
        <v>15</v>
      </c>
      <c r="E1652">
        <v>1.46E-2</v>
      </c>
      <c r="F1652">
        <v>1.8700000000000001E-2</v>
      </c>
      <c r="H1652" s="36">
        <f t="shared" si="128"/>
        <v>43603</v>
      </c>
      <c r="I1652" s="58">
        <f t="shared" si="128"/>
        <v>0.13541666666666666</v>
      </c>
      <c r="J1652" s="38">
        <f t="shared" si="130"/>
        <v>5.9727213000000008</v>
      </c>
      <c r="K1652" s="39" t="str">
        <f t="shared" si="129"/>
        <v/>
      </c>
      <c r="L1652" s="38">
        <f t="shared" si="131"/>
        <v>5.9727213000000008</v>
      </c>
      <c r="M1652" s="38">
        <f t="shared" si="132"/>
        <v>7.6499923500000007</v>
      </c>
    </row>
    <row r="1653" spans="1:13" x14ac:dyDescent="0.25">
      <c r="A1653">
        <v>2828049</v>
      </c>
      <c r="B1653" s="34">
        <v>43603</v>
      </c>
      <c r="C1653" s="35">
        <v>0.14583333333333334</v>
      </c>
      <c r="D1653">
        <v>15</v>
      </c>
      <c r="E1653">
        <v>1.7000000000000001E-2</v>
      </c>
      <c r="F1653">
        <v>1.95E-2</v>
      </c>
      <c r="H1653" s="36">
        <f t="shared" si="128"/>
        <v>43603</v>
      </c>
      <c r="I1653" s="58">
        <f t="shared" si="128"/>
        <v>0.14583333333333334</v>
      </c>
      <c r="J1653" s="38">
        <f t="shared" si="130"/>
        <v>6.9545385000000008</v>
      </c>
      <c r="K1653" s="39" t="str">
        <f t="shared" si="129"/>
        <v/>
      </c>
      <c r="L1653" s="38">
        <f t="shared" si="131"/>
        <v>6.9545385000000008</v>
      </c>
      <c r="M1653" s="38">
        <f t="shared" si="132"/>
        <v>7.9772647500000007</v>
      </c>
    </row>
    <row r="1654" spans="1:13" x14ac:dyDescent="0.25">
      <c r="A1654">
        <v>2828049</v>
      </c>
      <c r="B1654" s="34">
        <v>43603</v>
      </c>
      <c r="C1654" s="35">
        <v>0.15625</v>
      </c>
      <c r="D1654">
        <v>15</v>
      </c>
      <c r="E1654">
        <v>1.6E-2</v>
      </c>
      <c r="F1654">
        <v>1.89E-2</v>
      </c>
      <c r="H1654" s="36">
        <f t="shared" si="128"/>
        <v>43603</v>
      </c>
      <c r="I1654" s="58">
        <f t="shared" si="128"/>
        <v>0.15625</v>
      </c>
      <c r="J1654" s="38">
        <f t="shared" si="130"/>
        <v>6.5454480000000004</v>
      </c>
      <c r="K1654" s="39" t="str">
        <f t="shared" si="129"/>
        <v/>
      </c>
      <c r="L1654" s="38">
        <f t="shared" si="131"/>
        <v>6.5454480000000004</v>
      </c>
      <c r="M1654" s="38">
        <f t="shared" si="132"/>
        <v>7.7318104500000002</v>
      </c>
    </row>
    <row r="1655" spans="1:13" x14ac:dyDescent="0.25">
      <c r="A1655">
        <v>2828049</v>
      </c>
      <c r="B1655" s="34">
        <v>43603</v>
      </c>
      <c r="C1655" s="35">
        <v>0.16666666666666666</v>
      </c>
      <c r="D1655">
        <v>15</v>
      </c>
      <c r="E1655">
        <v>1.6E-2</v>
      </c>
      <c r="F1655">
        <v>1.8800000000000001E-2</v>
      </c>
      <c r="H1655" s="36">
        <f t="shared" si="128"/>
        <v>43603</v>
      </c>
      <c r="I1655" s="58">
        <f t="shared" si="128"/>
        <v>0.16666666666666666</v>
      </c>
      <c r="J1655" s="38">
        <f t="shared" si="130"/>
        <v>6.5454480000000004</v>
      </c>
      <c r="K1655" s="39" t="str">
        <f t="shared" si="129"/>
        <v/>
      </c>
      <c r="L1655" s="38">
        <f t="shared" si="131"/>
        <v>6.5454480000000004</v>
      </c>
      <c r="M1655" s="38">
        <f t="shared" si="132"/>
        <v>7.6909014000000004</v>
      </c>
    </row>
    <row r="1656" spans="1:13" x14ac:dyDescent="0.25">
      <c r="A1656">
        <v>2828049</v>
      </c>
      <c r="B1656" s="34">
        <v>43603</v>
      </c>
      <c r="C1656" s="35">
        <v>0.17708333333333334</v>
      </c>
      <c r="D1656">
        <v>15</v>
      </c>
      <c r="E1656">
        <v>1.5900000000000001E-2</v>
      </c>
      <c r="F1656">
        <v>1.83E-2</v>
      </c>
      <c r="H1656" s="36">
        <f t="shared" si="128"/>
        <v>43603</v>
      </c>
      <c r="I1656" s="58">
        <f t="shared" si="128"/>
        <v>0.17708333333333334</v>
      </c>
      <c r="J1656" s="38">
        <f t="shared" si="130"/>
        <v>6.5045389500000006</v>
      </c>
      <c r="K1656" s="39" t="str">
        <f t="shared" si="129"/>
        <v/>
      </c>
      <c r="L1656" s="38">
        <f t="shared" si="131"/>
        <v>6.5045389500000006</v>
      </c>
      <c r="M1656" s="38">
        <f t="shared" si="132"/>
        <v>7.4863561500000007</v>
      </c>
    </row>
    <row r="1657" spans="1:13" x14ac:dyDescent="0.25">
      <c r="A1657">
        <v>2828049</v>
      </c>
      <c r="B1657" s="34">
        <v>43603</v>
      </c>
      <c r="C1657" s="35">
        <v>0.1875</v>
      </c>
      <c r="D1657">
        <v>15</v>
      </c>
      <c r="E1657">
        <v>1.43E-2</v>
      </c>
      <c r="F1657">
        <v>1.7999999999999999E-2</v>
      </c>
      <c r="H1657" s="36">
        <f t="shared" si="128"/>
        <v>43603</v>
      </c>
      <c r="I1657" s="58">
        <f t="shared" si="128"/>
        <v>0.1875</v>
      </c>
      <c r="J1657" s="38">
        <f t="shared" si="130"/>
        <v>5.8499941500000006</v>
      </c>
      <c r="K1657" s="39" t="str">
        <f t="shared" si="129"/>
        <v/>
      </c>
      <c r="L1657" s="38">
        <f t="shared" si="131"/>
        <v>5.8499941500000006</v>
      </c>
      <c r="M1657" s="38">
        <f t="shared" si="132"/>
        <v>7.3636289999999995</v>
      </c>
    </row>
    <row r="1658" spans="1:13" x14ac:dyDescent="0.25">
      <c r="A1658">
        <v>2828049</v>
      </c>
      <c r="B1658" s="34">
        <v>43603</v>
      </c>
      <c r="C1658" s="35">
        <v>0.19791666666666666</v>
      </c>
      <c r="D1658">
        <v>15</v>
      </c>
      <c r="E1658">
        <v>1.4200000000000001E-2</v>
      </c>
      <c r="F1658">
        <v>1.78E-2</v>
      </c>
      <c r="H1658" s="36">
        <f t="shared" si="128"/>
        <v>43603</v>
      </c>
      <c r="I1658" s="58">
        <f t="shared" si="128"/>
        <v>0.19791666666666666</v>
      </c>
      <c r="J1658" s="38">
        <f t="shared" si="130"/>
        <v>5.8090851000000008</v>
      </c>
      <c r="K1658" s="39" t="str">
        <f t="shared" si="129"/>
        <v/>
      </c>
      <c r="L1658" s="38">
        <f t="shared" si="131"/>
        <v>5.8090851000000008</v>
      </c>
      <c r="M1658" s="38">
        <f t="shared" si="132"/>
        <v>7.2818109</v>
      </c>
    </row>
    <row r="1659" spans="1:13" x14ac:dyDescent="0.25">
      <c r="A1659">
        <v>2828049</v>
      </c>
      <c r="B1659" s="34">
        <v>43603</v>
      </c>
      <c r="C1659" s="35">
        <v>0.20833333333333334</v>
      </c>
      <c r="D1659">
        <v>15</v>
      </c>
      <c r="E1659">
        <v>1.43E-2</v>
      </c>
      <c r="F1659">
        <v>1.8100000000000002E-2</v>
      </c>
      <c r="H1659" s="36">
        <f t="shared" si="128"/>
        <v>43603</v>
      </c>
      <c r="I1659" s="58">
        <f t="shared" si="128"/>
        <v>0.20833333333333334</v>
      </c>
      <c r="J1659" s="38">
        <f t="shared" si="130"/>
        <v>5.8499941500000006</v>
      </c>
      <c r="K1659" s="39" t="str">
        <f t="shared" si="129"/>
        <v/>
      </c>
      <c r="L1659" s="38">
        <f t="shared" si="131"/>
        <v>5.8499941500000006</v>
      </c>
      <c r="M1659" s="38">
        <f t="shared" si="132"/>
        <v>7.4045380500000011</v>
      </c>
    </row>
    <row r="1660" spans="1:13" x14ac:dyDescent="0.25">
      <c r="A1660">
        <v>2828049</v>
      </c>
      <c r="B1660" s="34">
        <v>43603</v>
      </c>
      <c r="C1660" s="35">
        <v>0.21875</v>
      </c>
      <c r="D1660">
        <v>15</v>
      </c>
      <c r="E1660">
        <v>1.43E-2</v>
      </c>
      <c r="F1660">
        <v>1.8100000000000002E-2</v>
      </c>
      <c r="H1660" s="36">
        <f t="shared" si="128"/>
        <v>43603</v>
      </c>
      <c r="I1660" s="58">
        <f t="shared" si="128"/>
        <v>0.21875</v>
      </c>
      <c r="J1660" s="38">
        <f t="shared" si="130"/>
        <v>5.8499941500000006</v>
      </c>
      <c r="K1660" s="39" t="str">
        <f t="shared" si="129"/>
        <v/>
      </c>
      <c r="L1660" s="38">
        <f t="shared" si="131"/>
        <v>5.8499941500000006</v>
      </c>
      <c r="M1660" s="38">
        <f t="shared" si="132"/>
        <v>7.4045380500000011</v>
      </c>
    </row>
    <row r="1661" spans="1:13" x14ac:dyDescent="0.25">
      <c r="A1661">
        <v>2828049</v>
      </c>
      <c r="B1661" s="34">
        <v>43603</v>
      </c>
      <c r="C1661" s="35">
        <v>0.22916666666666666</v>
      </c>
      <c r="D1661">
        <v>15</v>
      </c>
      <c r="E1661">
        <v>1.41E-2</v>
      </c>
      <c r="F1661">
        <v>1.7899999999999999E-2</v>
      </c>
      <c r="H1661" s="36">
        <f t="shared" si="128"/>
        <v>43603</v>
      </c>
      <c r="I1661" s="58">
        <f t="shared" si="128"/>
        <v>0.22916666666666666</v>
      </c>
      <c r="J1661" s="38">
        <f t="shared" si="130"/>
        <v>5.7681760500000001</v>
      </c>
      <c r="K1661" s="39" t="str">
        <f t="shared" si="129"/>
        <v/>
      </c>
      <c r="L1661" s="38">
        <f t="shared" si="131"/>
        <v>5.7681760500000001</v>
      </c>
      <c r="M1661" s="38">
        <f t="shared" si="132"/>
        <v>7.3227199499999998</v>
      </c>
    </row>
    <row r="1662" spans="1:13" x14ac:dyDescent="0.25">
      <c r="A1662">
        <v>2828049</v>
      </c>
      <c r="B1662" s="34">
        <v>43603</v>
      </c>
      <c r="C1662" s="35">
        <v>0.23958333333333334</v>
      </c>
      <c r="D1662">
        <v>15</v>
      </c>
      <c r="E1662">
        <v>1.37E-2</v>
      </c>
      <c r="F1662">
        <v>1.78E-2</v>
      </c>
      <c r="H1662" s="36">
        <f t="shared" si="128"/>
        <v>43603</v>
      </c>
      <c r="I1662" s="58">
        <f t="shared" si="128"/>
        <v>0.23958333333333334</v>
      </c>
      <c r="J1662" s="38">
        <f t="shared" si="130"/>
        <v>5.6045398500000001</v>
      </c>
      <c r="K1662" s="39" t="str">
        <f t="shared" si="129"/>
        <v/>
      </c>
      <c r="L1662" s="38">
        <f t="shared" si="131"/>
        <v>5.6045398500000001</v>
      </c>
      <c r="M1662" s="38">
        <f t="shared" si="132"/>
        <v>7.2818109</v>
      </c>
    </row>
    <row r="1663" spans="1:13" x14ac:dyDescent="0.25">
      <c r="A1663">
        <v>2828049</v>
      </c>
      <c r="B1663" s="34">
        <v>43603</v>
      </c>
      <c r="C1663" s="35">
        <v>0.25</v>
      </c>
      <c r="D1663">
        <v>15</v>
      </c>
      <c r="E1663">
        <v>1.7100000000000001E-2</v>
      </c>
      <c r="F1663">
        <v>1.7600000000000001E-2</v>
      </c>
      <c r="H1663" s="36">
        <f t="shared" si="128"/>
        <v>43603</v>
      </c>
      <c r="I1663" s="58">
        <f t="shared" si="128"/>
        <v>0.25</v>
      </c>
      <c r="J1663" s="38">
        <f t="shared" si="130"/>
        <v>6.9954475500000006</v>
      </c>
      <c r="K1663" s="39" t="str">
        <f t="shared" si="129"/>
        <v/>
      </c>
      <c r="L1663" s="38">
        <f t="shared" si="131"/>
        <v>6.9954475500000006</v>
      </c>
      <c r="M1663" s="38">
        <f t="shared" si="132"/>
        <v>7.1999928000000004</v>
      </c>
    </row>
    <row r="1664" spans="1:13" x14ac:dyDescent="0.25">
      <c r="A1664">
        <v>2828049</v>
      </c>
      <c r="B1664" s="34">
        <v>43603</v>
      </c>
      <c r="C1664" s="35">
        <v>0.26041666666666669</v>
      </c>
      <c r="D1664">
        <v>15</v>
      </c>
      <c r="E1664">
        <v>4.7300000000000002E-2</v>
      </c>
      <c r="F1664">
        <v>2.6700000000000002E-2</v>
      </c>
      <c r="H1664" s="36">
        <f t="shared" si="128"/>
        <v>43603</v>
      </c>
      <c r="I1664" s="58">
        <f t="shared" si="128"/>
        <v>0.26041666666666669</v>
      </c>
      <c r="J1664" s="38">
        <f t="shared" si="130"/>
        <v>19.349980650000003</v>
      </c>
      <c r="K1664" s="39" t="str">
        <f t="shared" si="129"/>
        <v/>
      </c>
      <c r="L1664" s="38">
        <f t="shared" si="131"/>
        <v>19.349980650000003</v>
      </c>
      <c r="M1664" s="38">
        <f t="shared" si="132"/>
        <v>10.922716350000002</v>
      </c>
    </row>
    <row r="1665" spans="1:13" x14ac:dyDescent="0.25">
      <c r="A1665">
        <v>2828049</v>
      </c>
      <c r="B1665" s="34">
        <v>43603</v>
      </c>
      <c r="C1665" s="35">
        <v>0.27083333333333331</v>
      </c>
      <c r="D1665">
        <v>15</v>
      </c>
      <c r="E1665">
        <v>5.45E-2</v>
      </c>
      <c r="F1665">
        <v>2.5000000000000001E-2</v>
      </c>
      <c r="H1665" s="36">
        <f t="shared" si="128"/>
        <v>43603</v>
      </c>
      <c r="I1665" s="58">
        <f t="shared" si="128"/>
        <v>0.27083333333333331</v>
      </c>
      <c r="J1665" s="38">
        <f t="shared" si="130"/>
        <v>22.295432250000001</v>
      </c>
      <c r="K1665" s="39" t="str">
        <f t="shared" si="129"/>
        <v/>
      </c>
      <c r="L1665" s="38">
        <f t="shared" si="131"/>
        <v>22.295432250000001</v>
      </c>
      <c r="M1665" s="38">
        <f t="shared" si="132"/>
        <v>10.227262500000002</v>
      </c>
    </row>
    <row r="1666" spans="1:13" x14ac:dyDescent="0.25">
      <c r="A1666">
        <v>2828049</v>
      </c>
      <c r="B1666" s="34">
        <v>43603</v>
      </c>
      <c r="C1666" s="35">
        <v>0.28125</v>
      </c>
      <c r="D1666">
        <v>15</v>
      </c>
      <c r="E1666">
        <v>6.4899999999999999E-2</v>
      </c>
      <c r="F1666">
        <v>4.2799999999999998E-2</v>
      </c>
      <c r="H1666" s="36">
        <f t="shared" si="128"/>
        <v>43603</v>
      </c>
      <c r="I1666" s="58">
        <f t="shared" si="128"/>
        <v>0.28125</v>
      </c>
      <c r="J1666" s="38">
        <f t="shared" si="130"/>
        <v>26.54997345</v>
      </c>
      <c r="K1666" s="39" t="str">
        <f t="shared" si="129"/>
        <v/>
      </c>
      <c r="L1666" s="38">
        <f t="shared" si="131"/>
        <v>26.54997345</v>
      </c>
      <c r="M1666" s="38">
        <f t="shared" si="132"/>
        <v>17.509073399999998</v>
      </c>
    </row>
    <row r="1667" spans="1:13" x14ac:dyDescent="0.25">
      <c r="A1667">
        <v>2828049</v>
      </c>
      <c r="B1667" s="34">
        <v>43603</v>
      </c>
      <c r="C1667" s="35">
        <v>0.29166666666666669</v>
      </c>
      <c r="D1667">
        <v>15</v>
      </c>
      <c r="E1667">
        <v>0.1366</v>
      </c>
      <c r="F1667">
        <v>7.9500000000000001E-2</v>
      </c>
      <c r="H1667" s="36">
        <f t="shared" si="128"/>
        <v>43603</v>
      </c>
      <c r="I1667" s="58">
        <f t="shared" si="128"/>
        <v>0.29166666666666669</v>
      </c>
      <c r="J1667" s="38">
        <f t="shared" si="130"/>
        <v>55.881762300000005</v>
      </c>
      <c r="K1667" s="39" t="str">
        <f t="shared" si="129"/>
        <v/>
      </c>
      <c r="L1667" s="38">
        <f t="shared" si="131"/>
        <v>55.881762300000005</v>
      </c>
      <c r="M1667" s="38">
        <f t="shared" si="132"/>
        <v>32.522694749999999</v>
      </c>
    </row>
    <row r="1668" spans="1:13" x14ac:dyDescent="0.25">
      <c r="A1668">
        <v>2828049</v>
      </c>
      <c r="B1668" s="34">
        <v>43603</v>
      </c>
      <c r="C1668" s="35">
        <v>0.30208333333333331</v>
      </c>
      <c r="D1668">
        <v>15</v>
      </c>
      <c r="E1668">
        <v>0.53949999999999998</v>
      </c>
      <c r="F1668">
        <v>0.18640000000000001</v>
      </c>
      <c r="H1668" s="36">
        <f t="shared" si="128"/>
        <v>43603</v>
      </c>
      <c r="I1668" s="58">
        <f t="shared" si="128"/>
        <v>0.30208333333333331</v>
      </c>
      <c r="J1668" s="38">
        <f t="shared" si="130"/>
        <v>220.70432475000001</v>
      </c>
      <c r="K1668" s="39" t="str">
        <f t="shared" si="129"/>
        <v/>
      </c>
      <c r="L1668" s="38">
        <f t="shared" si="131"/>
        <v>220.70432475000001</v>
      </c>
      <c r="M1668" s="38">
        <f t="shared" si="132"/>
        <v>76.254469200000003</v>
      </c>
    </row>
    <row r="1669" spans="1:13" x14ac:dyDescent="0.25">
      <c r="A1669">
        <v>2828049</v>
      </c>
      <c r="B1669" s="34">
        <v>43603</v>
      </c>
      <c r="C1669" s="35">
        <v>0.3125</v>
      </c>
      <c r="D1669">
        <v>15</v>
      </c>
      <c r="E1669">
        <v>0.72729999999999995</v>
      </c>
      <c r="F1669">
        <v>0.2447</v>
      </c>
      <c r="H1669" s="36">
        <f t="shared" si="128"/>
        <v>43603</v>
      </c>
      <c r="I1669" s="58">
        <f t="shared" si="128"/>
        <v>0.3125</v>
      </c>
      <c r="J1669" s="38">
        <f t="shared" si="130"/>
        <v>297.53152065</v>
      </c>
      <c r="K1669" s="39" t="str">
        <f t="shared" si="129"/>
        <v/>
      </c>
      <c r="L1669" s="38">
        <f t="shared" si="131"/>
        <v>297.53152065</v>
      </c>
      <c r="M1669" s="38">
        <f t="shared" si="132"/>
        <v>100.10444535000001</v>
      </c>
    </row>
    <row r="1670" spans="1:13" x14ac:dyDescent="0.25">
      <c r="A1670">
        <v>2828049</v>
      </c>
      <c r="B1670" s="34">
        <v>43603</v>
      </c>
      <c r="C1670" s="35">
        <v>0.32291666666666669</v>
      </c>
      <c r="D1670">
        <v>15</v>
      </c>
      <c r="E1670">
        <v>0.7339</v>
      </c>
      <c r="F1670">
        <v>0.24809999999999999</v>
      </c>
      <c r="H1670" s="36">
        <f t="shared" si="128"/>
        <v>43603</v>
      </c>
      <c r="I1670" s="58">
        <f t="shared" si="128"/>
        <v>0.32291666666666669</v>
      </c>
      <c r="J1670" s="38">
        <f t="shared" si="130"/>
        <v>300.23151795000001</v>
      </c>
      <c r="K1670" s="39" t="str">
        <f t="shared" si="129"/>
        <v/>
      </c>
      <c r="L1670" s="38">
        <f t="shared" si="131"/>
        <v>300.23151795000001</v>
      </c>
      <c r="M1670" s="38">
        <f t="shared" si="132"/>
        <v>101.49535305000001</v>
      </c>
    </row>
    <row r="1671" spans="1:13" x14ac:dyDescent="0.25">
      <c r="A1671">
        <v>2828049</v>
      </c>
      <c r="B1671" s="34">
        <v>43603</v>
      </c>
      <c r="C1671" s="35">
        <v>0.33333333333333331</v>
      </c>
      <c r="D1671">
        <v>15</v>
      </c>
      <c r="E1671">
        <v>0.76980000000000004</v>
      </c>
      <c r="F1671">
        <v>0.26569999999999999</v>
      </c>
      <c r="H1671" s="36">
        <f t="shared" si="128"/>
        <v>43603</v>
      </c>
      <c r="I1671" s="58">
        <f t="shared" si="128"/>
        <v>0.33333333333333331</v>
      </c>
      <c r="J1671" s="38">
        <f t="shared" si="130"/>
        <v>314.91786690000004</v>
      </c>
      <c r="K1671" s="39" t="str">
        <f t="shared" si="129"/>
        <v/>
      </c>
      <c r="L1671" s="38">
        <f t="shared" si="131"/>
        <v>314.91786690000004</v>
      </c>
      <c r="M1671" s="38">
        <f t="shared" si="132"/>
        <v>108.69534585</v>
      </c>
    </row>
    <row r="1672" spans="1:13" x14ac:dyDescent="0.25">
      <c r="A1672">
        <v>2828049</v>
      </c>
      <c r="B1672" s="34">
        <v>43603</v>
      </c>
      <c r="C1672" s="35">
        <v>0.34375</v>
      </c>
      <c r="D1672">
        <v>15</v>
      </c>
      <c r="E1672">
        <v>0.76839999999999997</v>
      </c>
      <c r="F1672">
        <v>0.26169999999999999</v>
      </c>
      <c r="H1672" s="36">
        <f t="shared" ref="H1672:I1735" si="133">+B1672</f>
        <v>43603</v>
      </c>
      <c r="I1672" s="58">
        <f t="shared" si="133"/>
        <v>0.34375</v>
      </c>
      <c r="J1672" s="38">
        <f t="shared" si="130"/>
        <v>314.3451402</v>
      </c>
      <c r="K1672" s="39" t="str">
        <f t="shared" ref="K1672:K1735" si="134">IF(AND(HOUR(I1672)=18,MINUTE(I1672)=0),"",IF(AND(HOUR(I1672)=23,MINUTE(I1672)=0),J1672,IF(AND(HOUR(I1672)&gt;=18,HOUR(I1672)&lt;23),J1672,"")))</f>
        <v/>
      </c>
      <c r="L1672" s="38">
        <f t="shared" si="131"/>
        <v>314.3451402</v>
      </c>
      <c r="M1672" s="38">
        <f t="shared" si="132"/>
        <v>107.05898385</v>
      </c>
    </row>
    <row r="1673" spans="1:13" x14ac:dyDescent="0.25">
      <c r="A1673">
        <v>2828049</v>
      </c>
      <c r="B1673" s="34">
        <v>43603</v>
      </c>
      <c r="C1673" s="35">
        <v>0.35416666666666669</v>
      </c>
      <c r="D1673">
        <v>15</v>
      </c>
      <c r="E1673">
        <v>0.755</v>
      </c>
      <c r="F1673">
        <v>0.25900000000000001</v>
      </c>
      <c r="H1673" s="36">
        <f t="shared" si="133"/>
        <v>43603</v>
      </c>
      <c r="I1673" s="58">
        <f t="shared" si="133"/>
        <v>0.35416666666666669</v>
      </c>
      <c r="J1673" s="38">
        <f t="shared" ref="J1673:J1736" si="135">(+E1673*$G$3)/4</f>
        <v>308.86332750000003</v>
      </c>
      <c r="K1673" s="39" t="str">
        <f t="shared" si="134"/>
        <v/>
      </c>
      <c r="L1673" s="38">
        <f t="shared" ref="L1673:L1736" si="136">IF(K1673="",J1673,"")</f>
        <v>308.86332750000003</v>
      </c>
      <c r="M1673" s="38">
        <f t="shared" ref="M1673:M1736" si="137">(+F1673*$G$3)/4</f>
        <v>105.95443950000001</v>
      </c>
    </row>
    <row r="1674" spans="1:13" x14ac:dyDescent="0.25">
      <c r="A1674">
        <v>2828049</v>
      </c>
      <c r="B1674" s="34">
        <v>43603</v>
      </c>
      <c r="C1674" s="35">
        <v>0.36458333333333331</v>
      </c>
      <c r="D1674">
        <v>15</v>
      </c>
      <c r="E1674">
        <v>0.79420000000000002</v>
      </c>
      <c r="F1674">
        <v>0.30609999999999998</v>
      </c>
      <c r="H1674" s="36">
        <f t="shared" si="133"/>
        <v>43603</v>
      </c>
      <c r="I1674" s="58">
        <f t="shared" si="133"/>
        <v>0.36458333333333331</v>
      </c>
      <c r="J1674" s="38">
        <f t="shared" si="135"/>
        <v>324.89967510000002</v>
      </c>
      <c r="K1674" s="39" t="str">
        <f t="shared" si="134"/>
        <v/>
      </c>
      <c r="L1674" s="38">
        <f t="shared" si="136"/>
        <v>324.89967510000002</v>
      </c>
      <c r="M1674" s="38">
        <f t="shared" si="137"/>
        <v>125.22260205000001</v>
      </c>
    </row>
    <row r="1675" spans="1:13" x14ac:dyDescent="0.25">
      <c r="A1675">
        <v>2828049</v>
      </c>
      <c r="B1675" s="34">
        <v>43603</v>
      </c>
      <c r="C1675" s="35">
        <v>0.375</v>
      </c>
      <c r="D1675">
        <v>15</v>
      </c>
      <c r="E1675">
        <v>0.77490000000000003</v>
      </c>
      <c r="F1675">
        <v>0.28270000000000001</v>
      </c>
      <c r="H1675" s="36">
        <f t="shared" si="133"/>
        <v>43603</v>
      </c>
      <c r="I1675" s="58">
        <f t="shared" si="133"/>
        <v>0.375</v>
      </c>
      <c r="J1675" s="38">
        <f t="shared" si="135"/>
        <v>317.00422845000003</v>
      </c>
      <c r="K1675" s="39" t="str">
        <f t="shared" si="134"/>
        <v/>
      </c>
      <c r="L1675" s="38">
        <f t="shared" si="136"/>
        <v>317.00422845000003</v>
      </c>
      <c r="M1675" s="38">
        <f t="shared" si="137"/>
        <v>115.64988435000001</v>
      </c>
    </row>
    <row r="1676" spans="1:13" x14ac:dyDescent="0.25">
      <c r="A1676">
        <v>2828049</v>
      </c>
      <c r="B1676" s="34">
        <v>43603</v>
      </c>
      <c r="C1676" s="35">
        <v>0.38541666666666669</v>
      </c>
      <c r="D1676">
        <v>15</v>
      </c>
      <c r="E1676">
        <v>0.78520000000000001</v>
      </c>
      <c r="F1676">
        <v>0.28320000000000001</v>
      </c>
      <c r="H1676" s="36">
        <f t="shared" si="133"/>
        <v>43603</v>
      </c>
      <c r="I1676" s="58">
        <f t="shared" si="133"/>
        <v>0.38541666666666669</v>
      </c>
      <c r="J1676" s="38">
        <f t="shared" si="135"/>
        <v>321.21786059999999</v>
      </c>
      <c r="K1676" s="39" t="str">
        <f t="shared" si="134"/>
        <v/>
      </c>
      <c r="L1676" s="38">
        <f t="shared" si="136"/>
        <v>321.21786059999999</v>
      </c>
      <c r="M1676" s="38">
        <f t="shared" si="137"/>
        <v>115.8544296</v>
      </c>
    </row>
    <row r="1677" spans="1:13" x14ac:dyDescent="0.25">
      <c r="A1677">
        <v>2828049</v>
      </c>
      <c r="B1677" s="34">
        <v>43603</v>
      </c>
      <c r="C1677" s="35">
        <v>0.39583333333333331</v>
      </c>
      <c r="D1677">
        <v>15</v>
      </c>
      <c r="E1677">
        <v>0.78059999999999996</v>
      </c>
      <c r="F1677">
        <v>0.28370000000000001</v>
      </c>
      <c r="H1677" s="36">
        <f t="shared" si="133"/>
        <v>43603</v>
      </c>
      <c r="I1677" s="58">
        <f t="shared" si="133"/>
        <v>0.39583333333333331</v>
      </c>
      <c r="J1677" s="38">
        <f t="shared" si="135"/>
        <v>319.33604430000003</v>
      </c>
      <c r="K1677" s="39" t="str">
        <f t="shared" si="134"/>
        <v/>
      </c>
      <c r="L1677" s="38">
        <f t="shared" si="136"/>
        <v>319.33604430000003</v>
      </c>
      <c r="M1677" s="38">
        <f t="shared" si="137"/>
        <v>116.05897485000001</v>
      </c>
    </row>
    <row r="1678" spans="1:13" x14ac:dyDescent="0.25">
      <c r="A1678">
        <v>2828049</v>
      </c>
      <c r="B1678" s="34">
        <v>43603</v>
      </c>
      <c r="C1678" s="35">
        <v>0.40625</v>
      </c>
      <c r="D1678">
        <v>15</v>
      </c>
      <c r="E1678">
        <v>0.79349999999999998</v>
      </c>
      <c r="F1678">
        <v>0.29170000000000001</v>
      </c>
      <c r="H1678" s="36">
        <f t="shared" si="133"/>
        <v>43603</v>
      </c>
      <c r="I1678" s="58">
        <f t="shared" si="133"/>
        <v>0.40625</v>
      </c>
      <c r="J1678" s="38">
        <f t="shared" si="135"/>
        <v>324.61331175000004</v>
      </c>
      <c r="K1678" s="39" t="str">
        <f t="shared" si="134"/>
        <v/>
      </c>
      <c r="L1678" s="38">
        <f t="shared" si="136"/>
        <v>324.61331175000004</v>
      </c>
      <c r="M1678" s="38">
        <f t="shared" si="137"/>
        <v>119.33169885000001</v>
      </c>
    </row>
    <row r="1679" spans="1:13" x14ac:dyDescent="0.25">
      <c r="A1679">
        <v>2828049</v>
      </c>
      <c r="B1679" s="34">
        <v>43603</v>
      </c>
      <c r="C1679" s="35">
        <v>0.41666666666666669</v>
      </c>
      <c r="D1679">
        <v>15</v>
      </c>
      <c r="E1679">
        <v>0.78910000000000002</v>
      </c>
      <c r="F1679">
        <v>0.29149999999999998</v>
      </c>
      <c r="H1679" s="36">
        <f t="shared" si="133"/>
        <v>43603</v>
      </c>
      <c r="I1679" s="58">
        <f t="shared" si="133"/>
        <v>0.41666666666666669</v>
      </c>
      <c r="J1679" s="38">
        <f t="shared" si="135"/>
        <v>322.81331355000003</v>
      </c>
      <c r="K1679" s="39" t="str">
        <f t="shared" si="134"/>
        <v/>
      </c>
      <c r="L1679" s="38">
        <f t="shared" si="136"/>
        <v>322.81331355000003</v>
      </c>
      <c r="M1679" s="38">
        <f t="shared" si="137"/>
        <v>119.24988075</v>
      </c>
    </row>
    <row r="1680" spans="1:13" x14ac:dyDescent="0.25">
      <c r="A1680">
        <v>2828049</v>
      </c>
      <c r="B1680" s="34">
        <v>43603</v>
      </c>
      <c r="C1680" s="35">
        <v>0.42708333333333331</v>
      </c>
      <c r="D1680">
        <v>15</v>
      </c>
      <c r="E1680">
        <v>0.76129999999999998</v>
      </c>
      <c r="F1680">
        <v>0.27239999999999998</v>
      </c>
      <c r="H1680" s="36">
        <f t="shared" si="133"/>
        <v>43603</v>
      </c>
      <c r="I1680" s="58">
        <f t="shared" si="133"/>
        <v>0.42708333333333331</v>
      </c>
      <c r="J1680" s="38">
        <f t="shared" si="135"/>
        <v>311.44059765000003</v>
      </c>
      <c r="K1680" s="39" t="str">
        <f t="shared" si="134"/>
        <v/>
      </c>
      <c r="L1680" s="38">
        <f t="shared" si="136"/>
        <v>311.44059765000003</v>
      </c>
      <c r="M1680" s="38">
        <f t="shared" si="137"/>
        <v>111.4362522</v>
      </c>
    </row>
    <row r="1681" spans="1:13" x14ac:dyDescent="0.25">
      <c r="A1681">
        <v>2828049</v>
      </c>
      <c r="B1681" s="34">
        <v>43603</v>
      </c>
      <c r="C1681" s="35">
        <v>0.4375</v>
      </c>
      <c r="D1681">
        <v>15</v>
      </c>
      <c r="E1681">
        <v>0.75609999999999999</v>
      </c>
      <c r="F1681">
        <v>0.27160000000000001</v>
      </c>
      <c r="H1681" s="36">
        <f t="shared" si="133"/>
        <v>43603</v>
      </c>
      <c r="I1681" s="58">
        <f t="shared" si="133"/>
        <v>0.4375</v>
      </c>
      <c r="J1681" s="38">
        <f t="shared" si="135"/>
        <v>309.31332705</v>
      </c>
      <c r="K1681" s="39" t="str">
        <f t="shared" si="134"/>
        <v/>
      </c>
      <c r="L1681" s="38">
        <f t="shared" si="136"/>
        <v>309.31332705</v>
      </c>
      <c r="M1681" s="38">
        <f t="shared" si="137"/>
        <v>111.10897980000001</v>
      </c>
    </row>
    <row r="1682" spans="1:13" x14ac:dyDescent="0.25">
      <c r="A1682">
        <v>2828049</v>
      </c>
      <c r="B1682" s="34">
        <v>43603</v>
      </c>
      <c r="C1682" s="35">
        <v>0.44791666666666669</v>
      </c>
      <c r="D1682">
        <v>15</v>
      </c>
      <c r="E1682">
        <v>0.75600000000000001</v>
      </c>
      <c r="F1682">
        <v>0.27310000000000001</v>
      </c>
      <c r="H1682" s="36">
        <f t="shared" si="133"/>
        <v>43603</v>
      </c>
      <c r="I1682" s="58">
        <f t="shared" si="133"/>
        <v>0.44791666666666669</v>
      </c>
      <c r="J1682" s="38">
        <f t="shared" si="135"/>
        <v>309.27241800000002</v>
      </c>
      <c r="K1682" s="39" t="str">
        <f t="shared" si="134"/>
        <v/>
      </c>
      <c r="L1682" s="38">
        <f t="shared" si="136"/>
        <v>309.27241800000002</v>
      </c>
      <c r="M1682" s="38">
        <f t="shared" si="137"/>
        <v>111.72261555000001</v>
      </c>
    </row>
    <row r="1683" spans="1:13" x14ac:dyDescent="0.25">
      <c r="A1683">
        <v>2828049</v>
      </c>
      <c r="B1683" s="34">
        <v>43603</v>
      </c>
      <c r="C1683" s="35">
        <v>0.45833333333333331</v>
      </c>
      <c r="D1683">
        <v>15</v>
      </c>
      <c r="E1683">
        <v>0.75649999999999995</v>
      </c>
      <c r="F1683">
        <v>0.27339999999999998</v>
      </c>
      <c r="H1683" s="36">
        <f t="shared" si="133"/>
        <v>43603</v>
      </c>
      <c r="I1683" s="58">
        <f t="shared" si="133"/>
        <v>0.45833333333333331</v>
      </c>
      <c r="J1683" s="38">
        <f t="shared" si="135"/>
        <v>309.47696324999998</v>
      </c>
      <c r="K1683" s="39" t="str">
        <f t="shared" si="134"/>
        <v/>
      </c>
      <c r="L1683" s="38">
        <f t="shared" si="136"/>
        <v>309.47696324999998</v>
      </c>
      <c r="M1683" s="38">
        <f t="shared" si="137"/>
        <v>111.84534269999999</v>
      </c>
    </row>
    <row r="1684" spans="1:13" x14ac:dyDescent="0.25">
      <c r="A1684">
        <v>2828049</v>
      </c>
      <c r="B1684" s="34">
        <v>43603</v>
      </c>
      <c r="C1684" s="35">
        <v>0.46875</v>
      </c>
      <c r="D1684">
        <v>15</v>
      </c>
      <c r="E1684">
        <v>0.75619999999999998</v>
      </c>
      <c r="F1684">
        <v>0.27389999999999998</v>
      </c>
      <c r="H1684" s="36">
        <f t="shared" si="133"/>
        <v>43603</v>
      </c>
      <c r="I1684" s="58">
        <f t="shared" si="133"/>
        <v>0.46875</v>
      </c>
      <c r="J1684" s="38">
        <f t="shared" si="135"/>
        <v>309.35423609999998</v>
      </c>
      <c r="K1684" s="39" t="str">
        <f t="shared" si="134"/>
        <v/>
      </c>
      <c r="L1684" s="38">
        <f t="shared" si="136"/>
        <v>309.35423609999998</v>
      </c>
      <c r="M1684" s="38">
        <f t="shared" si="137"/>
        <v>112.04988795</v>
      </c>
    </row>
    <row r="1685" spans="1:13" x14ac:dyDescent="0.25">
      <c r="A1685">
        <v>2828049</v>
      </c>
      <c r="B1685" s="34">
        <v>43603</v>
      </c>
      <c r="C1685" s="35">
        <v>0.47916666666666669</v>
      </c>
      <c r="D1685">
        <v>15</v>
      </c>
      <c r="E1685">
        <v>0.75680000000000003</v>
      </c>
      <c r="F1685">
        <v>0.27539999999999998</v>
      </c>
      <c r="H1685" s="36">
        <f t="shared" si="133"/>
        <v>43603</v>
      </c>
      <c r="I1685" s="58">
        <f t="shared" si="133"/>
        <v>0.47916666666666669</v>
      </c>
      <c r="J1685" s="38">
        <f t="shared" si="135"/>
        <v>309.59969040000004</v>
      </c>
      <c r="K1685" s="39" t="str">
        <f t="shared" si="134"/>
        <v/>
      </c>
      <c r="L1685" s="38">
        <f t="shared" si="136"/>
        <v>309.59969040000004</v>
      </c>
      <c r="M1685" s="38">
        <f t="shared" si="137"/>
        <v>112.6635237</v>
      </c>
    </row>
    <row r="1686" spans="1:13" x14ac:dyDescent="0.25">
      <c r="A1686">
        <v>2828049</v>
      </c>
      <c r="B1686" s="34">
        <v>43603</v>
      </c>
      <c r="C1686" s="35">
        <v>0.48958333333333331</v>
      </c>
      <c r="D1686">
        <v>15</v>
      </c>
      <c r="E1686">
        <v>0.73040000000000005</v>
      </c>
      <c r="F1686">
        <v>0.24840000000000001</v>
      </c>
      <c r="H1686" s="36">
        <f t="shared" si="133"/>
        <v>43603</v>
      </c>
      <c r="I1686" s="58">
        <f t="shared" si="133"/>
        <v>0.48958333333333331</v>
      </c>
      <c r="J1686" s="38">
        <f t="shared" si="135"/>
        <v>298.79970120000002</v>
      </c>
      <c r="K1686" s="39" t="str">
        <f t="shared" si="134"/>
        <v/>
      </c>
      <c r="L1686" s="38">
        <f t="shared" si="136"/>
        <v>298.79970120000002</v>
      </c>
      <c r="M1686" s="38">
        <f t="shared" si="137"/>
        <v>101.61808020000001</v>
      </c>
    </row>
    <row r="1687" spans="1:13" x14ac:dyDescent="0.25">
      <c r="A1687">
        <v>2828049</v>
      </c>
      <c r="B1687" s="34">
        <v>43603</v>
      </c>
      <c r="C1687" s="35">
        <v>0.5</v>
      </c>
      <c r="D1687">
        <v>15</v>
      </c>
      <c r="E1687">
        <v>0.73499999999999999</v>
      </c>
      <c r="F1687">
        <v>0.26200000000000001</v>
      </c>
      <c r="H1687" s="36">
        <f t="shared" si="133"/>
        <v>43603</v>
      </c>
      <c r="I1687" s="58">
        <f t="shared" si="133"/>
        <v>0.5</v>
      </c>
      <c r="J1687" s="38">
        <f t="shared" si="135"/>
        <v>300.68151749999998</v>
      </c>
      <c r="K1687" s="39" t="str">
        <f t="shared" si="134"/>
        <v/>
      </c>
      <c r="L1687" s="38">
        <f t="shared" si="136"/>
        <v>300.68151749999998</v>
      </c>
      <c r="M1687" s="38">
        <f t="shared" si="137"/>
        <v>107.18171100000001</v>
      </c>
    </row>
    <row r="1688" spans="1:13" x14ac:dyDescent="0.25">
      <c r="A1688">
        <v>2828049</v>
      </c>
      <c r="B1688" s="34">
        <v>43603</v>
      </c>
      <c r="C1688" s="35">
        <v>0.51041666666666663</v>
      </c>
      <c r="D1688">
        <v>15</v>
      </c>
      <c r="E1688">
        <v>0.71240000000000003</v>
      </c>
      <c r="F1688">
        <v>0.24759999999999999</v>
      </c>
      <c r="H1688" s="36">
        <f t="shared" si="133"/>
        <v>43603</v>
      </c>
      <c r="I1688" s="58">
        <f t="shared" si="133"/>
        <v>0.51041666666666663</v>
      </c>
      <c r="J1688" s="38">
        <f t="shared" si="135"/>
        <v>291.43607220000001</v>
      </c>
      <c r="K1688" s="39" t="str">
        <f t="shared" si="134"/>
        <v/>
      </c>
      <c r="L1688" s="38">
        <f t="shared" si="136"/>
        <v>291.43607220000001</v>
      </c>
      <c r="M1688" s="38">
        <f t="shared" si="137"/>
        <v>101.2908078</v>
      </c>
    </row>
    <row r="1689" spans="1:13" x14ac:dyDescent="0.25">
      <c r="A1689">
        <v>2828049</v>
      </c>
      <c r="B1689" s="34">
        <v>43603</v>
      </c>
      <c r="C1689" s="35">
        <v>0.52083333333333337</v>
      </c>
      <c r="D1689">
        <v>15</v>
      </c>
      <c r="E1689">
        <v>0.71530000000000005</v>
      </c>
      <c r="F1689">
        <v>0.249</v>
      </c>
      <c r="H1689" s="36">
        <f t="shared" si="133"/>
        <v>43603</v>
      </c>
      <c r="I1689" s="58">
        <f t="shared" si="133"/>
        <v>0.52083333333333337</v>
      </c>
      <c r="J1689" s="38">
        <f t="shared" si="135"/>
        <v>292.62243465000006</v>
      </c>
      <c r="K1689" s="39" t="str">
        <f t="shared" si="134"/>
        <v/>
      </c>
      <c r="L1689" s="38">
        <f t="shared" si="136"/>
        <v>292.62243465000006</v>
      </c>
      <c r="M1689" s="38">
        <f t="shared" si="137"/>
        <v>101.8635345</v>
      </c>
    </row>
    <row r="1690" spans="1:13" x14ac:dyDescent="0.25">
      <c r="A1690">
        <v>2828049</v>
      </c>
      <c r="B1690" s="34">
        <v>43603</v>
      </c>
      <c r="C1690" s="35">
        <v>0.53125</v>
      </c>
      <c r="D1690">
        <v>15</v>
      </c>
      <c r="E1690">
        <v>0.73850000000000005</v>
      </c>
      <c r="F1690">
        <v>0.26640000000000003</v>
      </c>
      <c r="H1690" s="36">
        <f t="shared" si="133"/>
        <v>43603</v>
      </c>
      <c r="I1690" s="58">
        <f t="shared" si="133"/>
        <v>0.53125</v>
      </c>
      <c r="J1690" s="38">
        <f t="shared" si="135"/>
        <v>302.11333425000004</v>
      </c>
      <c r="K1690" s="39" t="str">
        <f t="shared" si="134"/>
        <v/>
      </c>
      <c r="L1690" s="38">
        <f t="shared" si="136"/>
        <v>302.11333425000004</v>
      </c>
      <c r="M1690" s="38">
        <f t="shared" si="137"/>
        <v>108.98170920000001</v>
      </c>
    </row>
    <row r="1691" spans="1:13" x14ac:dyDescent="0.25">
      <c r="A1691">
        <v>2828049</v>
      </c>
      <c r="B1691" s="34">
        <v>43603</v>
      </c>
      <c r="C1691" s="35">
        <v>0.54166666666666663</v>
      </c>
      <c r="D1691">
        <v>15</v>
      </c>
      <c r="E1691">
        <v>0.73399999999999999</v>
      </c>
      <c r="F1691">
        <v>0.26519999999999999</v>
      </c>
      <c r="H1691" s="36">
        <f t="shared" si="133"/>
        <v>43603</v>
      </c>
      <c r="I1691" s="58">
        <f t="shared" si="133"/>
        <v>0.54166666666666663</v>
      </c>
      <c r="J1691" s="38">
        <f t="shared" si="135"/>
        <v>300.27242699999999</v>
      </c>
      <c r="K1691" s="39" t="str">
        <f t="shared" si="134"/>
        <v/>
      </c>
      <c r="L1691" s="38">
        <f t="shared" si="136"/>
        <v>300.27242699999999</v>
      </c>
      <c r="M1691" s="38">
        <f t="shared" si="137"/>
        <v>108.4908006</v>
      </c>
    </row>
    <row r="1692" spans="1:13" x14ac:dyDescent="0.25">
      <c r="A1692">
        <v>2828049</v>
      </c>
      <c r="B1692" s="34">
        <v>43603</v>
      </c>
      <c r="C1692" s="35">
        <v>0.55208333333333337</v>
      </c>
      <c r="D1692">
        <v>15</v>
      </c>
      <c r="E1692">
        <v>0.72209999999999996</v>
      </c>
      <c r="F1692">
        <v>0.2636</v>
      </c>
      <c r="H1692" s="36">
        <f t="shared" si="133"/>
        <v>43603</v>
      </c>
      <c r="I1692" s="58">
        <f t="shared" si="133"/>
        <v>0.55208333333333337</v>
      </c>
      <c r="J1692" s="38">
        <f t="shared" si="135"/>
        <v>295.40425004999997</v>
      </c>
      <c r="K1692" s="39" t="str">
        <f t="shared" si="134"/>
        <v/>
      </c>
      <c r="L1692" s="38">
        <f t="shared" si="136"/>
        <v>295.40425004999997</v>
      </c>
      <c r="M1692" s="38">
        <f t="shared" si="137"/>
        <v>107.8362558</v>
      </c>
    </row>
    <row r="1693" spans="1:13" x14ac:dyDescent="0.25">
      <c r="A1693">
        <v>2828049</v>
      </c>
      <c r="B1693" s="34">
        <v>43603</v>
      </c>
      <c r="C1693" s="35">
        <v>0.5625</v>
      </c>
      <c r="D1693">
        <v>15</v>
      </c>
      <c r="E1693">
        <v>0.70699999999999996</v>
      </c>
      <c r="F1693">
        <v>0.24729999999999999</v>
      </c>
      <c r="H1693" s="36">
        <f t="shared" si="133"/>
        <v>43603</v>
      </c>
      <c r="I1693" s="58">
        <f t="shared" si="133"/>
        <v>0.5625</v>
      </c>
      <c r="J1693" s="38">
        <f t="shared" si="135"/>
        <v>289.22698350000002</v>
      </c>
      <c r="K1693" s="39" t="str">
        <f t="shared" si="134"/>
        <v/>
      </c>
      <c r="L1693" s="38">
        <f t="shared" si="136"/>
        <v>289.22698350000002</v>
      </c>
      <c r="M1693" s="38">
        <f t="shared" si="137"/>
        <v>101.16808065000001</v>
      </c>
    </row>
    <row r="1694" spans="1:13" x14ac:dyDescent="0.25">
      <c r="A1694">
        <v>2828049</v>
      </c>
      <c r="B1694" s="34">
        <v>43603</v>
      </c>
      <c r="C1694" s="35">
        <v>0.57291666666666663</v>
      </c>
      <c r="D1694">
        <v>15</v>
      </c>
      <c r="E1694">
        <v>0.73980000000000001</v>
      </c>
      <c r="F1694">
        <v>0.26869999999999999</v>
      </c>
      <c r="H1694" s="36">
        <f t="shared" si="133"/>
        <v>43603</v>
      </c>
      <c r="I1694" s="58">
        <f t="shared" si="133"/>
        <v>0.57291666666666663</v>
      </c>
      <c r="J1694" s="38">
        <f t="shared" si="135"/>
        <v>302.64515190000003</v>
      </c>
      <c r="K1694" s="39" t="str">
        <f t="shared" si="134"/>
        <v/>
      </c>
      <c r="L1694" s="38">
        <f t="shared" si="136"/>
        <v>302.64515190000003</v>
      </c>
      <c r="M1694" s="38">
        <f t="shared" si="137"/>
        <v>109.92261735000001</v>
      </c>
    </row>
    <row r="1695" spans="1:13" x14ac:dyDescent="0.25">
      <c r="A1695">
        <v>2828049</v>
      </c>
      <c r="B1695" s="34">
        <v>43603</v>
      </c>
      <c r="C1695" s="35">
        <v>0.58333333333333337</v>
      </c>
      <c r="D1695">
        <v>15</v>
      </c>
      <c r="E1695">
        <v>0.7661</v>
      </c>
      <c r="F1695">
        <v>0.28460000000000002</v>
      </c>
      <c r="H1695" s="36">
        <f t="shared" si="133"/>
        <v>43603</v>
      </c>
      <c r="I1695" s="58">
        <f t="shared" si="133"/>
        <v>0.58333333333333337</v>
      </c>
      <c r="J1695" s="38">
        <f t="shared" si="135"/>
        <v>313.40423205000002</v>
      </c>
      <c r="K1695" s="39" t="str">
        <f t="shared" si="134"/>
        <v/>
      </c>
      <c r="L1695" s="38">
        <f t="shared" si="136"/>
        <v>313.40423205000002</v>
      </c>
      <c r="M1695" s="38">
        <f t="shared" si="137"/>
        <v>116.42715630000001</v>
      </c>
    </row>
    <row r="1696" spans="1:13" x14ac:dyDescent="0.25">
      <c r="A1696">
        <v>2828049</v>
      </c>
      <c r="B1696" s="34">
        <v>43603</v>
      </c>
      <c r="C1696" s="35">
        <v>0.59375</v>
      </c>
      <c r="D1696">
        <v>15</v>
      </c>
      <c r="E1696">
        <v>0.74970000000000003</v>
      </c>
      <c r="F1696">
        <v>0.26729999999999998</v>
      </c>
      <c r="H1696" s="36">
        <f t="shared" si="133"/>
        <v>43603</v>
      </c>
      <c r="I1696" s="58">
        <f t="shared" si="133"/>
        <v>0.59375</v>
      </c>
      <c r="J1696" s="38">
        <f t="shared" si="135"/>
        <v>306.69514785000001</v>
      </c>
      <c r="K1696" s="39" t="str">
        <f t="shared" si="134"/>
        <v/>
      </c>
      <c r="L1696" s="38">
        <f t="shared" si="136"/>
        <v>306.69514785000001</v>
      </c>
      <c r="M1696" s="38">
        <f t="shared" si="137"/>
        <v>109.34989064999999</v>
      </c>
    </row>
    <row r="1697" spans="1:13" x14ac:dyDescent="0.25">
      <c r="A1697">
        <v>2828049</v>
      </c>
      <c r="B1697" s="34">
        <v>43603</v>
      </c>
      <c r="C1697" s="35">
        <v>0.60416666666666663</v>
      </c>
      <c r="D1697">
        <v>15</v>
      </c>
      <c r="E1697">
        <v>0.75790000000000002</v>
      </c>
      <c r="F1697">
        <v>0.28000000000000003</v>
      </c>
      <c r="H1697" s="36">
        <f t="shared" si="133"/>
        <v>43603</v>
      </c>
      <c r="I1697" s="58">
        <f t="shared" si="133"/>
        <v>0.60416666666666663</v>
      </c>
      <c r="J1697" s="38">
        <f t="shared" si="135"/>
        <v>310.04968995000002</v>
      </c>
      <c r="K1697" s="39" t="str">
        <f t="shared" si="134"/>
        <v/>
      </c>
      <c r="L1697" s="38">
        <f t="shared" si="136"/>
        <v>310.04968995000002</v>
      </c>
      <c r="M1697" s="38">
        <f t="shared" si="137"/>
        <v>114.54534000000001</v>
      </c>
    </row>
    <row r="1698" spans="1:13" x14ac:dyDescent="0.25">
      <c r="A1698">
        <v>2828049</v>
      </c>
      <c r="B1698" s="34">
        <v>43603</v>
      </c>
      <c r="C1698" s="35">
        <v>0.61458333333333337</v>
      </c>
      <c r="D1698">
        <v>15</v>
      </c>
      <c r="E1698">
        <v>0.7843</v>
      </c>
      <c r="F1698">
        <v>0.31559999999999999</v>
      </c>
      <c r="H1698" s="36">
        <f t="shared" si="133"/>
        <v>43603</v>
      </c>
      <c r="I1698" s="58">
        <f t="shared" si="133"/>
        <v>0.61458333333333337</v>
      </c>
      <c r="J1698" s="38">
        <f t="shared" si="135"/>
        <v>320.84967915000004</v>
      </c>
      <c r="K1698" s="39" t="str">
        <f t="shared" si="134"/>
        <v/>
      </c>
      <c r="L1698" s="38">
        <f t="shared" si="136"/>
        <v>320.84967915000004</v>
      </c>
      <c r="M1698" s="38">
        <f t="shared" si="137"/>
        <v>129.1089618</v>
      </c>
    </row>
    <row r="1699" spans="1:13" x14ac:dyDescent="0.25">
      <c r="A1699">
        <v>2828049</v>
      </c>
      <c r="B1699" s="34">
        <v>43603</v>
      </c>
      <c r="C1699" s="35">
        <v>0.625</v>
      </c>
      <c r="D1699">
        <v>15</v>
      </c>
      <c r="E1699">
        <v>0.78700000000000003</v>
      </c>
      <c r="F1699">
        <v>0.31809999999999999</v>
      </c>
      <c r="H1699" s="36">
        <f t="shared" si="133"/>
        <v>43603</v>
      </c>
      <c r="I1699" s="58">
        <f t="shared" si="133"/>
        <v>0.625</v>
      </c>
      <c r="J1699" s="38">
        <f t="shared" si="135"/>
        <v>321.95422350000001</v>
      </c>
      <c r="K1699" s="39" t="str">
        <f t="shared" si="134"/>
        <v/>
      </c>
      <c r="L1699" s="38">
        <f t="shared" si="136"/>
        <v>321.95422350000001</v>
      </c>
      <c r="M1699" s="38">
        <f t="shared" si="137"/>
        <v>130.13168805000001</v>
      </c>
    </row>
    <row r="1700" spans="1:13" x14ac:dyDescent="0.25">
      <c r="A1700">
        <v>2828049</v>
      </c>
      <c r="B1700" s="34">
        <v>43603</v>
      </c>
      <c r="C1700" s="35">
        <v>0.63541666666666663</v>
      </c>
      <c r="D1700">
        <v>15</v>
      </c>
      <c r="E1700">
        <v>0.78239999999999998</v>
      </c>
      <c r="F1700">
        <v>0.3165</v>
      </c>
      <c r="H1700" s="36">
        <f t="shared" si="133"/>
        <v>43603</v>
      </c>
      <c r="I1700" s="58">
        <f t="shared" si="133"/>
        <v>0.63541666666666663</v>
      </c>
      <c r="J1700" s="38">
        <f t="shared" si="135"/>
        <v>320.07240719999999</v>
      </c>
      <c r="K1700" s="39" t="str">
        <f t="shared" si="134"/>
        <v/>
      </c>
      <c r="L1700" s="38">
        <f t="shared" si="136"/>
        <v>320.07240719999999</v>
      </c>
      <c r="M1700" s="38">
        <f t="shared" si="137"/>
        <v>129.47714325000001</v>
      </c>
    </row>
    <row r="1701" spans="1:13" x14ac:dyDescent="0.25">
      <c r="A1701">
        <v>2828049</v>
      </c>
      <c r="B1701" s="34">
        <v>43603</v>
      </c>
      <c r="C1701" s="35">
        <v>0.64583333333333337</v>
      </c>
      <c r="D1701">
        <v>15</v>
      </c>
      <c r="E1701">
        <v>0.75839999999999996</v>
      </c>
      <c r="F1701">
        <v>0.31330000000000002</v>
      </c>
      <c r="H1701" s="36">
        <f t="shared" si="133"/>
        <v>43603</v>
      </c>
      <c r="I1701" s="58">
        <f t="shared" si="133"/>
        <v>0.64583333333333337</v>
      </c>
      <c r="J1701" s="38">
        <f t="shared" si="135"/>
        <v>310.25423519999998</v>
      </c>
      <c r="K1701" s="39" t="str">
        <f t="shared" si="134"/>
        <v/>
      </c>
      <c r="L1701" s="38">
        <f t="shared" si="136"/>
        <v>310.25423519999998</v>
      </c>
      <c r="M1701" s="38">
        <f t="shared" si="137"/>
        <v>128.16805365000002</v>
      </c>
    </row>
    <row r="1702" spans="1:13" x14ac:dyDescent="0.25">
      <c r="A1702">
        <v>2828049</v>
      </c>
      <c r="B1702" s="34">
        <v>43603</v>
      </c>
      <c r="C1702" s="35">
        <v>0.65625</v>
      </c>
      <c r="D1702">
        <v>15</v>
      </c>
      <c r="E1702">
        <v>0.74390000000000001</v>
      </c>
      <c r="F1702">
        <v>0.2979</v>
      </c>
      <c r="H1702" s="36">
        <f t="shared" si="133"/>
        <v>43603</v>
      </c>
      <c r="I1702" s="58">
        <f t="shared" si="133"/>
        <v>0.65625</v>
      </c>
      <c r="J1702" s="38">
        <f t="shared" si="135"/>
        <v>304.32242295000003</v>
      </c>
      <c r="K1702" s="39" t="str">
        <f t="shared" si="134"/>
        <v/>
      </c>
      <c r="L1702" s="38">
        <f t="shared" si="136"/>
        <v>304.32242295000003</v>
      </c>
      <c r="M1702" s="38">
        <f t="shared" si="137"/>
        <v>121.86805995</v>
      </c>
    </row>
    <row r="1703" spans="1:13" x14ac:dyDescent="0.25">
      <c r="A1703">
        <v>2828049</v>
      </c>
      <c r="B1703" s="34">
        <v>43603</v>
      </c>
      <c r="C1703" s="35">
        <v>0.66666666666666663</v>
      </c>
      <c r="D1703">
        <v>15</v>
      </c>
      <c r="E1703">
        <v>0.73580000000000001</v>
      </c>
      <c r="F1703">
        <v>0.28920000000000001</v>
      </c>
      <c r="H1703" s="36">
        <f t="shared" si="133"/>
        <v>43603</v>
      </c>
      <c r="I1703" s="58">
        <f t="shared" si="133"/>
        <v>0.66666666666666663</v>
      </c>
      <c r="J1703" s="38">
        <f t="shared" si="135"/>
        <v>301.00878990000001</v>
      </c>
      <c r="K1703" s="39" t="str">
        <f t="shared" si="134"/>
        <v/>
      </c>
      <c r="L1703" s="38">
        <f t="shared" si="136"/>
        <v>301.00878990000001</v>
      </c>
      <c r="M1703" s="38">
        <f t="shared" si="137"/>
        <v>118.3089726</v>
      </c>
    </row>
    <row r="1704" spans="1:13" x14ac:dyDescent="0.25">
      <c r="A1704">
        <v>2828049</v>
      </c>
      <c r="B1704" s="34">
        <v>43603</v>
      </c>
      <c r="C1704" s="35">
        <v>0.67708333333333337</v>
      </c>
      <c r="D1704">
        <v>15</v>
      </c>
      <c r="E1704">
        <v>0.74509999999999998</v>
      </c>
      <c r="F1704">
        <v>0.29420000000000002</v>
      </c>
      <c r="H1704" s="36">
        <f t="shared" si="133"/>
        <v>43603</v>
      </c>
      <c r="I1704" s="58">
        <f t="shared" si="133"/>
        <v>0.67708333333333337</v>
      </c>
      <c r="J1704" s="38">
        <f t="shared" si="135"/>
        <v>304.81333154999999</v>
      </c>
      <c r="K1704" s="39" t="str">
        <f t="shared" si="134"/>
        <v/>
      </c>
      <c r="L1704" s="38">
        <f t="shared" si="136"/>
        <v>304.81333154999999</v>
      </c>
      <c r="M1704" s="38">
        <f t="shared" si="137"/>
        <v>120.35442510000001</v>
      </c>
    </row>
    <row r="1705" spans="1:13" x14ac:dyDescent="0.25">
      <c r="A1705">
        <v>2828049</v>
      </c>
      <c r="B1705" s="34">
        <v>43603</v>
      </c>
      <c r="C1705" s="35">
        <v>0.6875</v>
      </c>
      <c r="D1705">
        <v>15</v>
      </c>
      <c r="E1705">
        <v>0.73429999999999995</v>
      </c>
      <c r="F1705">
        <v>0.2792</v>
      </c>
      <c r="H1705" s="36">
        <f t="shared" si="133"/>
        <v>43603</v>
      </c>
      <c r="I1705" s="58">
        <f t="shared" si="133"/>
        <v>0.6875</v>
      </c>
      <c r="J1705" s="38">
        <f t="shared" si="135"/>
        <v>300.39515415</v>
      </c>
      <c r="K1705" s="39" t="str">
        <f t="shared" si="134"/>
        <v/>
      </c>
      <c r="L1705" s="38">
        <f t="shared" si="136"/>
        <v>300.39515415</v>
      </c>
      <c r="M1705" s="38">
        <f t="shared" si="137"/>
        <v>114.21806760000001</v>
      </c>
    </row>
    <row r="1706" spans="1:13" x14ac:dyDescent="0.25">
      <c r="A1706">
        <v>2828049</v>
      </c>
      <c r="B1706" s="34">
        <v>43603</v>
      </c>
      <c r="C1706" s="35">
        <v>0.69791666666666663</v>
      </c>
      <c r="D1706">
        <v>15</v>
      </c>
      <c r="E1706">
        <v>0.71870000000000001</v>
      </c>
      <c r="F1706">
        <v>0.25280000000000002</v>
      </c>
      <c r="H1706" s="36">
        <f t="shared" si="133"/>
        <v>43603</v>
      </c>
      <c r="I1706" s="58">
        <f t="shared" si="133"/>
        <v>0.69791666666666663</v>
      </c>
      <c r="J1706" s="38">
        <f t="shared" si="135"/>
        <v>294.01334235000002</v>
      </c>
      <c r="K1706" s="39" t="str">
        <f t="shared" si="134"/>
        <v/>
      </c>
      <c r="L1706" s="38">
        <f t="shared" si="136"/>
        <v>294.01334235000002</v>
      </c>
      <c r="M1706" s="38">
        <f t="shared" si="137"/>
        <v>103.41807840000001</v>
      </c>
    </row>
    <row r="1707" spans="1:13" x14ac:dyDescent="0.25">
      <c r="A1707">
        <v>2828049</v>
      </c>
      <c r="B1707" s="34">
        <v>43603</v>
      </c>
      <c r="C1707" s="35">
        <v>0.70833333333333337</v>
      </c>
      <c r="D1707">
        <v>15</v>
      </c>
      <c r="E1707">
        <v>0.7228</v>
      </c>
      <c r="F1707">
        <v>0.25369999999999998</v>
      </c>
      <c r="H1707" s="36">
        <f t="shared" si="133"/>
        <v>43603</v>
      </c>
      <c r="I1707" s="58">
        <f t="shared" si="133"/>
        <v>0.70833333333333337</v>
      </c>
      <c r="J1707" s="38">
        <f t="shared" si="135"/>
        <v>295.69061340000002</v>
      </c>
      <c r="K1707" s="39" t="str">
        <f t="shared" si="134"/>
        <v/>
      </c>
      <c r="L1707" s="38">
        <f t="shared" si="136"/>
        <v>295.69061340000002</v>
      </c>
      <c r="M1707" s="38">
        <f t="shared" si="137"/>
        <v>103.78625984999999</v>
      </c>
    </row>
    <row r="1708" spans="1:13" x14ac:dyDescent="0.25">
      <c r="A1708">
        <v>2828049</v>
      </c>
      <c r="B1708" s="34">
        <v>43603</v>
      </c>
      <c r="C1708" s="35">
        <v>0.71875</v>
      </c>
      <c r="D1708">
        <v>15</v>
      </c>
      <c r="E1708">
        <v>0.74019999999999997</v>
      </c>
      <c r="F1708">
        <v>0.26140000000000002</v>
      </c>
      <c r="H1708" s="36">
        <f t="shared" si="133"/>
        <v>43603</v>
      </c>
      <c r="I1708" s="58">
        <f t="shared" si="133"/>
        <v>0.71875</v>
      </c>
      <c r="J1708" s="38">
        <f t="shared" si="135"/>
        <v>302.80878810000002</v>
      </c>
      <c r="K1708" s="39" t="str">
        <f t="shared" si="134"/>
        <v/>
      </c>
      <c r="L1708" s="38">
        <f t="shared" si="136"/>
        <v>302.80878810000002</v>
      </c>
      <c r="M1708" s="38">
        <f t="shared" si="137"/>
        <v>106.93625670000002</v>
      </c>
    </row>
    <row r="1709" spans="1:13" x14ac:dyDescent="0.25">
      <c r="A1709">
        <v>2828049</v>
      </c>
      <c r="B1709" s="34">
        <v>43603</v>
      </c>
      <c r="C1709" s="35">
        <v>0.72916666666666663</v>
      </c>
      <c r="D1709">
        <v>15</v>
      </c>
      <c r="E1709">
        <v>0.74860000000000004</v>
      </c>
      <c r="F1709">
        <v>0.26450000000000001</v>
      </c>
      <c r="H1709" s="36">
        <f t="shared" si="133"/>
        <v>43603</v>
      </c>
      <c r="I1709" s="58">
        <f t="shared" si="133"/>
        <v>0.72916666666666663</v>
      </c>
      <c r="J1709" s="38">
        <f t="shared" si="135"/>
        <v>306.24514830000004</v>
      </c>
      <c r="K1709" s="39" t="str">
        <f t="shared" si="134"/>
        <v/>
      </c>
      <c r="L1709" s="38">
        <f t="shared" si="136"/>
        <v>306.24514830000004</v>
      </c>
      <c r="M1709" s="38">
        <f t="shared" si="137"/>
        <v>108.20443725000001</v>
      </c>
    </row>
    <row r="1710" spans="1:13" x14ac:dyDescent="0.25">
      <c r="A1710">
        <v>2828049</v>
      </c>
      <c r="B1710" s="34">
        <v>43603</v>
      </c>
      <c r="C1710" s="35">
        <v>0.73958333333333337</v>
      </c>
      <c r="D1710">
        <v>15</v>
      </c>
      <c r="E1710">
        <v>0.746</v>
      </c>
      <c r="F1710">
        <v>0.25750000000000001</v>
      </c>
      <c r="H1710" s="36">
        <f t="shared" si="133"/>
        <v>43603</v>
      </c>
      <c r="I1710" s="58">
        <f t="shared" si="133"/>
        <v>0.73958333333333337</v>
      </c>
      <c r="J1710" s="38">
        <f t="shared" si="135"/>
        <v>305.181513</v>
      </c>
      <c r="K1710" s="39" t="str">
        <f t="shared" si="134"/>
        <v/>
      </c>
      <c r="L1710" s="38">
        <f t="shared" si="136"/>
        <v>305.181513</v>
      </c>
      <c r="M1710" s="38">
        <f t="shared" si="137"/>
        <v>105.34080375000001</v>
      </c>
    </row>
    <row r="1711" spans="1:13" x14ac:dyDescent="0.25">
      <c r="A1711">
        <v>2828049</v>
      </c>
      <c r="B1711" s="34">
        <v>43603</v>
      </c>
      <c r="C1711" s="35">
        <v>0.75</v>
      </c>
      <c r="D1711">
        <v>15</v>
      </c>
      <c r="E1711">
        <v>0.74970000000000003</v>
      </c>
      <c r="F1711">
        <v>0.2586</v>
      </c>
      <c r="H1711" s="36">
        <f t="shared" si="133"/>
        <v>43603</v>
      </c>
      <c r="I1711" s="58">
        <f t="shared" si="133"/>
        <v>0.75</v>
      </c>
      <c r="J1711" s="38">
        <f t="shared" si="135"/>
        <v>306.69514785000001</v>
      </c>
      <c r="K1711" s="39" t="str">
        <f t="shared" si="134"/>
        <v/>
      </c>
      <c r="L1711" s="38">
        <f t="shared" si="136"/>
        <v>306.69514785000001</v>
      </c>
      <c r="M1711" s="38">
        <f t="shared" si="137"/>
        <v>105.79080330000001</v>
      </c>
    </row>
    <row r="1712" spans="1:13" x14ac:dyDescent="0.25">
      <c r="A1712">
        <v>2828049</v>
      </c>
      <c r="B1712" s="34">
        <v>43603</v>
      </c>
      <c r="C1712" s="35">
        <v>0.76041666666666663</v>
      </c>
      <c r="D1712">
        <v>15</v>
      </c>
      <c r="E1712">
        <v>0.74850000000000005</v>
      </c>
      <c r="F1712">
        <v>0.25790000000000002</v>
      </c>
      <c r="H1712" s="36">
        <f t="shared" si="133"/>
        <v>43603</v>
      </c>
      <c r="I1712" s="58">
        <f t="shared" si="133"/>
        <v>0.76041666666666663</v>
      </c>
      <c r="J1712" s="38">
        <f t="shared" si="135"/>
        <v>306.20423925000006</v>
      </c>
      <c r="K1712" s="39">
        <f t="shared" si="134"/>
        <v>306.20423925000006</v>
      </c>
      <c r="L1712" s="38" t="str">
        <f t="shared" si="136"/>
        <v/>
      </c>
      <c r="M1712" s="38">
        <f t="shared" si="137"/>
        <v>105.50443995000002</v>
      </c>
    </row>
    <row r="1713" spans="1:13" x14ac:dyDescent="0.25">
      <c r="A1713">
        <v>2828049</v>
      </c>
      <c r="B1713" s="34">
        <v>43603</v>
      </c>
      <c r="C1713" s="35">
        <v>0.77083333333333337</v>
      </c>
      <c r="D1713">
        <v>15</v>
      </c>
      <c r="E1713">
        <v>0.74619999999999997</v>
      </c>
      <c r="F1713">
        <v>0.25640000000000002</v>
      </c>
      <c r="H1713" s="36">
        <f t="shared" si="133"/>
        <v>43603</v>
      </c>
      <c r="I1713" s="58">
        <f t="shared" si="133"/>
        <v>0.77083333333333337</v>
      </c>
      <c r="J1713" s="38">
        <f t="shared" si="135"/>
        <v>305.26333110000002</v>
      </c>
      <c r="K1713" s="39">
        <f t="shared" si="134"/>
        <v>305.26333110000002</v>
      </c>
      <c r="L1713" s="38" t="str">
        <f t="shared" si="136"/>
        <v/>
      </c>
      <c r="M1713" s="38">
        <f t="shared" si="137"/>
        <v>104.89080420000001</v>
      </c>
    </row>
    <row r="1714" spans="1:13" x14ac:dyDescent="0.25">
      <c r="A1714">
        <v>2828049</v>
      </c>
      <c r="B1714" s="34">
        <v>43603</v>
      </c>
      <c r="C1714" s="35">
        <v>0.78125</v>
      </c>
      <c r="D1714">
        <v>15</v>
      </c>
      <c r="E1714">
        <v>0.75039999999999996</v>
      </c>
      <c r="F1714">
        <v>0.25869999999999999</v>
      </c>
      <c r="H1714" s="36">
        <f t="shared" si="133"/>
        <v>43603</v>
      </c>
      <c r="I1714" s="58">
        <f t="shared" si="133"/>
        <v>0.78125</v>
      </c>
      <c r="J1714" s="38">
        <f t="shared" si="135"/>
        <v>306.9815112</v>
      </c>
      <c r="K1714" s="39">
        <f t="shared" si="134"/>
        <v>306.9815112</v>
      </c>
      <c r="L1714" s="38" t="str">
        <f t="shared" si="136"/>
        <v/>
      </c>
      <c r="M1714" s="38">
        <f t="shared" si="137"/>
        <v>105.83171235</v>
      </c>
    </row>
    <row r="1715" spans="1:13" x14ac:dyDescent="0.25">
      <c r="A1715">
        <v>2828049</v>
      </c>
      <c r="B1715" s="34">
        <v>43603</v>
      </c>
      <c r="C1715" s="35">
        <v>0.79166666666666663</v>
      </c>
      <c r="D1715">
        <v>15</v>
      </c>
      <c r="E1715">
        <v>0.74960000000000004</v>
      </c>
      <c r="F1715">
        <v>0.26079999999999998</v>
      </c>
      <c r="H1715" s="36">
        <f t="shared" si="133"/>
        <v>43603</v>
      </c>
      <c r="I1715" s="58">
        <f t="shared" si="133"/>
        <v>0.79166666666666663</v>
      </c>
      <c r="J1715" s="38">
        <f t="shared" si="135"/>
        <v>306.65423880000003</v>
      </c>
      <c r="K1715" s="39">
        <f t="shared" si="134"/>
        <v>306.65423880000003</v>
      </c>
      <c r="L1715" s="38" t="str">
        <f t="shared" si="136"/>
        <v/>
      </c>
      <c r="M1715" s="38">
        <f t="shared" si="137"/>
        <v>106.6908024</v>
      </c>
    </row>
    <row r="1716" spans="1:13" x14ac:dyDescent="0.25">
      <c r="A1716">
        <v>2828049</v>
      </c>
      <c r="B1716" s="34">
        <v>43603</v>
      </c>
      <c r="C1716" s="35">
        <v>0.80208333333333337</v>
      </c>
      <c r="D1716">
        <v>15</v>
      </c>
      <c r="E1716">
        <v>0.75029999999999997</v>
      </c>
      <c r="F1716">
        <v>0.26279999999999998</v>
      </c>
      <c r="H1716" s="36">
        <f t="shared" si="133"/>
        <v>43603</v>
      </c>
      <c r="I1716" s="58">
        <f t="shared" si="133"/>
        <v>0.80208333333333337</v>
      </c>
      <c r="J1716" s="38">
        <f t="shared" si="135"/>
        <v>306.94060215000002</v>
      </c>
      <c r="K1716" s="39">
        <f t="shared" si="134"/>
        <v>306.94060215000002</v>
      </c>
      <c r="L1716" s="38" t="str">
        <f t="shared" si="136"/>
        <v/>
      </c>
      <c r="M1716" s="38">
        <f t="shared" si="137"/>
        <v>107.50898339999999</v>
      </c>
    </row>
    <row r="1717" spans="1:13" x14ac:dyDescent="0.25">
      <c r="A1717">
        <v>2828049</v>
      </c>
      <c r="B1717" s="34">
        <v>43603</v>
      </c>
      <c r="C1717" s="35">
        <v>0.8125</v>
      </c>
      <c r="D1717">
        <v>15</v>
      </c>
      <c r="E1717">
        <v>0.74780000000000002</v>
      </c>
      <c r="F1717">
        <v>0.26079999999999998</v>
      </c>
      <c r="H1717" s="36">
        <f t="shared" si="133"/>
        <v>43603</v>
      </c>
      <c r="I1717" s="58">
        <f t="shared" si="133"/>
        <v>0.8125</v>
      </c>
      <c r="J1717" s="38">
        <f t="shared" si="135"/>
        <v>305.91787590000001</v>
      </c>
      <c r="K1717" s="39">
        <f t="shared" si="134"/>
        <v>305.91787590000001</v>
      </c>
      <c r="L1717" s="38" t="str">
        <f t="shared" si="136"/>
        <v/>
      </c>
      <c r="M1717" s="38">
        <f t="shared" si="137"/>
        <v>106.6908024</v>
      </c>
    </row>
    <row r="1718" spans="1:13" x14ac:dyDescent="0.25">
      <c r="A1718">
        <v>2828049</v>
      </c>
      <c r="B1718" s="34">
        <v>43603</v>
      </c>
      <c r="C1718" s="35">
        <v>0.82291666666666663</v>
      </c>
      <c r="D1718">
        <v>15</v>
      </c>
      <c r="E1718">
        <v>0.74629999999999996</v>
      </c>
      <c r="F1718">
        <v>0.25990000000000002</v>
      </c>
      <c r="H1718" s="36">
        <f t="shared" si="133"/>
        <v>43603</v>
      </c>
      <c r="I1718" s="58">
        <f t="shared" si="133"/>
        <v>0.82291666666666663</v>
      </c>
      <c r="J1718" s="38">
        <f t="shared" si="135"/>
        <v>305.30424015</v>
      </c>
      <c r="K1718" s="39">
        <f t="shared" si="134"/>
        <v>305.30424015</v>
      </c>
      <c r="L1718" s="38" t="str">
        <f t="shared" si="136"/>
        <v/>
      </c>
      <c r="M1718" s="38">
        <f t="shared" si="137"/>
        <v>106.32262095000002</v>
      </c>
    </row>
    <row r="1719" spans="1:13" x14ac:dyDescent="0.25">
      <c r="A1719">
        <v>2828049</v>
      </c>
      <c r="B1719" s="34">
        <v>43603</v>
      </c>
      <c r="C1719" s="35">
        <v>0.83333333333333337</v>
      </c>
      <c r="D1719">
        <v>15</v>
      </c>
      <c r="E1719">
        <v>0.74590000000000001</v>
      </c>
      <c r="F1719">
        <v>0.25929999999999997</v>
      </c>
      <c r="H1719" s="36">
        <f t="shared" si="133"/>
        <v>43603</v>
      </c>
      <c r="I1719" s="58">
        <f t="shared" si="133"/>
        <v>0.83333333333333337</v>
      </c>
      <c r="J1719" s="38">
        <f t="shared" si="135"/>
        <v>305.14060395000001</v>
      </c>
      <c r="K1719" s="39">
        <f t="shared" si="134"/>
        <v>305.14060395000001</v>
      </c>
      <c r="L1719" s="38" t="str">
        <f t="shared" si="136"/>
        <v/>
      </c>
      <c r="M1719" s="38">
        <f t="shared" si="137"/>
        <v>106.07716665</v>
      </c>
    </row>
    <row r="1720" spans="1:13" x14ac:dyDescent="0.25">
      <c r="A1720">
        <v>2828049</v>
      </c>
      <c r="B1720" s="34">
        <v>43603</v>
      </c>
      <c r="C1720" s="35">
        <v>0.84375</v>
      </c>
      <c r="D1720">
        <v>15</v>
      </c>
      <c r="E1720">
        <v>0.74570000000000003</v>
      </c>
      <c r="F1720">
        <v>0.25919999999999999</v>
      </c>
      <c r="H1720" s="36">
        <f t="shared" si="133"/>
        <v>43603</v>
      </c>
      <c r="I1720" s="58">
        <f t="shared" si="133"/>
        <v>0.84375</v>
      </c>
      <c r="J1720" s="38">
        <f t="shared" si="135"/>
        <v>305.05878585000005</v>
      </c>
      <c r="K1720" s="39">
        <f t="shared" si="134"/>
        <v>305.05878585000005</v>
      </c>
      <c r="L1720" s="38" t="str">
        <f t="shared" si="136"/>
        <v/>
      </c>
      <c r="M1720" s="38">
        <f t="shared" si="137"/>
        <v>106.0362576</v>
      </c>
    </row>
    <row r="1721" spans="1:13" x14ac:dyDescent="0.25">
      <c r="A1721">
        <v>2828049</v>
      </c>
      <c r="B1721" s="34">
        <v>43603</v>
      </c>
      <c r="C1721" s="35">
        <v>0.85416666666666663</v>
      </c>
      <c r="D1721">
        <v>15</v>
      </c>
      <c r="E1721">
        <v>0.74490000000000001</v>
      </c>
      <c r="F1721">
        <v>0.25779999999999997</v>
      </c>
      <c r="H1721" s="36">
        <f t="shared" si="133"/>
        <v>43603</v>
      </c>
      <c r="I1721" s="58">
        <f t="shared" si="133"/>
        <v>0.85416666666666663</v>
      </c>
      <c r="J1721" s="38">
        <f t="shared" si="135"/>
        <v>304.73151345000002</v>
      </c>
      <c r="K1721" s="39">
        <f t="shared" si="134"/>
        <v>304.73151345000002</v>
      </c>
      <c r="L1721" s="38" t="str">
        <f t="shared" si="136"/>
        <v/>
      </c>
      <c r="M1721" s="38">
        <f t="shared" si="137"/>
        <v>105.46353089999999</v>
      </c>
    </row>
    <row r="1722" spans="1:13" x14ac:dyDescent="0.25">
      <c r="A1722">
        <v>2828049</v>
      </c>
      <c r="B1722" s="34">
        <v>43603</v>
      </c>
      <c r="C1722" s="35">
        <v>0.86458333333333337</v>
      </c>
      <c r="D1722">
        <v>15</v>
      </c>
      <c r="E1722">
        <v>0.74370000000000003</v>
      </c>
      <c r="F1722">
        <v>0.25679999999999997</v>
      </c>
      <c r="H1722" s="36">
        <f t="shared" si="133"/>
        <v>43603</v>
      </c>
      <c r="I1722" s="58">
        <f t="shared" si="133"/>
        <v>0.86458333333333337</v>
      </c>
      <c r="J1722" s="38">
        <f t="shared" si="135"/>
        <v>304.24060485000001</v>
      </c>
      <c r="K1722" s="39">
        <f t="shared" si="134"/>
        <v>304.24060485000001</v>
      </c>
      <c r="L1722" s="38" t="str">
        <f t="shared" si="136"/>
        <v/>
      </c>
      <c r="M1722" s="38">
        <f t="shared" si="137"/>
        <v>105.05444039999999</v>
      </c>
    </row>
    <row r="1723" spans="1:13" x14ac:dyDescent="0.25">
      <c r="A1723">
        <v>2828049</v>
      </c>
      <c r="B1723" s="34">
        <v>43603</v>
      </c>
      <c r="C1723" s="35">
        <v>0.875</v>
      </c>
      <c r="D1723">
        <v>15</v>
      </c>
      <c r="E1723">
        <v>0.74509999999999998</v>
      </c>
      <c r="F1723">
        <v>0.25740000000000002</v>
      </c>
      <c r="H1723" s="36">
        <f t="shared" si="133"/>
        <v>43603</v>
      </c>
      <c r="I1723" s="58">
        <f t="shared" si="133"/>
        <v>0.875</v>
      </c>
      <c r="J1723" s="38">
        <f t="shared" si="135"/>
        <v>304.81333154999999</v>
      </c>
      <c r="K1723" s="39">
        <f t="shared" si="134"/>
        <v>304.81333154999999</v>
      </c>
      <c r="L1723" s="38" t="str">
        <f t="shared" si="136"/>
        <v/>
      </c>
      <c r="M1723" s="38">
        <f t="shared" si="137"/>
        <v>105.29989470000001</v>
      </c>
    </row>
    <row r="1724" spans="1:13" x14ac:dyDescent="0.25">
      <c r="A1724">
        <v>2828049</v>
      </c>
      <c r="B1724" s="34">
        <v>43603</v>
      </c>
      <c r="C1724" s="35">
        <v>0.88541666666666663</v>
      </c>
      <c r="D1724">
        <v>15</v>
      </c>
      <c r="E1724">
        <v>0.74150000000000005</v>
      </c>
      <c r="F1724">
        <v>0.25659999999999999</v>
      </c>
      <c r="H1724" s="36">
        <f t="shared" si="133"/>
        <v>43603</v>
      </c>
      <c r="I1724" s="58">
        <f t="shared" si="133"/>
        <v>0.88541666666666663</v>
      </c>
      <c r="J1724" s="38">
        <f t="shared" si="135"/>
        <v>303.34060575000001</v>
      </c>
      <c r="K1724" s="39">
        <f t="shared" si="134"/>
        <v>303.34060575000001</v>
      </c>
      <c r="L1724" s="38" t="str">
        <f t="shared" si="136"/>
        <v/>
      </c>
      <c r="M1724" s="38">
        <f t="shared" si="137"/>
        <v>104.9726223</v>
      </c>
    </row>
    <row r="1725" spans="1:13" x14ac:dyDescent="0.25">
      <c r="A1725">
        <v>2828049</v>
      </c>
      <c r="B1725" s="34">
        <v>43603</v>
      </c>
      <c r="C1725" s="35">
        <v>0.89583333333333337</v>
      </c>
      <c r="D1725">
        <v>15</v>
      </c>
      <c r="E1725">
        <v>0.74390000000000001</v>
      </c>
      <c r="F1725">
        <v>0.25819999999999999</v>
      </c>
      <c r="H1725" s="36">
        <f t="shared" si="133"/>
        <v>43603</v>
      </c>
      <c r="I1725" s="58">
        <f t="shared" si="133"/>
        <v>0.89583333333333337</v>
      </c>
      <c r="J1725" s="38">
        <f t="shared" si="135"/>
        <v>304.32242295000003</v>
      </c>
      <c r="K1725" s="39">
        <f t="shared" si="134"/>
        <v>304.32242295000003</v>
      </c>
      <c r="L1725" s="38" t="str">
        <f t="shared" si="136"/>
        <v/>
      </c>
      <c r="M1725" s="38">
        <f t="shared" si="137"/>
        <v>105.62716709999999</v>
      </c>
    </row>
    <row r="1726" spans="1:13" x14ac:dyDescent="0.25">
      <c r="A1726">
        <v>2828049</v>
      </c>
      <c r="B1726" s="34">
        <v>43603</v>
      </c>
      <c r="C1726" s="35">
        <v>0.90625</v>
      </c>
      <c r="D1726">
        <v>15</v>
      </c>
      <c r="E1726">
        <v>0.73460000000000003</v>
      </c>
      <c r="F1726">
        <v>0.25669999999999998</v>
      </c>
      <c r="H1726" s="36">
        <f t="shared" si="133"/>
        <v>43603</v>
      </c>
      <c r="I1726" s="58">
        <f t="shared" si="133"/>
        <v>0.90625</v>
      </c>
      <c r="J1726" s="38">
        <f t="shared" si="135"/>
        <v>300.5178813</v>
      </c>
      <c r="K1726" s="39">
        <f t="shared" si="134"/>
        <v>300.5178813</v>
      </c>
      <c r="L1726" s="38" t="str">
        <f t="shared" si="136"/>
        <v/>
      </c>
      <c r="M1726" s="38">
        <f t="shared" si="137"/>
        <v>105.01353134999999</v>
      </c>
    </row>
    <row r="1727" spans="1:13" x14ac:dyDescent="0.25">
      <c r="A1727">
        <v>2828049</v>
      </c>
      <c r="B1727" s="34">
        <v>43603</v>
      </c>
      <c r="C1727" s="35">
        <v>0.91666666666666663</v>
      </c>
      <c r="D1727">
        <v>15</v>
      </c>
      <c r="E1727">
        <v>0.68489999999999995</v>
      </c>
      <c r="F1727">
        <v>0.20749999999999999</v>
      </c>
      <c r="H1727" s="36">
        <f t="shared" si="133"/>
        <v>43603</v>
      </c>
      <c r="I1727" s="58">
        <f t="shared" si="133"/>
        <v>0.91666666666666663</v>
      </c>
      <c r="J1727" s="38">
        <f t="shared" si="135"/>
        <v>280.18608345000001</v>
      </c>
      <c r="K1727" s="39">
        <f t="shared" si="134"/>
        <v>280.18608345000001</v>
      </c>
      <c r="L1727" s="38" t="str">
        <f t="shared" si="136"/>
        <v/>
      </c>
      <c r="M1727" s="38">
        <f t="shared" si="137"/>
        <v>84.886278750000002</v>
      </c>
    </row>
    <row r="1728" spans="1:13" x14ac:dyDescent="0.25">
      <c r="A1728">
        <v>2828049</v>
      </c>
      <c r="B1728" s="34">
        <v>43603</v>
      </c>
      <c r="C1728" s="35">
        <v>0.92708333333333337</v>
      </c>
      <c r="D1728">
        <v>15</v>
      </c>
      <c r="E1728">
        <v>0.33650000000000002</v>
      </c>
      <c r="F1728">
        <v>9.4100000000000003E-2</v>
      </c>
      <c r="H1728" s="36">
        <f t="shared" si="133"/>
        <v>43603</v>
      </c>
      <c r="I1728" s="58">
        <f t="shared" si="133"/>
        <v>0.92708333333333337</v>
      </c>
      <c r="J1728" s="38">
        <f t="shared" si="135"/>
        <v>137.65895325000002</v>
      </c>
      <c r="K1728" s="39">
        <f t="shared" si="134"/>
        <v>137.65895325000002</v>
      </c>
      <c r="L1728" s="38" t="str">
        <f t="shared" si="136"/>
        <v/>
      </c>
      <c r="M1728" s="38">
        <f t="shared" si="137"/>
        <v>38.495416050000003</v>
      </c>
    </row>
    <row r="1729" spans="1:13" x14ac:dyDescent="0.25">
      <c r="A1729">
        <v>2828049</v>
      </c>
      <c r="B1729" s="34">
        <v>43603</v>
      </c>
      <c r="C1729" s="35">
        <v>0.9375</v>
      </c>
      <c r="D1729">
        <v>15</v>
      </c>
      <c r="E1729">
        <v>2.4799999999999999E-2</v>
      </c>
      <c r="F1729">
        <v>2.0199999999999999E-2</v>
      </c>
      <c r="H1729" s="36">
        <f t="shared" si="133"/>
        <v>43603</v>
      </c>
      <c r="I1729" s="58">
        <f t="shared" si="133"/>
        <v>0.9375</v>
      </c>
      <c r="J1729" s="38">
        <f t="shared" si="135"/>
        <v>10.145444400000001</v>
      </c>
      <c r="K1729" s="39">
        <f t="shared" si="134"/>
        <v>10.145444400000001</v>
      </c>
      <c r="L1729" s="38" t="str">
        <f t="shared" si="136"/>
        <v/>
      </c>
      <c r="M1729" s="38">
        <f t="shared" si="137"/>
        <v>8.2636281</v>
      </c>
    </row>
    <row r="1730" spans="1:13" x14ac:dyDescent="0.25">
      <c r="A1730">
        <v>2828049</v>
      </c>
      <c r="B1730" s="34">
        <v>43603</v>
      </c>
      <c r="C1730" s="35">
        <v>0.94791666666666663</v>
      </c>
      <c r="D1730">
        <v>15</v>
      </c>
      <c r="E1730">
        <v>1.6199999999999999E-2</v>
      </c>
      <c r="F1730">
        <v>2.1499999999999998E-2</v>
      </c>
      <c r="H1730" s="36">
        <f t="shared" si="133"/>
        <v>43603</v>
      </c>
      <c r="I1730" s="58">
        <f t="shared" si="133"/>
        <v>0.94791666666666663</v>
      </c>
      <c r="J1730" s="38">
        <f t="shared" si="135"/>
        <v>6.6272660999999999</v>
      </c>
      <c r="K1730" s="39">
        <f t="shared" si="134"/>
        <v>6.6272660999999999</v>
      </c>
      <c r="L1730" s="38" t="str">
        <f t="shared" si="136"/>
        <v/>
      </c>
      <c r="M1730" s="38">
        <f t="shared" si="137"/>
        <v>8.795445749999999</v>
      </c>
    </row>
    <row r="1731" spans="1:13" x14ac:dyDescent="0.25">
      <c r="A1731">
        <v>2828049</v>
      </c>
      <c r="B1731" s="34">
        <v>43603</v>
      </c>
      <c r="C1731" s="35">
        <v>0.95833333333333337</v>
      </c>
      <c r="D1731">
        <v>15</v>
      </c>
      <c r="E1731">
        <v>1.6400000000000001E-2</v>
      </c>
      <c r="F1731">
        <v>2.07E-2</v>
      </c>
      <c r="H1731" s="36">
        <f t="shared" si="133"/>
        <v>43603</v>
      </c>
      <c r="I1731" s="58">
        <f t="shared" si="133"/>
        <v>0.95833333333333337</v>
      </c>
      <c r="J1731" s="38">
        <f t="shared" si="135"/>
        <v>6.7090842000000013</v>
      </c>
      <c r="K1731" s="39">
        <f t="shared" si="134"/>
        <v>6.7090842000000013</v>
      </c>
      <c r="L1731" s="38" t="str">
        <f t="shared" si="136"/>
        <v/>
      </c>
      <c r="M1731" s="38">
        <f t="shared" si="137"/>
        <v>8.4681733500000007</v>
      </c>
    </row>
    <row r="1732" spans="1:13" x14ac:dyDescent="0.25">
      <c r="A1732">
        <v>2828049</v>
      </c>
      <c r="B1732" s="34">
        <v>43603</v>
      </c>
      <c r="C1732" s="35">
        <v>0.96875</v>
      </c>
      <c r="D1732">
        <v>15</v>
      </c>
      <c r="E1732">
        <v>1.7500000000000002E-2</v>
      </c>
      <c r="F1732">
        <v>2.07E-2</v>
      </c>
      <c r="H1732" s="36">
        <f t="shared" si="133"/>
        <v>43603</v>
      </c>
      <c r="I1732" s="58">
        <f t="shared" si="133"/>
        <v>0.96875</v>
      </c>
      <c r="J1732" s="38">
        <f t="shared" si="135"/>
        <v>7.1590837500000006</v>
      </c>
      <c r="K1732" s="39" t="str">
        <f t="shared" si="134"/>
        <v/>
      </c>
      <c r="L1732" s="38">
        <f t="shared" si="136"/>
        <v>7.1590837500000006</v>
      </c>
      <c r="M1732" s="38">
        <f t="shared" si="137"/>
        <v>8.4681733500000007</v>
      </c>
    </row>
    <row r="1733" spans="1:13" x14ac:dyDescent="0.25">
      <c r="A1733">
        <v>2828049</v>
      </c>
      <c r="B1733" s="34">
        <v>43603</v>
      </c>
      <c r="C1733" s="35">
        <v>0.97916666666666663</v>
      </c>
      <c r="D1733">
        <v>15</v>
      </c>
      <c r="E1733">
        <v>1.6500000000000001E-2</v>
      </c>
      <c r="F1733">
        <v>1.9099999999999999E-2</v>
      </c>
      <c r="H1733" s="36">
        <f t="shared" si="133"/>
        <v>43603</v>
      </c>
      <c r="I1733" s="58">
        <f t="shared" si="133"/>
        <v>0.97916666666666663</v>
      </c>
      <c r="J1733" s="38">
        <f t="shared" si="135"/>
        <v>6.7499932500000011</v>
      </c>
      <c r="K1733" s="39" t="str">
        <f t="shared" si="134"/>
        <v/>
      </c>
      <c r="L1733" s="38">
        <f t="shared" si="136"/>
        <v>6.7499932500000011</v>
      </c>
      <c r="M1733" s="38">
        <f t="shared" si="137"/>
        <v>7.8136285499999998</v>
      </c>
    </row>
    <row r="1734" spans="1:13" x14ac:dyDescent="0.25">
      <c r="A1734">
        <v>2828049</v>
      </c>
      <c r="B1734" s="34">
        <v>43603</v>
      </c>
      <c r="C1734" s="35">
        <v>0.98958333333333337</v>
      </c>
      <c r="D1734">
        <v>15</v>
      </c>
      <c r="E1734">
        <v>1.7000000000000001E-2</v>
      </c>
      <c r="F1734">
        <v>1.9599999999999999E-2</v>
      </c>
      <c r="H1734" s="36">
        <f t="shared" si="133"/>
        <v>43603</v>
      </c>
      <c r="I1734" s="58">
        <f t="shared" si="133"/>
        <v>0.98958333333333337</v>
      </c>
      <c r="J1734" s="38">
        <f t="shared" si="135"/>
        <v>6.9545385000000008</v>
      </c>
      <c r="K1734" s="39" t="str">
        <f t="shared" si="134"/>
        <v/>
      </c>
      <c r="L1734" s="38">
        <f t="shared" si="136"/>
        <v>6.9545385000000008</v>
      </c>
      <c r="M1734" s="38">
        <f t="shared" si="137"/>
        <v>8.0181737999999996</v>
      </c>
    </row>
    <row r="1735" spans="1:13" x14ac:dyDescent="0.25">
      <c r="A1735">
        <v>2828049</v>
      </c>
      <c r="B1735" s="34">
        <v>43603</v>
      </c>
      <c r="C1735" s="57">
        <v>1</v>
      </c>
      <c r="D1735">
        <v>15</v>
      </c>
      <c r="E1735">
        <v>1.4800000000000001E-2</v>
      </c>
      <c r="F1735">
        <v>1.89E-2</v>
      </c>
      <c r="H1735" s="36">
        <f t="shared" si="133"/>
        <v>43603</v>
      </c>
      <c r="I1735" s="58">
        <f t="shared" si="133"/>
        <v>1</v>
      </c>
      <c r="J1735" s="38">
        <f t="shared" si="135"/>
        <v>6.0545394000000003</v>
      </c>
      <c r="K1735" s="39" t="str">
        <f t="shared" si="134"/>
        <v/>
      </c>
      <c r="L1735" s="38">
        <f t="shared" si="136"/>
        <v>6.0545394000000003</v>
      </c>
      <c r="M1735" s="38">
        <f t="shared" si="137"/>
        <v>7.7318104500000002</v>
      </c>
    </row>
    <row r="1736" spans="1:13" x14ac:dyDescent="0.25">
      <c r="A1736">
        <v>2828049</v>
      </c>
      <c r="B1736" s="34">
        <v>43604</v>
      </c>
      <c r="C1736" s="35">
        <v>1.0416666666666666E-2</v>
      </c>
      <c r="D1736">
        <v>15</v>
      </c>
      <c r="E1736">
        <v>1.41E-2</v>
      </c>
      <c r="F1736">
        <v>1.8700000000000001E-2</v>
      </c>
      <c r="H1736" s="36">
        <f t="shared" ref="H1736:I1799" si="138">+B1736</f>
        <v>43604</v>
      </c>
      <c r="I1736" s="58">
        <f t="shared" si="138"/>
        <v>1.0416666666666666E-2</v>
      </c>
      <c r="J1736" s="38">
        <f t="shared" si="135"/>
        <v>5.7681760500000001</v>
      </c>
      <c r="K1736" s="39" t="str">
        <f t="shared" ref="K1736:K1799" si="139">IF(AND(HOUR(I1736)=18,MINUTE(I1736)=0),"",IF(AND(HOUR(I1736)=23,MINUTE(I1736)=0),J1736,IF(AND(HOUR(I1736)&gt;=18,HOUR(I1736)&lt;23),J1736,"")))</f>
        <v/>
      </c>
      <c r="L1736" s="38">
        <f t="shared" si="136"/>
        <v>5.7681760500000001</v>
      </c>
      <c r="M1736" s="38">
        <f t="shared" si="137"/>
        <v>7.6499923500000007</v>
      </c>
    </row>
    <row r="1737" spans="1:13" x14ac:dyDescent="0.25">
      <c r="A1737">
        <v>2828049</v>
      </c>
      <c r="B1737" s="34">
        <v>43604</v>
      </c>
      <c r="C1737" s="35">
        <v>2.0833333333333332E-2</v>
      </c>
      <c r="D1737">
        <v>15</v>
      </c>
      <c r="E1737">
        <v>1.47E-2</v>
      </c>
      <c r="F1737">
        <v>1.8700000000000001E-2</v>
      </c>
      <c r="H1737" s="36">
        <f t="shared" si="138"/>
        <v>43604</v>
      </c>
      <c r="I1737" s="58">
        <f t="shared" si="138"/>
        <v>2.0833333333333332E-2</v>
      </c>
      <c r="J1737" s="38">
        <f t="shared" ref="J1737:J1800" si="140">(+E1737*$G$3)/4</f>
        <v>6.0136303499999997</v>
      </c>
      <c r="K1737" s="39" t="str">
        <f t="shared" si="139"/>
        <v/>
      </c>
      <c r="L1737" s="38">
        <f t="shared" ref="L1737:L1800" si="141">IF(K1737="",J1737,"")</f>
        <v>6.0136303499999997</v>
      </c>
      <c r="M1737" s="38">
        <f t="shared" ref="M1737:M1800" si="142">(+F1737*$G$3)/4</f>
        <v>7.6499923500000007</v>
      </c>
    </row>
    <row r="1738" spans="1:13" x14ac:dyDescent="0.25">
      <c r="A1738">
        <v>2828049</v>
      </c>
      <c r="B1738" s="34">
        <v>43604</v>
      </c>
      <c r="C1738" s="35">
        <v>3.125E-2</v>
      </c>
      <c r="D1738">
        <v>15</v>
      </c>
      <c r="E1738">
        <v>1.4200000000000001E-2</v>
      </c>
      <c r="F1738">
        <v>1.8100000000000002E-2</v>
      </c>
      <c r="H1738" s="36">
        <f t="shared" si="138"/>
        <v>43604</v>
      </c>
      <c r="I1738" s="58">
        <f t="shared" si="138"/>
        <v>3.125E-2</v>
      </c>
      <c r="J1738" s="38">
        <f t="shared" si="140"/>
        <v>5.8090851000000008</v>
      </c>
      <c r="K1738" s="39" t="str">
        <f t="shared" si="139"/>
        <v/>
      </c>
      <c r="L1738" s="38">
        <f t="shared" si="141"/>
        <v>5.8090851000000008</v>
      </c>
      <c r="M1738" s="38">
        <f t="shared" si="142"/>
        <v>7.4045380500000011</v>
      </c>
    </row>
    <row r="1739" spans="1:13" x14ac:dyDescent="0.25">
      <c r="A1739">
        <v>2828049</v>
      </c>
      <c r="B1739" s="34">
        <v>43604</v>
      </c>
      <c r="C1739" s="35">
        <v>4.1666666666666664E-2</v>
      </c>
      <c r="D1739">
        <v>15</v>
      </c>
      <c r="E1739">
        <v>1.49E-2</v>
      </c>
      <c r="F1739">
        <v>1.84E-2</v>
      </c>
      <c r="H1739" s="36">
        <f t="shared" si="138"/>
        <v>43604</v>
      </c>
      <c r="I1739" s="58">
        <f t="shared" si="138"/>
        <v>4.1666666666666664E-2</v>
      </c>
      <c r="J1739" s="38">
        <f t="shared" si="140"/>
        <v>6.0954484500000001</v>
      </c>
      <c r="K1739" s="39" t="str">
        <f t="shared" si="139"/>
        <v/>
      </c>
      <c r="L1739" s="38">
        <f t="shared" si="141"/>
        <v>6.0954484500000001</v>
      </c>
      <c r="M1739" s="38">
        <f t="shared" si="142"/>
        <v>7.5272652000000004</v>
      </c>
    </row>
    <row r="1740" spans="1:13" x14ac:dyDescent="0.25">
      <c r="A1740">
        <v>2828049</v>
      </c>
      <c r="B1740" s="34">
        <v>43604</v>
      </c>
      <c r="C1740" s="35">
        <v>5.2083333333333336E-2</v>
      </c>
      <c r="D1740">
        <v>15</v>
      </c>
      <c r="E1740">
        <v>1.4E-2</v>
      </c>
      <c r="F1740">
        <v>1.7399999999999999E-2</v>
      </c>
      <c r="H1740" s="36">
        <f t="shared" si="138"/>
        <v>43604</v>
      </c>
      <c r="I1740" s="58">
        <f t="shared" si="138"/>
        <v>5.2083333333333336E-2</v>
      </c>
      <c r="J1740" s="38">
        <f t="shared" si="140"/>
        <v>5.7272670000000003</v>
      </c>
      <c r="K1740" s="39" t="str">
        <f t="shared" si="139"/>
        <v/>
      </c>
      <c r="L1740" s="38">
        <f t="shared" si="141"/>
        <v>5.7272670000000003</v>
      </c>
      <c r="M1740" s="38">
        <f t="shared" si="142"/>
        <v>7.1181747</v>
      </c>
    </row>
    <row r="1741" spans="1:13" x14ac:dyDescent="0.25">
      <c r="A1741">
        <v>2828049</v>
      </c>
      <c r="B1741" s="34">
        <v>43604</v>
      </c>
      <c r="C1741" s="35">
        <v>6.25E-2</v>
      </c>
      <c r="D1741">
        <v>15</v>
      </c>
      <c r="E1741">
        <v>1.4999999999999999E-2</v>
      </c>
      <c r="F1741">
        <v>1.7899999999999999E-2</v>
      </c>
      <c r="H1741" s="36">
        <f t="shared" si="138"/>
        <v>43604</v>
      </c>
      <c r="I1741" s="58">
        <f t="shared" si="138"/>
        <v>6.25E-2</v>
      </c>
      <c r="J1741" s="38">
        <f t="shared" si="140"/>
        <v>6.1363574999999999</v>
      </c>
      <c r="K1741" s="39" t="str">
        <f t="shared" si="139"/>
        <v/>
      </c>
      <c r="L1741" s="38">
        <f t="shared" si="141"/>
        <v>6.1363574999999999</v>
      </c>
      <c r="M1741" s="38">
        <f t="shared" si="142"/>
        <v>7.3227199499999998</v>
      </c>
    </row>
    <row r="1742" spans="1:13" x14ac:dyDescent="0.25">
      <c r="A1742">
        <v>2828049</v>
      </c>
      <c r="B1742" s="34">
        <v>43604</v>
      </c>
      <c r="C1742" s="35">
        <v>7.2916666666666671E-2</v>
      </c>
      <c r="D1742">
        <v>15</v>
      </c>
      <c r="E1742">
        <v>1.5699999999999999E-2</v>
      </c>
      <c r="F1742">
        <v>1.8200000000000001E-2</v>
      </c>
      <c r="H1742" s="36">
        <f t="shared" si="138"/>
        <v>43604</v>
      </c>
      <c r="I1742" s="58">
        <f t="shared" si="138"/>
        <v>7.2916666666666671E-2</v>
      </c>
      <c r="J1742" s="38">
        <f t="shared" si="140"/>
        <v>6.4227208500000001</v>
      </c>
      <c r="K1742" s="39" t="str">
        <f t="shared" si="139"/>
        <v/>
      </c>
      <c r="L1742" s="38">
        <f t="shared" si="141"/>
        <v>6.4227208500000001</v>
      </c>
      <c r="M1742" s="38">
        <f t="shared" si="142"/>
        <v>7.4454471000000009</v>
      </c>
    </row>
    <row r="1743" spans="1:13" x14ac:dyDescent="0.25">
      <c r="A1743">
        <v>2828049</v>
      </c>
      <c r="B1743" s="34">
        <v>43604</v>
      </c>
      <c r="C1743" s="35">
        <v>8.3333333333333329E-2</v>
      </c>
      <c r="D1743">
        <v>15</v>
      </c>
      <c r="E1743">
        <v>1.5599999999999999E-2</v>
      </c>
      <c r="F1743">
        <v>1.84E-2</v>
      </c>
      <c r="H1743" s="36">
        <f t="shared" si="138"/>
        <v>43604</v>
      </c>
      <c r="I1743" s="58">
        <f t="shared" si="138"/>
        <v>8.3333333333333329E-2</v>
      </c>
      <c r="J1743" s="38">
        <f t="shared" si="140"/>
        <v>6.3818118000000004</v>
      </c>
      <c r="K1743" s="39" t="str">
        <f t="shared" si="139"/>
        <v/>
      </c>
      <c r="L1743" s="38">
        <f t="shared" si="141"/>
        <v>6.3818118000000004</v>
      </c>
      <c r="M1743" s="38">
        <f t="shared" si="142"/>
        <v>7.5272652000000004</v>
      </c>
    </row>
    <row r="1744" spans="1:13" x14ac:dyDescent="0.25">
      <c r="A1744">
        <v>2828049</v>
      </c>
      <c r="B1744" s="34">
        <v>43604</v>
      </c>
      <c r="C1744" s="35">
        <v>9.375E-2</v>
      </c>
      <c r="D1744">
        <v>15</v>
      </c>
      <c r="E1744">
        <v>1.5699999999999999E-2</v>
      </c>
      <c r="F1744">
        <v>1.9300000000000001E-2</v>
      </c>
      <c r="H1744" s="36">
        <f t="shared" si="138"/>
        <v>43604</v>
      </c>
      <c r="I1744" s="58">
        <f t="shared" si="138"/>
        <v>9.375E-2</v>
      </c>
      <c r="J1744" s="38">
        <f t="shared" si="140"/>
        <v>6.4227208500000001</v>
      </c>
      <c r="K1744" s="39" t="str">
        <f t="shared" si="139"/>
        <v/>
      </c>
      <c r="L1744" s="38">
        <f t="shared" si="141"/>
        <v>6.4227208500000001</v>
      </c>
      <c r="M1744" s="38">
        <f t="shared" si="142"/>
        <v>7.8954466500000011</v>
      </c>
    </row>
    <row r="1745" spans="1:13" x14ac:dyDescent="0.25">
      <c r="A1745">
        <v>2828049</v>
      </c>
      <c r="B1745" s="34">
        <v>43604</v>
      </c>
      <c r="C1745" s="35">
        <v>0.10416666666666667</v>
      </c>
      <c r="D1745">
        <v>15</v>
      </c>
      <c r="E1745">
        <v>1.5599999999999999E-2</v>
      </c>
      <c r="F1745">
        <v>1.9199999999999998E-2</v>
      </c>
      <c r="H1745" s="36">
        <f t="shared" si="138"/>
        <v>43604</v>
      </c>
      <c r="I1745" s="58">
        <f t="shared" si="138"/>
        <v>0.10416666666666667</v>
      </c>
      <c r="J1745" s="38">
        <f t="shared" si="140"/>
        <v>6.3818118000000004</v>
      </c>
      <c r="K1745" s="39" t="str">
        <f t="shared" si="139"/>
        <v/>
      </c>
      <c r="L1745" s="38">
        <f t="shared" si="141"/>
        <v>6.3818118000000004</v>
      </c>
      <c r="M1745" s="38">
        <f t="shared" si="142"/>
        <v>7.8545375999999996</v>
      </c>
    </row>
    <row r="1746" spans="1:13" x14ac:dyDescent="0.25">
      <c r="A1746">
        <v>2828049</v>
      </c>
      <c r="B1746" s="34">
        <v>43604</v>
      </c>
      <c r="C1746" s="35">
        <v>0.11458333333333333</v>
      </c>
      <c r="D1746">
        <v>15</v>
      </c>
      <c r="E1746">
        <v>1.4200000000000001E-2</v>
      </c>
      <c r="F1746">
        <v>1.8800000000000001E-2</v>
      </c>
      <c r="H1746" s="36">
        <f t="shared" si="138"/>
        <v>43604</v>
      </c>
      <c r="I1746" s="58">
        <f t="shared" si="138"/>
        <v>0.11458333333333333</v>
      </c>
      <c r="J1746" s="38">
        <f t="shared" si="140"/>
        <v>5.8090851000000008</v>
      </c>
      <c r="K1746" s="39" t="str">
        <f t="shared" si="139"/>
        <v/>
      </c>
      <c r="L1746" s="38">
        <f t="shared" si="141"/>
        <v>5.8090851000000008</v>
      </c>
      <c r="M1746" s="38">
        <f t="shared" si="142"/>
        <v>7.6909014000000004</v>
      </c>
    </row>
    <row r="1747" spans="1:13" x14ac:dyDescent="0.25">
      <c r="A1747">
        <v>2828049</v>
      </c>
      <c r="B1747" s="34">
        <v>43604</v>
      </c>
      <c r="C1747" s="35">
        <v>0.125</v>
      </c>
      <c r="D1747">
        <v>15</v>
      </c>
      <c r="E1747">
        <v>1.41E-2</v>
      </c>
      <c r="F1747">
        <v>1.8499999999999999E-2</v>
      </c>
      <c r="H1747" s="36">
        <f t="shared" si="138"/>
        <v>43604</v>
      </c>
      <c r="I1747" s="58">
        <f t="shared" si="138"/>
        <v>0.125</v>
      </c>
      <c r="J1747" s="38">
        <f t="shared" si="140"/>
        <v>5.7681760500000001</v>
      </c>
      <c r="K1747" s="39" t="str">
        <f t="shared" si="139"/>
        <v/>
      </c>
      <c r="L1747" s="38">
        <f t="shared" si="141"/>
        <v>5.7681760500000001</v>
      </c>
      <c r="M1747" s="38">
        <f t="shared" si="142"/>
        <v>7.5681742500000002</v>
      </c>
    </row>
    <row r="1748" spans="1:13" x14ac:dyDescent="0.25">
      <c r="A1748">
        <v>2828049</v>
      </c>
      <c r="B1748" s="34">
        <v>43604</v>
      </c>
      <c r="C1748" s="35">
        <v>0.13541666666666666</v>
      </c>
      <c r="D1748">
        <v>15</v>
      </c>
      <c r="E1748">
        <v>1.4500000000000001E-2</v>
      </c>
      <c r="F1748">
        <v>1.9199999999999998E-2</v>
      </c>
      <c r="H1748" s="36">
        <f t="shared" si="138"/>
        <v>43604</v>
      </c>
      <c r="I1748" s="58">
        <f t="shared" si="138"/>
        <v>0.13541666666666666</v>
      </c>
      <c r="J1748" s="38">
        <f t="shared" si="140"/>
        <v>5.931812250000001</v>
      </c>
      <c r="K1748" s="39" t="str">
        <f t="shared" si="139"/>
        <v/>
      </c>
      <c r="L1748" s="38">
        <f t="shared" si="141"/>
        <v>5.931812250000001</v>
      </c>
      <c r="M1748" s="38">
        <f t="shared" si="142"/>
        <v>7.8545375999999996</v>
      </c>
    </row>
    <row r="1749" spans="1:13" x14ac:dyDescent="0.25">
      <c r="A1749">
        <v>2828049</v>
      </c>
      <c r="B1749" s="34">
        <v>43604</v>
      </c>
      <c r="C1749" s="35">
        <v>0.14583333333333334</v>
      </c>
      <c r="D1749">
        <v>15</v>
      </c>
      <c r="E1749">
        <v>1.4999999999999999E-2</v>
      </c>
      <c r="F1749">
        <v>1.9800000000000002E-2</v>
      </c>
      <c r="H1749" s="36">
        <f t="shared" si="138"/>
        <v>43604</v>
      </c>
      <c r="I1749" s="58">
        <f t="shared" si="138"/>
        <v>0.14583333333333334</v>
      </c>
      <c r="J1749" s="38">
        <f t="shared" si="140"/>
        <v>6.1363574999999999</v>
      </c>
      <c r="K1749" s="39" t="str">
        <f t="shared" si="139"/>
        <v/>
      </c>
      <c r="L1749" s="38">
        <f t="shared" si="141"/>
        <v>6.1363574999999999</v>
      </c>
      <c r="M1749" s="38">
        <f t="shared" si="142"/>
        <v>8.0999919000000009</v>
      </c>
    </row>
    <row r="1750" spans="1:13" x14ac:dyDescent="0.25">
      <c r="A1750">
        <v>2828049</v>
      </c>
      <c r="B1750" s="34">
        <v>43604</v>
      </c>
      <c r="C1750" s="35">
        <v>0.15625</v>
      </c>
      <c r="D1750">
        <v>15</v>
      </c>
      <c r="E1750">
        <v>1.43E-2</v>
      </c>
      <c r="F1750">
        <v>1.9400000000000001E-2</v>
      </c>
      <c r="H1750" s="36">
        <f t="shared" si="138"/>
        <v>43604</v>
      </c>
      <c r="I1750" s="58">
        <f t="shared" si="138"/>
        <v>0.15625</v>
      </c>
      <c r="J1750" s="38">
        <f t="shared" si="140"/>
        <v>5.8499941500000006</v>
      </c>
      <c r="K1750" s="39" t="str">
        <f t="shared" si="139"/>
        <v/>
      </c>
      <c r="L1750" s="38">
        <f t="shared" si="141"/>
        <v>5.8499941500000006</v>
      </c>
      <c r="M1750" s="38">
        <f t="shared" si="142"/>
        <v>7.9363557000000009</v>
      </c>
    </row>
    <row r="1751" spans="1:13" x14ac:dyDescent="0.25">
      <c r="A1751">
        <v>2828049</v>
      </c>
      <c r="B1751" s="34">
        <v>43604</v>
      </c>
      <c r="C1751" s="35">
        <v>0.16666666666666666</v>
      </c>
      <c r="D1751">
        <v>15</v>
      </c>
      <c r="E1751">
        <v>1.4500000000000001E-2</v>
      </c>
      <c r="F1751">
        <v>1.9699999999999999E-2</v>
      </c>
      <c r="H1751" s="36">
        <f t="shared" si="138"/>
        <v>43604</v>
      </c>
      <c r="I1751" s="58">
        <f t="shared" si="138"/>
        <v>0.16666666666666666</v>
      </c>
      <c r="J1751" s="38">
        <f t="shared" si="140"/>
        <v>5.931812250000001</v>
      </c>
      <c r="K1751" s="39" t="str">
        <f t="shared" si="139"/>
        <v/>
      </c>
      <c r="L1751" s="38">
        <f t="shared" si="141"/>
        <v>5.931812250000001</v>
      </c>
      <c r="M1751" s="38">
        <f t="shared" si="142"/>
        <v>8.0590828499999994</v>
      </c>
    </row>
    <row r="1752" spans="1:13" x14ac:dyDescent="0.25">
      <c r="A1752">
        <v>2828049</v>
      </c>
      <c r="B1752" s="34">
        <v>43604</v>
      </c>
      <c r="C1752" s="35">
        <v>0.17708333333333334</v>
      </c>
      <c r="D1752">
        <v>15</v>
      </c>
      <c r="E1752">
        <v>1.46E-2</v>
      </c>
      <c r="F1752">
        <v>1.84E-2</v>
      </c>
      <c r="H1752" s="36">
        <f t="shared" si="138"/>
        <v>43604</v>
      </c>
      <c r="I1752" s="58">
        <f t="shared" si="138"/>
        <v>0.17708333333333334</v>
      </c>
      <c r="J1752" s="38">
        <f t="shared" si="140"/>
        <v>5.9727213000000008</v>
      </c>
      <c r="K1752" s="39" t="str">
        <f t="shared" si="139"/>
        <v/>
      </c>
      <c r="L1752" s="38">
        <f t="shared" si="141"/>
        <v>5.9727213000000008</v>
      </c>
      <c r="M1752" s="38">
        <f t="shared" si="142"/>
        <v>7.5272652000000004</v>
      </c>
    </row>
    <row r="1753" spans="1:13" x14ac:dyDescent="0.25">
      <c r="A1753">
        <v>2828049</v>
      </c>
      <c r="B1753" s="34">
        <v>43604</v>
      </c>
      <c r="C1753" s="35">
        <v>0.1875</v>
      </c>
      <c r="D1753">
        <v>15</v>
      </c>
      <c r="E1753">
        <v>1.55E-2</v>
      </c>
      <c r="F1753">
        <v>1.8200000000000001E-2</v>
      </c>
      <c r="H1753" s="36">
        <f t="shared" si="138"/>
        <v>43604</v>
      </c>
      <c r="I1753" s="58">
        <f t="shared" si="138"/>
        <v>0.1875</v>
      </c>
      <c r="J1753" s="38">
        <f t="shared" si="140"/>
        <v>6.3409027500000006</v>
      </c>
      <c r="K1753" s="39" t="str">
        <f t="shared" si="139"/>
        <v/>
      </c>
      <c r="L1753" s="38">
        <f t="shared" si="141"/>
        <v>6.3409027500000006</v>
      </c>
      <c r="M1753" s="38">
        <f t="shared" si="142"/>
        <v>7.4454471000000009</v>
      </c>
    </row>
    <row r="1754" spans="1:13" x14ac:dyDescent="0.25">
      <c r="A1754">
        <v>2828049</v>
      </c>
      <c r="B1754" s="34">
        <v>43604</v>
      </c>
      <c r="C1754" s="35">
        <v>0.19791666666666666</v>
      </c>
      <c r="D1754">
        <v>15</v>
      </c>
      <c r="E1754">
        <v>1.55E-2</v>
      </c>
      <c r="F1754">
        <v>1.7999999999999999E-2</v>
      </c>
      <c r="H1754" s="36">
        <f t="shared" si="138"/>
        <v>43604</v>
      </c>
      <c r="I1754" s="58">
        <f t="shared" si="138"/>
        <v>0.19791666666666666</v>
      </c>
      <c r="J1754" s="38">
        <f t="shared" si="140"/>
        <v>6.3409027500000006</v>
      </c>
      <c r="K1754" s="39" t="str">
        <f t="shared" si="139"/>
        <v/>
      </c>
      <c r="L1754" s="38">
        <f t="shared" si="141"/>
        <v>6.3409027500000006</v>
      </c>
      <c r="M1754" s="38">
        <f t="shared" si="142"/>
        <v>7.3636289999999995</v>
      </c>
    </row>
    <row r="1755" spans="1:13" x14ac:dyDescent="0.25">
      <c r="A1755">
        <v>2828049</v>
      </c>
      <c r="B1755" s="34">
        <v>43604</v>
      </c>
      <c r="C1755" s="35">
        <v>0.20833333333333334</v>
      </c>
      <c r="D1755">
        <v>15</v>
      </c>
      <c r="E1755">
        <v>1.55E-2</v>
      </c>
      <c r="F1755">
        <v>1.7899999999999999E-2</v>
      </c>
      <c r="H1755" s="36">
        <f t="shared" si="138"/>
        <v>43604</v>
      </c>
      <c r="I1755" s="58">
        <f t="shared" si="138"/>
        <v>0.20833333333333334</v>
      </c>
      <c r="J1755" s="38">
        <f t="shared" si="140"/>
        <v>6.3409027500000006</v>
      </c>
      <c r="K1755" s="39" t="str">
        <f t="shared" si="139"/>
        <v/>
      </c>
      <c r="L1755" s="38">
        <f t="shared" si="141"/>
        <v>6.3409027500000006</v>
      </c>
      <c r="M1755" s="38">
        <f t="shared" si="142"/>
        <v>7.3227199499999998</v>
      </c>
    </row>
    <row r="1756" spans="1:13" x14ac:dyDescent="0.25">
      <c r="A1756">
        <v>2828049</v>
      </c>
      <c r="B1756" s="34">
        <v>43604</v>
      </c>
      <c r="C1756" s="35">
        <v>0.21875</v>
      </c>
      <c r="D1756">
        <v>15</v>
      </c>
      <c r="E1756">
        <v>1.47E-2</v>
      </c>
      <c r="F1756">
        <v>1.7899999999999999E-2</v>
      </c>
      <c r="H1756" s="36">
        <f t="shared" si="138"/>
        <v>43604</v>
      </c>
      <c r="I1756" s="58">
        <f t="shared" si="138"/>
        <v>0.21875</v>
      </c>
      <c r="J1756" s="38">
        <f t="shared" si="140"/>
        <v>6.0136303499999997</v>
      </c>
      <c r="K1756" s="39" t="str">
        <f t="shared" si="139"/>
        <v/>
      </c>
      <c r="L1756" s="38">
        <f t="shared" si="141"/>
        <v>6.0136303499999997</v>
      </c>
      <c r="M1756" s="38">
        <f t="shared" si="142"/>
        <v>7.3227199499999998</v>
      </c>
    </row>
    <row r="1757" spans="1:13" x14ac:dyDescent="0.25">
      <c r="A1757">
        <v>2828049</v>
      </c>
      <c r="B1757" s="34">
        <v>43604</v>
      </c>
      <c r="C1757" s="35">
        <v>0.22916666666666666</v>
      </c>
      <c r="D1757">
        <v>15</v>
      </c>
      <c r="E1757">
        <v>1.37E-2</v>
      </c>
      <c r="F1757">
        <v>1.7600000000000001E-2</v>
      </c>
      <c r="H1757" s="36">
        <f t="shared" si="138"/>
        <v>43604</v>
      </c>
      <c r="I1757" s="58">
        <f t="shared" si="138"/>
        <v>0.22916666666666666</v>
      </c>
      <c r="J1757" s="38">
        <f t="shared" si="140"/>
        <v>5.6045398500000001</v>
      </c>
      <c r="K1757" s="39" t="str">
        <f t="shared" si="139"/>
        <v/>
      </c>
      <c r="L1757" s="38">
        <f t="shared" si="141"/>
        <v>5.6045398500000001</v>
      </c>
      <c r="M1757" s="38">
        <f t="shared" si="142"/>
        <v>7.1999928000000004</v>
      </c>
    </row>
    <row r="1758" spans="1:13" x14ac:dyDescent="0.25">
      <c r="A1758">
        <v>2828049</v>
      </c>
      <c r="B1758" s="34">
        <v>43604</v>
      </c>
      <c r="C1758" s="35">
        <v>0.23958333333333334</v>
      </c>
      <c r="D1758">
        <v>15</v>
      </c>
      <c r="E1758">
        <v>1.3299999999999999E-2</v>
      </c>
      <c r="F1758">
        <v>1.78E-2</v>
      </c>
      <c r="H1758" s="36">
        <f t="shared" si="138"/>
        <v>43604</v>
      </c>
      <c r="I1758" s="58">
        <f t="shared" si="138"/>
        <v>0.23958333333333334</v>
      </c>
      <c r="J1758" s="38">
        <f t="shared" si="140"/>
        <v>5.4409036500000001</v>
      </c>
      <c r="K1758" s="39" t="str">
        <f t="shared" si="139"/>
        <v/>
      </c>
      <c r="L1758" s="38">
        <f t="shared" si="141"/>
        <v>5.4409036500000001</v>
      </c>
      <c r="M1758" s="38">
        <f t="shared" si="142"/>
        <v>7.2818109</v>
      </c>
    </row>
    <row r="1759" spans="1:13" x14ac:dyDescent="0.25">
      <c r="A1759">
        <v>2828049</v>
      </c>
      <c r="B1759" s="34">
        <v>43604</v>
      </c>
      <c r="C1759" s="35">
        <v>0.25</v>
      </c>
      <c r="D1759">
        <v>15</v>
      </c>
      <c r="E1759">
        <v>1.01E-2</v>
      </c>
      <c r="F1759">
        <v>1.6400000000000001E-2</v>
      </c>
      <c r="H1759" s="36">
        <f t="shared" si="138"/>
        <v>43604</v>
      </c>
      <c r="I1759" s="58">
        <f t="shared" si="138"/>
        <v>0.25</v>
      </c>
      <c r="J1759" s="38">
        <f t="shared" si="140"/>
        <v>4.13181405</v>
      </c>
      <c r="K1759" s="39" t="str">
        <f t="shared" si="139"/>
        <v/>
      </c>
      <c r="L1759" s="38">
        <f t="shared" si="141"/>
        <v>4.13181405</v>
      </c>
      <c r="M1759" s="38">
        <f t="shared" si="142"/>
        <v>6.7090842000000013</v>
      </c>
    </row>
    <row r="1760" spans="1:13" x14ac:dyDescent="0.25">
      <c r="A1760">
        <v>2828049</v>
      </c>
      <c r="B1760" s="34">
        <v>43604</v>
      </c>
      <c r="C1760" s="35">
        <v>0.26041666666666669</v>
      </c>
      <c r="D1760">
        <v>15</v>
      </c>
      <c r="E1760">
        <v>2.4799999999999999E-2</v>
      </c>
      <c r="F1760">
        <v>2.1899999999999999E-2</v>
      </c>
      <c r="H1760" s="36">
        <f t="shared" si="138"/>
        <v>43604</v>
      </c>
      <c r="I1760" s="58">
        <f t="shared" si="138"/>
        <v>0.26041666666666669</v>
      </c>
      <c r="J1760" s="38">
        <f t="shared" si="140"/>
        <v>10.145444400000001</v>
      </c>
      <c r="K1760" s="39" t="str">
        <f t="shared" si="139"/>
        <v/>
      </c>
      <c r="L1760" s="38">
        <f t="shared" si="141"/>
        <v>10.145444400000001</v>
      </c>
      <c r="M1760" s="38">
        <f t="shared" si="142"/>
        <v>8.9590819499999998</v>
      </c>
    </row>
    <row r="1761" spans="1:13" x14ac:dyDescent="0.25">
      <c r="A1761">
        <v>2828049</v>
      </c>
      <c r="B1761" s="34">
        <v>43604</v>
      </c>
      <c r="C1761" s="35">
        <v>0.27083333333333331</v>
      </c>
      <c r="D1761">
        <v>15</v>
      </c>
      <c r="E1761">
        <v>3.44E-2</v>
      </c>
      <c r="F1761">
        <v>2.81E-2</v>
      </c>
      <c r="H1761" s="36">
        <f t="shared" si="138"/>
        <v>43604</v>
      </c>
      <c r="I1761" s="58">
        <f t="shared" si="138"/>
        <v>0.27083333333333331</v>
      </c>
      <c r="J1761" s="38">
        <f t="shared" si="140"/>
        <v>14.072713200000001</v>
      </c>
      <c r="K1761" s="39" t="str">
        <f t="shared" si="139"/>
        <v/>
      </c>
      <c r="L1761" s="38">
        <f t="shared" si="141"/>
        <v>14.072713200000001</v>
      </c>
      <c r="M1761" s="38">
        <f t="shared" si="142"/>
        <v>11.49544305</v>
      </c>
    </row>
    <row r="1762" spans="1:13" x14ac:dyDescent="0.25">
      <c r="A1762">
        <v>2828049</v>
      </c>
      <c r="B1762" s="34">
        <v>43604</v>
      </c>
      <c r="C1762" s="35">
        <v>0.28125</v>
      </c>
      <c r="D1762">
        <v>15</v>
      </c>
      <c r="E1762">
        <v>3.9600000000000003E-2</v>
      </c>
      <c r="F1762">
        <v>3.2000000000000001E-2</v>
      </c>
      <c r="H1762" s="36">
        <f t="shared" si="138"/>
        <v>43604</v>
      </c>
      <c r="I1762" s="58">
        <f t="shared" si="138"/>
        <v>0.28125</v>
      </c>
      <c r="J1762" s="38">
        <f t="shared" si="140"/>
        <v>16.199983800000002</v>
      </c>
      <c r="K1762" s="39" t="str">
        <f t="shared" si="139"/>
        <v/>
      </c>
      <c r="L1762" s="38">
        <f t="shared" si="141"/>
        <v>16.199983800000002</v>
      </c>
      <c r="M1762" s="38">
        <f t="shared" si="142"/>
        <v>13.090896000000001</v>
      </c>
    </row>
    <row r="1763" spans="1:13" x14ac:dyDescent="0.25">
      <c r="A1763">
        <v>2828049</v>
      </c>
      <c r="B1763" s="34">
        <v>43604</v>
      </c>
      <c r="C1763" s="35">
        <v>0.29166666666666669</v>
      </c>
      <c r="D1763">
        <v>15</v>
      </c>
      <c r="E1763">
        <v>4.5999999999999999E-2</v>
      </c>
      <c r="F1763">
        <v>3.3700000000000001E-2</v>
      </c>
      <c r="H1763" s="36">
        <f t="shared" si="138"/>
        <v>43604</v>
      </c>
      <c r="I1763" s="58">
        <f t="shared" si="138"/>
        <v>0.29166666666666669</v>
      </c>
      <c r="J1763" s="38">
        <f t="shared" si="140"/>
        <v>18.818163000000002</v>
      </c>
      <c r="K1763" s="39" t="str">
        <f t="shared" si="139"/>
        <v/>
      </c>
      <c r="L1763" s="38">
        <f t="shared" si="141"/>
        <v>18.818163000000002</v>
      </c>
      <c r="M1763" s="38">
        <f t="shared" si="142"/>
        <v>13.786349850000001</v>
      </c>
    </row>
    <row r="1764" spans="1:13" x14ac:dyDescent="0.25">
      <c r="A1764">
        <v>2828049</v>
      </c>
      <c r="B1764" s="34">
        <v>43604</v>
      </c>
      <c r="C1764" s="35">
        <v>0.30208333333333331</v>
      </c>
      <c r="D1764">
        <v>15</v>
      </c>
      <c r="E1764">
        <v>4.7199999999999999E-2</v>
      </c>
      <c r="F1764">
        <v>3.39E-2</v>
      </c>
      <c r="H1764" s="36">
        <f t="shared" si="138"/>
        <v>43604</v>
      </c>
      <c r="I1764" s="58">
        <f t="shared" si="138"/>
        <v>0.30208333333333331</v>
      </c>
      <c r="J1764" s="38">
        <f t="shared" si="140"/>
        <v>19.309071599999999</v>
      </c>
      <c r="K1764" s="39" t="str">
        <f t="shared" si="139"/>
        <v/>
      </c>
      <c r="L1764" s="38">
        <f t="shared" si="141"/>
        <v>19.309071599999999</v>
      </c>
      <c r="M1764" s="38">
        <f t="shared" si="142"/>
        <v>13.86816795</v>
      </c>
    </row>
    <row r="1765" spans="1:13" x14ac:dyDescent="0.25">
      <c r="A1765">
        <v>2828049</v>
      </c>
      <c r="B1765" s="34">
        <v>43604</v>
      </c>
      <c r="C1765" s="35">
        <v>0.3125</v>
      </c>
      <c r="D1765">
        <v>15</v>
      </c>
      <c r="E1765">
        <v>0.1091</v>
      </c>
      <c r="F1765">
        <v>5.4699999999999999E-2</v>
      </c>
      <c r="H1765" s="36">
        <f t="shared" si="138"/>
        <v>43604</v>
      </c>
      <c r="I1765" s="58">
        <f t="shared" si="138"/>
        <v>0.3125</v>
      </c>
      <c r="J1765" s="38">
        <f t="shared" si="140"/>
        <v>44.631773550000005</v>
      </c>
      <c r="K1765" s="39" t="str">
        <f t="shared" si="139"/>
        <v/>
      </c>
      <c r="L1765" s="38">
        <f t="shared" si="141"/>
        <v>44.631773550000005</v>
      </c>
      <c r="M1765" s="38">
        <f t="shared" si="142"/>
        <v>22.377250350000001</v>
      </c>
    </row>
    <row r="1766" spans="1:13" x14ac:dyDescent="0.25">
      <c r="A1766">
        <v>2828049</v>
      </c>
      <c r="B1766" s="34">
        <v>43604</v>
      </c>
      <c r="C1766" s="35">
        <v>0.32291666666666669</v>
      </c>
      <c r="D1766">
        <v>15</v>
      </c>
      <c r="E1766">
        <v>0.55269999999999997</v>
      </c>
      <c r="F1766">
        <v>0.186</v>
      </c>
      <c r="H1766" s="36">
        <f t="shared" si="138"/>
        <v>43604</v>
      </c>
      <c r="I1766" s="58">
        <f t="shared" si="138"/>
        <v>0.32291666666666669</v>
      </c>
      <c r="J1766" s="38">
        <f t="shared" si="140"/>
        <v>226.10431935</v>
      </c>
      <c r="K1766" s="39" t="str">
        <f t="shared" si="139"/>
        <v/>
      </c>
      <c r="L1766" s="38">
        <f t="shared" si="141"/>
        <v>226.10431935</v>
      </c>
      <c r="M1766" s="38">
        <f t="shared" si="142"/>
        <v>76.090833000000003</v>
      </c>
    </row>
    <row r="1767" spans="1:13" x14ac:dyDescent="0.25">
      <c r="A1767">
        <v>2828049</v>
      </c>
      <c r="B1767" s="34">
        <v>43604</v>
      </c>
      <c r="C1767" s="35">
        <v>0.33333333333333331</v>
      </c>
      <c r="D1767">
        <v>15</v>
      </c>
      <c r="E1767">
        <v>0.68489999999999995</v>
      </c>
      <c r="F1767">
        <v>0.21260000000000001</v>
      </c>
      <c r="H1767" s="36">
        <f t="shared" si="138"/>
        <v>43604</v>
      </c>
      <c r="I1767" s="58">
        <f t="shared" si="138"/>
        <v>0.33333333333333331</v>
      </c>
      <c r="J1767" s="38">
        <f t="shared" si="140"/>
        <v>280.18608345000001</v>
      </c>
      <c r="K1767" s="39" t="str">
        <f t="shared" si="139"/>
        <v/>
      </c>
      <c r="L1767" s="38">
        <f t="shared" si="141"/>
        <v>280.18608345000001</v>
      </c>
      <c r="M1767" s="38">
        <f t="shared" si="142"/>
        <v>86.972640300000009</v>
      </c>
    </row>
    <row r="1768" spans="1:13" x14ac:dyDescent="0.25">
      <c r="A1768">
        <v>2828049</v>
      </c>
      <c r="B1768" s="34">
        <v>43604</v>
      </c>
      <c r="C1768" s="35">
        <v>0.34375</v>
      </c>
      <c r="D1768">
        <v>15</v>
      </c>
      <c r="E1768">
        <v>0.68610000000000004</v>
      </c>
      <c r="F1768">
        <v>0.2097</v>
      </c>
      <c r="H1768" s="36">
        <f t="shared" si="138"/>
        <v>43604</v>
      </c>
      <c r="I1768" s="58">
        <f t="shared" si="138"/>
        <v>0.34375</v>
      </c>
      <c r="J1768" s="38">
        <f t="shared" si="140"/>
        <v>280.67699205000002</v>
      </c>
      <c r="K1768" s="39" t="str">
        <f t="shared" si="139"/>
        <v/>
      </c>
      <c r="L1768" s="38">
        <f t="shared" si="141"/>
        <v>280.67699205000002</v>
      </c>
      <c r="M1768" s="38">
        <f t="shared" si="142"/>
        <v>85.786277850000005</v>
      </c>
    </row>
    <row r="1769" spans="1:13" x14ac:dyDescent="0.25">
      <c r="A1769">
        <v>2828049</v>
      </c>
      <c r="B1769" s="34">
        <v>43604</v>
      </c>
      <c r="C1769" s="35">
        <v>0.35416666666666669</v>
      </c>
      <c r="D1769">
        <v>15</v>
      </c>
      <c r="E1769">
        <v>0.6825</v>
      </c>
      <c r="F1769">
        <v>0.20630000000000001</v>
      </c>
      <c r="H1769" s="36">
        <f t="shared" si="138"/>
        <v>43604</v>
      </c>
      <c r="I1769" s="58">
        <f t="shared" si="138"/>
        <v>0.35416666666666669</v>
      </c>
      <c r="J1769" s="38">
        <f t="shared" si="140"/>
        <v>279.20426624999999</v>
      </c>
      <c r="K1769" s="39" t="str">
        <f t="shared" si="139"/>
        <v/>
      </c>
      <c r="L1769" s="38">
        <f t="shared" si="141"/>
        <v>279.20426624999999</v>
      </c>
      <c r="M1769" s="38">
        <f t="shared" si="142"/>
        <v>84.395370150000005</v>
      </c>
    </row>
    <row r="1770" spans="1:13" x14ac:dyDescent="0.25">
      <c r="A1770">
        <v>2828049</v>
      </c>
      <c r="B1770" s="34">
        <v>43604</v>
      </c>
      <c r="C1770" s="35">
        <v>0.36458333333333331</v>
      </c>
      <c r="D1770">
        <v>15</v>
      </c>
      <c r="E1770">
        <v>0.68879999999999997</v>
      </c>
      <c r="F1770">
        <v>0.2089</v>
      </c>
      <c r="H1770" s="36">
        <f t="shared" si="138"/>
        <v>43604</v>
      </c>
      <c r="I1770" s="58">
        <f t="shared" si="138"/>
        <v>0.36458333333333331</v>
      </c>
      <c r="J1770" s="38">
        <f t="shared" si="140"/>
        <v>281.78153639999999</v>
      </c>
      <c r="K1770" s="39" t="str">
        <f t="shared" si="139"/>
        <v/>
      </c>
      <c r="L1770" s="38">
        <f t="shared" si="141"/>
        <v>281.78153639999999</v>
      </c>
      <c r="M1770" s="38">
        <f t="shared" si="142"/>
        <v>85.459005450000006</v>
      </c>
    </row>
    <row r="1771" spans="1:13" x14ac:dyDescent="0.25">
      <c r="A1771">
        <v>2828049</v>
      </c>
      <c r="B1771" s="34">
        <v>43604</v>
      </c>
      <c r="C1771" s="35">
        <v>0.375</v>
      </c>
      <c r="D1771">
        <v>15</v>
      </c>
      <c r="E1771">
        <v>0.6976</v>
      </c>
      <c r="F1771">
        <v>0.2268</v>
      </c>
      <c r="H1771" s="36">
        <f t="shared" si="138"/>
        <v>43604</v>
      </c>
      <c r="I1771" s="58">
        <f t="shared" si="138"/>
        <v>0.375</v>
      </c>
      <c r="J1771" s="38">
        <f t="shared" si="140"/>
        <v>285.3815328</v>
      </c>
      <c r="K1771" s="39" t="str">
        <f t="shared" si="139"/>
        <v/>
      </c>
      <c r="L1771" s="38">
        <f t="shared" si="141"/>
        <v>285.3815328</v>
      </c>
      <c r="M1771" s="38">
        <f t="shared" si="142"/>
        <v>92.781725399999999</v>
      </c>
    </row>
    <row r="1772" spans="1:13" x14ac:dyDescent="0.25">
      <c r="A1772">
        <v>2828049</v>
      </c>
      <c r="B1772" s="34">
        <v>43604</v>
      </c>
      <c r="C1772" s="35">
        <v>0.38541666666666669</v>
      </c>
      <c r="D1772">
        <v>15</v>
      </c>
      <c r="E1772">
        <v>0.75819999999999999</v>
      </c>
      <c r="F1772">
        <v>0.29609999999999997</v>
      </c>
      <c r="H1772" s="36">
        <f t="shared" si="138"/>
        <v>43604</v>
      </c>
      <c r="I1772" s="58">
        <f t="shared" si="138"/>
        <v>0.38541666666666669</v>
      </c>
      <c r="J1772" s="38">
        <f t="shared" si="140"/>
        <v>310.17241710000002</v>
      </c>
      <c r="K1772" s="39" t="str">
        <f t="shared" si="139"/>
        <v/>
      </c>
      <c r="L1772" s="38">
        <f t="shared" si="141"/>
        <v>310.17241710000002</v>
      </c>
      <c r="M1772" s="38">
        <f t="shared" si="142"/>
        <v>121.13169705</v>
      </c>
    </row>
    <row r="1773" spans="1:13" x14ac:dyDescent="0.25">
      <c r="A1773">
        <v>2828049</v>
      </c>
      <c r="B1773" s="34">
        <v>43604</v>
      </c>
      <c r="C1773" s="35">
        <v>0.39583333333333331</v>
      </c>
      <c r="D1773">
        <v>15</v>
      </c>
      <c r="E1773">
        <v>0.75890000000000002</v>
      </c>
      <c r="F1773">
        <v>0.29349999999999998</v>
      </c>
      <c r="H1773" s="36">
        <f t="shared" si="138"/>
        <v>43604</v>
      </c>
      <c r="I1773" s="58">
        <f t="shared" si="138"/>
        <v>0.39583333333333331</v>
      </c>
      <c r="J1773" s="38">
        <f t="shared" si="140"/>
        <v>310.45878045000001</v>
      </c>
      <c r="K1773" s="39" t="str">
        <f t="shared" si="139"/>
        <v/>
      </c>
      <c r="L1773" s="38">
        <f t="shared" si="141"/>
        <v>310.45878045000001</v>
      </c>
      <c r="M1773" s="38">
        <f t="shared" si="142"/>
        <v>120.06806175</v>
      </c>
    </row>
    <row r="1774" spans="1:13" x14ac:dyDescent="0.25">
      <c r="A1774">
        <v>2828049</v>
      </c>
      <c r="B1774" s="34">
        <v>43604</v>
      </c>
      <c r="C1774" s="35">
        <v>0.40625</v>
      </c>
      <c r="D1774">
        <v>15</v>
      </c>
      <c r="E1774">
        <v>0.75729999999999997</v>
      </c>
      <c r="F1774">
        <v>0.29260000000000003</v>
      </c>
      <c r="H1774" s="36">
        <f t="shared" si="138"/>
        <v>43604</v>
      </c>
      <c r="I1774" s="58">
        <f t="shared" si="138"/>
        <v>0.40625</v>
      </c>
      <c r="J1774" s="38">
        <f t="shared" si="140"/>
        <v>309.80423565000001</v>
      </c>
      <c r="K1774" s="39" t="str">
        <f t="shared" si="139"/>
        <v/>
      </c>
      <c r="L1774" s="38">
        <f t="shared" si="141"/>
        <v>309.80423565000001</v>
      </c>
      <c r="M1774" s="38">
        <f t="shared" si="142"/>
        <v>119.69988030000002</v>
      </c>
    </row>
    <row r="1775" spans="1:13" x14ac:dyDescent="0.25">
      <c r="A1775">
        <v>2828049</v>
      </c>
      <c r="B1775" s="34">
        <v>43604</v>
      </c>
      <c r="C1775" s="35">
        <v>0.41666666666666669</v>
      </c>
      <c r="D1775">
        <v>15</v>
      </c>
      <c r="E1775">
        <v>0.75719999999999998</v>
      </c>
      <c r="F1775">
        <v>0.29120000000000001</v>
      </c>
      <c r="H1775" s="36">
        <f t="shared" si="138"/>
        <v>43604</v>
      </c>
      <c r="I1775" s="58">
        <f t="shared" si="138"/>
        <v>0.41666666666666669</v>
      </c>
      <c r="J1775" s="38">
        <f t="shared" si="140"/>
        <v>309.76332660000003</v>
      </c>
      <c r="K1775" s="39" t="str">
        <f t="shared" si="139"/>
        <v/>
      </c>
      <c r="L1775" s="38">
        <f t="shared" si="141"/>
        <v>309.76332660000003</v>
      </c>
      <c r="M1775" s="38">
        <f t="shared" si="142"/>
        <v>119.12715360000001</v>
      </c>
    </row>
    <row r="1776" spans="1:13" x14ac:dyDescent="0.25">
      <c r="A1776">
        <v>2828049</v>
      </c>
      <c r="B1776" s="34">
        <v>43604</v>
      </c>
      <c r="C1776" s="35">
        <v>0.42708333333333331</v>
      </c>
      <c r="D1776">
        <v>15</v>
      </c>
      <c r="E1776">
        <v>0.75180000000000002</v>
      </c>
      <c r="F1776">
        <v>0.29039999999999999</v>
      </c>
      <c r="H1776" s="36">
        <f t="shared" si="138"/>
        <v>43604</v>
      </c>
      <c r="I1776" s="58">
        <f t="shared" si="138"/>
        <v>0.42708333333333331</v>
      </c>
      <c r="J1776" s="38">
        <f t="shared" si="140"/>
        <v>307.55423790000003</v>
      </c>
      <c r="K1776" s="39" t="str">
        <f t="shared" si="139"/>
        <v/>
      </c>
      <c r="L1776" s="38">
        <f t="shared" si="141"/>
        <v>307.55423790000003</v>
      </c>
      <c r="M1776" s="38">
        <f t="shared" si="142"/>
        <v>118.7998812</v>
      </c>
    </row>
    <row r="1777" spans="1:13" x14ac:dyDescent="0.25">
      <c r="A1777">
        <v>2828049</v>
      </c>
      <c r="B1777" s="34">
        <v>43604</v>
      </c>
      <c r="C1777" s="35">
        <v>0.4375</v>
      </c>
      <c r="D1777">
        <v>15</v>
      </c>
      <c r="E1777">
        <v>0.7359</v>
      </c>
      <c r="F1777">
        <v>0.28699999999999998</v>
      </c>
      <c r="H1777" s="36">
        <f t="shared" si="138"/>
        <v>43604</v>
      </c>
      <c r="I1777" s="58">
        <f t="shared" si="138"/>
        <v>0.4375</v>
      </c>
      <c r="J1777" s="38">
        <f t="shared" si="140"/>
        <v>301.04969894999999</v>
      </c>
      <c r="K1777" s="39" t="str">
        <f t="shared" si="139"/>
        <v/>
      </c>
      <c r="L1777" s="38">
        <f t="shared" si="141"/>
        <v>301.04969894999999</v>
      </c>
      <c r="M1777" s="38">
        <f t="shared" si="142"/>
        <v>117.4089735</v>
      </c>
    </row>
    <row r="1778" spans="1:13" x14ac:dyDescent="0.25">
      <c r="A1778">
        <v>2828049</v>
      </c>
      <c r="B1778" s="34">
        <v>43604</v>
      </c>
      <c r="C1778" s="35">
        <v>0.44791666666666669</v>
      </c>
      <c r="D1778">
        <v>15</v>
      </c>
      <c r="E1778">
        <v>0.75349999999999995</v>
      </c>
      <c r="F1778">
        <v>0.29770000000000002</v>
      </c>
      <c r="H1778" s="36">
        <f t="shared" si="138"/>
        <v>43604</v>
      </c>
      <c r="I1778" s="58">
        <f t="shared" si="138"/>
        <v>0.44791666666666669</v>
      </c>
      <c r="J1778" s="38">
        <f t="shared" si="140"/>
        <v>308.24969175000001</v>
      </c>
      <c r="K1778" s="39" t="str">
        <f t="shared" si="139"/>
        <v/>
      </c>
      <c r="L1778" s="38">
        <f t="shared" si="141"/>
        <v>308.24969175000001</v>
      </c>
      <c r="M1778" s="38">
        <f t="shared" si="142"/>
        <v>121.78624185000001</v>
      </c>
    </row>
    <row r="1779" spans="1:13" x14ac:dyDescent="0.25">
      <c r="A1779">
        <v>2828049</v>
      </c>
      <c r="B1779" s="34">
        <v>43604</v>
      </c>
      <c r="C1779" s="35">
        <v>0.45833333333333331</v>
      </c>
      <c r="D1779">
        <v>15</v>
      </c>
      <c r="E1779">
        <v>0.75490000000000002</v>
      </c>
      <c r="F1779">
        <v>0.29830000000000001</v>
      </c>
      <c r="H1779" s="36">
        <f t="shared" si="138"/>
        <v>43604</v>
      </c>
      <c r="I1779" s="58">
        <f t="shared" si="138"/>
        <v>0.45833333333333331</v>
      </c>
      <c r="J1779" s="38">
        <f t="shared" si="140"/>
        <v>308.82241845000004</v>
      </c>
      <c r="K1779" s="39" t="str">
        <f t="shared" si="139"/>
        <v/>
      </c>
      <c r="L1779" s="38">
        <f t="shared" si="141"/>
        <v>308.82241845000004</v>
      </c>
      <c r="M1779" s="38">
        <f t="shared" si="142"/>
        <v>122.03169615000002</v>
      </c>
    </row>
    <row r="1780" spans="1:13" x14ac:dyDescent="0.25">
      <c r="A1780">
        <v>2828049</v>
      </c>
      <c r="B1780" s="34">
        <v>43604</v>
      </c>
      <c r="C1780" s="35">
        <v>0.46875</v>
      </c>
      <c r="D1780">
        <v>15</v>
      </c>
      <c r="E1780">
        <v>0.74129999999999996</v>
      </c>
      <c r="F1780">
        <v>0.29120000000000001</v>
      </c>
      <c r="H1780" s="36">
        <f t="shared" si="138"/>
        <v>43604</v>
      </c>
      <c r="I1780" s="58">
        <f t="shared" si="138"/>
        <v>0.46875</v>
      </c>
      <c r="J1780" s="38">
        <f t="shared" si="140"/>
        <v>303.25878764999999</v>
      </c>
      <c r="K1780" s="39" t="str">
        <f t="shared" si="139"/>
        <v/>
      </c>
      <c r="L1780" s="38">
        <f t="shared" si="141"/>
        <v>303.25878764999999</v>
      </c>
      <c r="M1780" s="38">
        <f t="shared" si="142"/>
        <v>119.12715360000001</v>
      </c>
    </row>
    <row r="1781" spans="1:13" x14ac:dyDescent="0.25">
      <c r="A1781">
        <v>2828049</v>
      </c>
      <c r="B1781" s="34">
        <v>43604</v>
      </c>
      <c r="C1781" s="35">
        <v>0.47916666666666669</v>
      </c>
      <c r="D1781">
        <v>15</v>
      </c>
      <c r="E1781">
        <v>0.72640000000000005</v>
      </c>
      <c r="F1781">
        <v>0.26329999999999998</v>
      </c>
      <c r="H1781" s="36">
        <f t="shared" si="138"/>
        <v>43604</v>
      </c>
      <c r="I1781" s="58">
        <f t="shared" si="138"/>
        <v>0.47916666666666669</v>
      </c>
      <c r="J1781" s="38">
        <f t="shared" si="140"/>
        <v>297.16333920000005</v>
      </c>
      <c r="K1781" s="39" t="str">
        <f t="shared" si="139"/>
        <v/>
      </c>
      <c r="L1781" s="38">
        <f t="shared" si="141"/>
        <v>297.16333920000005</v>
      </c>
      <c r="M1781" s="38">
        <f t="shared" si="142"/>
        <v>107.71352865</v>
      </c>
    </row>
    <row r="1782" spans="1:13" x14ac:dyDescent="0.25">
      <c r="A1782">
        <v>2828049</v>
      </c>
      <c r="B1782" s="34">
        <v>43604</v>
      </c>
      <c r="C1782" s="35">
        <v>0.48958333333333331</v>
      </c>
      <c r="D1782">
        <v>15</v>
      </c>
      <c r="E1782">
        <v>0.74229999999999996</v>
      </c>
      <c r="F1782">
        <v>0.28439999999999999</v>
      </c>
      <c r="H1782" s="36">
        <f t="shared" si="138"/>
        <v>43604</v>
      </c>
      <c r="I1782" s="58">
        <f t="shared" si="138"/>
        <v>0.48958333333333331</v>
      </c>
      <c r="J1782" s="38">
        <f t="shared" si="140"/>
        <v>303.66787814999998</v>
      </c>
      <c r="K1782" s="39" t="str">
        <f t="shared" si="139"/>
        <v/>
      </c>
      <c r="L1782" s="38">
        <f t="shared" si="141"/>
        <v>303.66787814999998</v>
      </c>
      <c r="M1782" s="38">
        <f t="shared" si="142"/>
        <v>116.3453382</v>
      </c>
    </row>
    <row r="1783" spans="1:13" x14ac:dyDescent="0.25">
      <c r="A1783">
        <v>2828049</v>
      </c>
      <c r="B1783" s="34">
        <v>43604</v>
      </c>
      <c r="C1783" s="35">
        <v>0.5</v>
      </c>
      <c r="D1783">
        <v>15</v>
      </c>
      <c r="E1783">
        <v>0.73909999999999998</v>
      </c>
      <c r="F1783">
        <v>0.28899999999999998</v>
      </c>
      <c r="H1783" s="36">
        <f t="shared" si="138"/>
        <v>43604</v>
      </c>
      <c r="I1783" s="58">
        <f t="shared" si="138"/>
        <v>0.5</v>
      </c>
      <c r="J1783" s="38">
        <f t="shared" si="140"/>
        <v>302.35878854999999</v>
      </c>
      <c r="K1783" s="39" t="str">
        <f t="shared" si="139"/>
        <v/>
      </c>
      <c r="L1783" s="38">
        <f t="shared" si="141"/>
        <v>302.35878854999999</v>
      </c>
      <c r="M1783" s="38">
        <f t="shared" si="142"/>
        <v>118.2271545</v>
      </c>
    </row>
    <row r="1784" spans="1:13" x14ac:dyDescent="0.25">
      <c r="A1784">
        <v>2828049</v>
      </c>
      <c r="B1784" s="34">
        <v>43604</v>
      </c>
      <c r="C1784" s="35">
        <v>0.51041666666666663</v>
      </c>
      <c r="D1784">
        <v>15</v>
      </c>
      <c r="E1784">
        <v>0.71279999999999999</v>
      </c>
      <c r="F1784">
        <v>0.26479999999999998</v>
      </c>
      <c r="H1784" s="36">
        <f t="shared" si="138"/>
        <v>43604</v>
      </c>
      <c r="I1784" s="58">
        <f t="shared" si="138"/>
        <v>0.51041666666666663</v>
      </c>
      <c r="J1784" s="38">
        <f t="shared" si="140"/>
        <v>291.5997084</v>
      </c>
      <c r="K1784" s="39" t="str">
        <f t="shared" si="139"/>
        <v/>
      </c>
      <c r="L1784" s="38">
        <f t="shared" si="141"/>
        <v>291.5997084</v>
      </c>
      <c r="M1784" s="38">
        <f t="shared" si="142"/>
        <v>108.3271644</v>
      </c>
    </row>
    <row r="1785" spans="1:13" x14ac:dyDescent="0.25">
      <c r="A1785">
        <v>2828049</v>
      </c>
      <c r="B1785" s="34">
        <v>43604</v>
      </c>
      <c r="C1785" s="35">
        <v>0.52083333333333337</v>
      </c>
      <c r="D1785">
        <v>15</v>
      </c>
      <c r="E1785">
        <v>0.71209999999999996</v>
      </c>
      <c r="F1785">
        <v>0.25929999999999997</v>
      </c>
      <c r="H1785" s="36">
        <f t="shared" si="138"/>
        <v>43604</v>
      </c>
      <c r="I1785" s="58">
        <f t="shared" si="138"/>
        <v>0.52083333333333337</v>
      </c>
      <c r="J1785" s="38">
        <f t="shared" si="140"/>
        <v>291.31334505000001</v>
      </c>
      <c r="K1785" s="39" t="str">
        <f t="shared" si="139"/>
        <v/>
      </c>
      <c r="L1785" s="38">
        <f t="shared" si="141"/>
        <v>291.31334505000001</v>
      </c>
      <c r="M1785" s="38">
        <f t="shared" si="142"/>
        <v>106.07716665</v>
      </c>
    </row>
    <row r="1786" spans="1:13" x14ac:dyDescent="0.25">
      <c r="A1786">
        <v>2828049</v>
      </c>
      <c r="B1786" s="34">
        <v>43604</v>
      </c>
      <c r="C1786" s="35">
        <v>0.53125</v>
      </c>
      <c r="D1786">
        <v>15</v>
      </c>
      <c r="E1786">
        <v>0.71330000000000005</v>
      </c>
      <c r="F1786">
        <v>0.25929999999999997</v>
      </c>
      <c r="H1786" s="36">
        <f t="shared" si="138"/>
        <v>43604</v>
      </c>
      <c r="I1786" s="58">
        <f t="shared" si="138"/>
        <v>0.53125</v>
      </c>
      <c r="J1786" s="38">
        <f t="shared" si="140"/>
        <v>291.80425365000002</v>
      </c>
      <c r="K1786" s="39" t="str">
        <f t="shared" si="139"/>
        <v/>
      </c>
      <c r="L1786" s="38">
        <f t="shared" si="141"/>
        <v>291.80425365000002</v>
      </c>
      <c r="M1786" s="38">
        <f t="shared" si="142"/>
        <v>106.07716665</v>
      </c>
    </row>
    <row r="1787" spans="1:13" x14ac:dyDescent="0.25">
      <c r="A1787">
        <v>2828049</v>
      </c>
      <c r="B1787" s="34">
        <v>43604</v>
      </c>
      <c r="C1787" s="35">
        <v>0.54166666666666663</v>
      </c>
      <c r="D1787">
        <v>15</v>
      </c>
      <c r="E1787">
        <v>0.71150000000000002</v>
      </c>
      <c r="F1787">
        <v>0.25619999999999998</v>
      </c>
      <c r="H1787" s="36">
        <f t="shared" si="138"/>
        <v>43604</v>
      </c>
      <c r="I1787" s="58">
        <f t="shared" si="138"/>
        <v>0.54166666666666663</v>
      </c>
      <c r="J1787" s="38">
        <f t="shared" si="140"/>
        <v>291.06789075</v>
      </c>
      <c r="K1787" s="39" t="str">
        <f t="shared" si="139"/>
        <v/>
      </c>
      <c r="L1787" s="38">
        <f t="shared" si="141"/>
        <v>291.06789075</v>
      </c>
      <c r="M1787" s="38">
        <f t="shared" si="142"/>
        <v>104.8089861</v>
      </c>
    </row>
    <row r="1788" spans="1:13" x14ac:dyDescent="0.25">
      <c r="A1788">
        <v>2828049</v>
      </c>
      <c r="B1788" s="34">
        <v>43604</v>
      </c>
      <c r="C1788" s="35">
        <v>0.55208333333333337</v>
      </c>
      <c r="D1788">
        <v>15</v>
      </c>
      <c r="E1788">
        <v>0.70630000000000004</v>
      </c>
      <c r="F1788">
        <v>0.2581</v>
      </c>
      <c r="H1788" s="36">
        <f t="shared" si="138"/>
        <v>43604</v>
      </c>
      <c r="I1788" s="58">
        <f t="shared" si="138"/>
        <v>0.55208333333333337</v>
      </c>
      <c r="J1788" s="38">
        <f t="shared" si="140"/>
        <v>288.94062015000003</v>
      </c>
      <c r="K1788" s="39" t="str">
        <f t="shared" si="139"/>
        <v/>
      </c>
      <c r="L1788" s="38">
        <f t="shared" si="141"/>
        <v>288.94062015000003</v>
      </c>
      <c r="M1788" s="38">
        <f t="shared" si="142"/>
        <v>105.58625805</v>
      </c>
    </row>
    <row r="1789" spans="1:13" x14ac:dyDescent="0.25">
      <c r="A1789">
        <v>2828049</v>
      </c>
      <c r="B1789" s="34">
        <v>43604</v>
      </c>
      <c r="C1789" s="35">
        <v>0.5625</v>
      </c>
      <c r="D1789">
        <v>15</v>
      </c>
      <c r="E1789">
        <v>0.70740000000000003</v>
      </c>
      <c r="F1789">
        <v>0.25879999999999997</v>
      </c>
      <c r="H1789" s="36">
        <f t="shared" si="138"/>
        <v>43604</v>
      </c>
      <c r="I1789" s="58">
        <f t="shared" si="138"/>
        <v>0.5625</v>
      </c>
      <c r="J1789" s="38">
        <f t="shared" si="140"/>
        <v>289.3906197</v>
      </c>
      <c r="K1789" s="39" t="str">
        <f t="shared" si="139"/>
        <v/>
      </c>
      <c r="L1789" s="38">
        <f t="shared" si="141"/>
        <v>289.3906197</v>
      </c>
      <c r="M1789" s="38">
        <f t="shared" si="142"/>
        <v>105.8726214</v>
      </c>
    </row>
    <row r="1790" spans="1:13" x14ac:dyDescent="0.25">
      <c r="A1790">
        <v>2828049</v>
      </c>
      <c r="B1790" s="34">
        <v>43604</v>
      </c>
      <c r="C1790" s="35">
        <v>0.57291666666666663</v>
      </c>
      <c r="D1790">
        <v>15</v>
      </c>
      <c r="E1790">
        <v>0.70779999999999998</v>
      </c>
      <c r="F1790">
        <v>0.25490000000000002</v>
      </c>
      <c r="H1790" s="36">
        <f t="shared" si="138"/>
        <v>43604</v>
      </c>
      <c r="I1790" s="58">
        <f t="shared" si="138"/>
        <v>0.57291666666666663</v>
      </c>
      <c r="J1790" s="38">
        <f t="shared" si="140"/>
        <v>289.55425589999999</v>
      </c>
      <c r="K1790" s="39" t="str">
        <f t="shared" si="139"/>
        <v/>
      </c>
      <c r="L1790" s="38">
        <f t="shared" si="141"/>
        <v>289.55425589999999</v>
      </c>
      <c r="M1790" s="38">
        <f t="shared" si="142"/>
        <v>104.27716845</v>
      </c>
    </row>
    <row r="1791" spans="1:13" x14ac:dyDescent="0.25">
      <c r="A1791">
        <v>2828049</v>
      </c>
      <c r="B1791" s="34">
        <v>43604</v>
      </c>
      <c r="C1791" s="35">
        <v>0.58333333333333337</v>
      </c>
      <c r="D1791">
        <v>15</v>
      </c>
      <c r="E1791">
        <v>0.70669999999999999</v>
      </c>
      <c r="F1791">
        <v>0.2535</v>
      </c>
      <c r="H1791" s="36">
        <f t="shared" si="138"/>
        <v>43604</v>
      </c>
      <c r="I1791" s="58">
        <f t="shared" si="138"/>
        <v>0.58333333333333337</v>
      </c>
      <c r="J1791" s="38">
        <f t="shared" si="140"/>
        <v>289.10425635000001</v>
      </c>
      <c r="K1791" s="39" t="str">
        <f t="shared" si="139"/>
        <v/>
      </c>
      <c r="L1791" s="38">
        <f t="shared" si="141"/>
        <v>289.10425635000001</v>
      </c>
      <c r="M1791" s="38">
        <f t="shared" si="142"/>
        <v>103.70444175</v>
      </c>
    </row>
    <row r="1792" spans="1:13" x14ac:dyDescent="0.25">
      <c r="A1792">
        <v>2828049</v>
      </c>
      <c r="B1792" s="34">
        <v>43604</v>
      </c>
      <c r="C1792" s="35">
        <v>0.59375</v>
      </c>
      <c r="D1792">
        <v>15</v>
      </c>
      <c r="E1792">
        <v>0.70579999999999998</v>
      </c>
      <c r="F1792">
        <v>0.25609999999999999</v>
      </c>
      <c r="H1792" s="36">
        <f t="shared" si="138"/>
        <v>43604</v>
      </c>
      <c r="I1792" s="58">
        <f t="shared" si="138"/>
        <v>0.59375</v>
      </c>
      <c r="J1792" s="38">
        <f t="shared" si="140"/>
        <v>288.73607490000001</v>
      </c>
      <c r="K1792" s="39" t="str">
        <f t="shared" si="139"/>
        <v/>
      </c>
      <c r="L1792" s="38">
        <f t="shared" si="141"/>
        <v>288.73607490000001</v>
      </c>
      <c r="M1792" s="38">
        <f t="shared" si="142"/>
        <v>104.76807705</v>
      </c>
    </row>
    <row r="1793" spans="1:13" x14ac:dyDescent="0.25">
      <c r="A1793">
        <v>2828049</v>
      </c>
      <c r="B1793" s="34">
        <v>43604</v>
      </c>
      <c r="C1793" s="35">
        <v>0.60416666666666663</v>
      </c>
      <c r="D1793">
        <v>15</v>
      </c>
      <c r="E1793">
        <v>0.70620000000000005</v>
      </c>
      <c r="F1793">
        <v>0.25640000000000002</v>
      </c>
      <c r="H1793" s="36">
        <f t="shared" si="138"/>
        <v>43604</v>
      </c>
      <c r="I1793" s="58">
        <f t="shared" si="138"/>
        <v>0.60416666666666663</v>
      </c>
      <c r="J1793" s="38">
        <f t="shared" si="140"/>
        <v>288.89971110000005</v>
      </c>
      <c r="K1793" s="39" t="str">
        <f t="shared" si="139"/>
        <v/>
      </c>
      <c r="L1793" s="38">
        <f t="shared" si="141"/>
        <v>288.89971110000005</v>
      </c>
      <c r="M1793" s="38">
        <f t="shared" si="142"/>
        <v>104.89080420000001</v>
      </c>
    </row>
    <row r="1794" spans="1:13" x14ac:dyDescent="0.25">
      <c r="A1794">
        <v>2828049</v>
      </c>
      <c r="B1794" s="34">
        <v>43604</v>
      </c>
      <c r="C1794" s="35">
        <v>0.61458333333333337</v>
      </c>
      <c r="D1794">
        <v>15</v>
      </c>
      <c r="E1794">
        <v>0.70920000000000005</v>
      </c>
      <c r="F1794">
        <v>0.2606</v>
      </c>
      <c r="H1794" s="36">
        <f t="shared" si="138"/>
        <v>43604</v>
      </c>
      <c r="I1794" s="58">
        <f t="shared" si="138"/>
        <v>0.61458333333333337</v>
      </c>
      <c r="J1794" s="38">
        <f t="shared" si="140"/>
        <v>290.12698260000002</v>
      </c>
      <c r="K1794" s="39" t="str">
        <f t="shared" si="139"/>
        <v/>
      </c>
      <c r="L1794" s="38">
        <f t="shared" si="141"/>
        <v>290.12698260000002</v>
      </c>
      <c r="M1794" s="38">
        <f t="shared" si="142"/>
        <v>106.6089843</v>
      </c>
    </row>
    <row r="1795" spans="1:13" x14ac:dyDescent="0.25">
      <c r="A1795">
        <v>2828049</v>
      </c>
      <c r="B1795" s="34">
        <v>43604</v>
      </c>
      <c r="C1795" s="35">
        <v>0.625</v>
      </c>
      <c r="D1795">
        <v>15</v>
      </c>
      <c r="E1795">
        <v>0.71479999999999999</v>
      </c>
      <c r="F1795">
        <v>0.26719999999999999</v>
      </c>
      <c r="H1795" s="36">
        <f t="shared" si="138"/>
        <v>43604</v>
      </c>
      <c r="I1795" s="58">
        <f t="shared" si="138"/>
        <v>0.625</v>
      </c>
      <c r="J1795" s="38">
        <f t="shared" si="140"/>
        <v>292.41788940000004</v>
      </c>
      <c r="K1795" s="39" t="str">
        <f t="shared" si="139"/>
        <v/>
      </c>
      <c r="L1795" s="38">
        <f t="shared" si="141"/>
        <v>292.41788940000004</v>
      </c>
      <c r="M1795" s="38">
        <f t="shared" si="142"/>
        <v>109.3089816</v>
      </c>
    </row>
    <row r="1796" spans="1:13" x14ac:dyDescent="0.25">
      <c r="A1796">
        <v>2828049</v>
      </c>
      <c r="B1796" s="34">
        <v>43604</v>
      </c>
      <c r="C1796" s="35">
        <v>0.63541666666666663</v>
      </c>
      <c r="D1796">
        <v>15</v>
      </c>
      <c r="E1796">
        <v>0.70989999999999998</v>
      </c>
      <c r="F1796">
        <v>0.2596</v>
      </c>
      <c r="H1796" s="36">
        <f t="shared" si="138"/>
        <v>43604</v>
      </c>
      <c r="I1796" s="58">
        <f t="shared" si="138"/>
        <v>0.63541666666666663</v>
      </c>
      <c r="J1796" s="38">
        <f t="shared" si="140"/>
        <v>290.41334595000001</v>
      </c>
      <c r="K1796" s="39" t="str">
        <f t="shared" si="139"/>
        <v/>
      </c>
      <c r="L1796" s="38">
        <f t="shared" si="141"/>
        <v>290.41334595000001</v>
      </c>
      <c r="M1796" s="38">
        <f t="shared" si="142"/>
        <v>106.1998938</v>
      </c>
    </row>
    <row r="1797" spans="1:13" x14ac:dyDescent="0.25">
      <c r="A1797">
        <v>2828049</v>
      </c>
      <c r="B1797" s="34">
        <v>43604</v>
      </c>
      <c r="C1797" s="35">
        <v>0.64583333333333337</v>
      </c>
      <c r="D1797">
        <v>15</v>
      </c>
      <c r="E1797">
        <v>0.70030000000000003</v>
      </c>
      <c r="F1797">
        <v>0.24859999999999999</v>
      </c>
      <c r="H1797" s="36">
        <f t="shared" si="138"/>
        <v>43604</v>
      </c>
      <c r="I1797" s="58">
        <f t="shared" si="138"/>
        <v>0.64583333333333337</v>
      </c>
      <c r="J1797" s="38">
        <f t="shared" si="140"/>
        <v>286.48607715000003</v>
      </c>
      <c r="K1797" s="39" t="str">
        <f t="shared" si="139"/>
        <v/>
      </c>
      <c r="L1797" s="38">
        <f t="shared" si="141"/>
        <v>286.48607715000003</v>
      </c>
      <c r="M1797" s="38">
        <f t="shared" si="142"/>
        <v>101.6998983</v>
      </c>
    </row>
    <row r="1798" spans="1:13" x14ac:dyDescent="0.25">
      <c r="A1798">
        <v>2828049</v>
      </c>
      <c r="B1798" s="34">
        <v>43604</v>
      </c>
      <c r="C1798" s="35">
        <v>0.65625</v>
      </c>
      <c r="D1798">
        <v>15</v>
      </c>
      <c r="E1798">
        <v>0.70450000000000002</v>
      </c>
      <c r="F1798">
        <v>0.25130000000000002</v>
      </c>
      <c r="H1798" s="36">
        <f t="shared" si="138"/>
        <v>43604</v>
      </c>
      <c r="I1798" s="58">
        <f t="shared" si="138"/>
        <v>0.65625</v>
      </c>
      <c r="J1798" s="38">
        <f t="shared" si="140"/>
        <v>288.20425725000001</v>
      </c>
      <c r="K1798" s="39" t="str">
        <f t="shared" si="139"/>
        <v/>
      </c>
      <c r="L1798" s="38">
        <f t="shared" si="141"/>
        <v>288.20425725000001</v>
      </c>
      <c r="M1798" s="38">
        <f t="shared" si="142"/>
        <v>102.80444265000001</v>
      </c>
    </row>
    <row r="1799" spans="1:13" x14ac:dyDescent="0.25">
      <c r="A1799">
        <v>2828049</v>
      </c>
      <c r="B1799" s="34">
        <v>43604</v>
      </c>
      <c r="C1799" s="35">
        <v>0.66666666666666663</v>
      </c>
      <c r="D1799">
        <v>15</v>
      </c>
      <c r="E1799">
        <v>0.70599999999999996</v>
      </c>
      <c r="F1799">
        <v>0.25290000000000001</v>
      </c>
      <c r="H1799" s="36">
        <f t="shared" si="138"/>
        <v>43604</v>
      </c>
      <c r="I1799" s="58">
        <f t="shared" si="138"/>
        <v>0.66666666666666663</v>
      </c>
      <c r="J1799" s="38">
        <f t="shared" si="140"/>
        <v>288.81789300000003</v>
      </c>
      <c r="K1799" s="39" t="str">
        <f t="shared" si="139"/>
        <v/>
      </c>
      <c r="L1799" s="38">
        <f t="shared" si="141"/>
        <v>288.81789300000003</v>
      </c>
      <c r="M1799" s="38">
        <f t="shared" si="142"/>
        <v>103.45898745000001</v>
      </c>
    </row>
    <row r="1800" spans="1:13" x14ac:dyDescent="0.25">
      <c r="A1800">
        <v>2828049</v>
      </c>
      <c r="B1800" s="34">
        <v>43604</v>
      </c>
      <c r="C1800" s="35">
        <v>0.67708333333333337</v>
      </c>
      <c r="D1800">
        <v>15</v>
      </c>
      <c r="E1800">
        <v>0.70520000000000005</v>
      </c>
      <c r="F1800">
        <v>0.25230000000000002</v>
      </c>
      <c r="H1800" s="36">
        <f t="shared" ref="H1800:I1863" si="143">+B1800</f>
        <v>43604</v>
      </c>
      <c r="I1800" s="58">
        <f t="shared" si="143"/>
        <v>0.67708333333333337</v>
      </c>
      <c r="J1800" s="38">
        <f t="shared" si="140"/>
        <v>288.49062060000006</v>
      </c>
      <c r="K1800" s="39" t="str">
        <f t="shared" ref="K1800:K1863" si="144">IF(AND(HOUR(I1800)=18,MINUTE(I1800)=0),"",IF(AND(HOUR(I1800)=23,MINUTE(I1800)=0),J1800,IF(AND(HOUR(I1800)&gt;=18,HOUR(I1800)&lt;23),J1800,"")))</f>
        <v/>
      </c>
      <c r="L1800" s="38">
        <f t="shared" si="141"/>
        <v>288.49062060000006</v>
      </c>
      <c r="M1800" s="38">
        <f t="shared" si="142"/>
        <v>103.21353315000002</v>
      </c>
    </row>
    <row r="1801" spans="1:13" x14ac:dyDescent="0.25">
      <c r="A1801">
        <v>2828049</v>
      </c>
      <c r="B1801" s="34">
        <v>43604</v>
      </c>
      <c r="C1801" s="35">
        <v>0.6875</v>
      </c>
      <c r="D1801">
        <v>15</v>
      </c>
      <c r="E1801">
        <v>0.70699999999999996</v>
      </c>
      <c r="F1801">
        <v>0.25130000000000002</v>
      </c>
      <c r="H1801" s="36">
        <f t="shared" si="143"/>
        <v>43604</v>
      </c>
      <c r="I1801" s="58">
        <f t="shared" si="143"/>
        <v>0.6875</v>
      </c>
      <c r="J1801" s="38">
        <f t="shared" ref="J1801:J1864" si="145">(+E1801*$G$3)/4</f>
        <v>289.22698350000002</v>
      </c>
      <c r="K1801" s="39" t="str">
        <f t="shared" si="144"/>
        <v/>
      </c>
      <c r="L1801" s="38">
        <f t="shared" ref="L1801:L1864" si="146">IF(K1801="",J1801,"")</f>
        <v>289.22698350000002</v>
      </c>
      <c r="M1801" s="38">
        <f t="shared" ref="M1801:M1864" si="147">(+F1801*$G$3)/4</f>
        <v>102.80444265000001</v>
      </c>
    </row>
    <row r="1802" spans="1:13" x14ac:dyDescent="0.25">
      <c r="A1802">
        <v>2828049</v>
      </c>
      <c r="B1802" s="34">
        <v>43604</v>
      </c>
      <c r="C1802" s="35">
        <v>0.69791666666666663</v>
      </c>
      <c r="D1802">
        <v>15</v>
      </c>
      <c r="E1802">
        <v>0.5534</v>
      </c>
      <c r="F1802">
        <v>0.19969999999999999</v>
      </c>
      <c r="H1802" s="36">
        <f t="shared" si="143"/>
        <v>43604</v>
      </c>
      <c r="I1802" s="58">
        <f t="shared" si="143"/>
        <v>0.69791666666666663</v>
      </c>
      <c r="J1802" s="38">
        <f t="shared" si="145"/>
        <v>226.39068270000001</v>
      </c>
      <c r="K1802" s="39" t="str">
        <f t="shared" si="144"/>
        <v/>
      </c>
      <c r="L1802" s="38">
        <f t="shared" si="146"/>
        <v>226.39068270000001</v>
      </c>
      <c r="M1802" s="38">
        <f t="shared" si="147"/>
        <v>81.695372849999998</v>
      </c>
    </row>
    <row r="1803" spans="1:13" x14ac:dyDescent="0.25">
      <c r="A1803">
        <v>2828049</v>
      </c>
      <c r="B1803" s="34">
        <v>43604</v>
      </c>
      <c r="C1803" s="35">
        <v>0.70833333333333337</v>
      </c>
      <c r="D1803">
        <v>15</v>
      </c>
      <c r="E1803">
        <v>0.63460000000000005</v>
      </c>
      <c r="F1803">
        <v>0.22839999999999999</v>
      </c>
      <c r="H1803" s="36">
        <f t="shared" si="143"/>
        <v>43604</v>
      </c>
      <c r="I1803" s="58">
        <f t="shared" si="143"/>
        <v>0.70833333333333337</v>
      </c>
      <c r="J1803" s="38">
        <f t="shared" si="145"/>
        <v>259.60883130000002</v>
      </c>
      <c r="K1803" s="39" t="str">
        <f t="shared" si="144"/>
        <v/>
      </c>
      <c r="L1803" s="38">
        <f t="shared" si="146"/>
        <v>259.60883130000002</v>
      </c>
      <c r="M1803" s="38">
        <f t="shared" si="147"/>
        <v>93.436270199999996</v>
      </c>
    </row>
    <row r="1804" spans="1:13" x14ac:dyDescent="0.25">
      <c r="A1804">
        <v>2828049</v>
      </c>
      <c r="B1804" s="34">
        <v>43604</v>
      </c>
      <c r="C1804" s="35">
        <v>0.71875</v>
      </c>
      <c r="D1804">
        <v>15</v>
      </c>
      <c r="E1804">
        <v>0.74019999999999997</v>
      </c>
      <c r="F1804">
        <v>0.2606</v>
      </c>
      <c r="H1804" s="36">
        <f t="shared" si="143"/>
        <v>43604</v>
      </c>
      <c r="I1804" s="58">
        <f t="shared" si="143"/>
        <v>0.71875</v>
      </c>
      <c r="J1804" s="38">
        <f t="shared" si="145"/>
        <v>302.80878810000002</v>
      </c>
      <c r="K1804" s="39" t="str">
        <f t="shared" si="144"/>
        <v/>
      </c>
      <c r="L1804" s="38">
        <f t="shared" si="146"/>
        <v>302.80878810000002</v>
      </c>
      <c r="M1804" s="38">
        <f t="shared" si="147"/>
        <v>106.6089843</v>
      </c>
    </row>
    <row r="1805" spans="1:13" x14ac:dyDescent="0.25">
      <c r="A1805">
        <v>2828049</v>
      </c>
      <c r="B1805" s="34">
        <v>43604</v>
      </c>
      <c r="C1805" s="35">
        <v>0.72916666666666663</v>
      </c>
      <c r="D1805">
        <v>15</v>
      </c>
      <c r="E1805">
        <v>0.75460000000000005</v>
      </c>
      <c r="F1805">
        <v>0.27050000000000002</v>
      </c>
      <c r="H1805" s="36">
        <f t="shared" si="143"/>
        <v>43604</v>
      </c>
      <c r="I1805" s="58">
        <f t="shared" si="143"/>
        <v>0.72916666666666663</v>
      </c>
      <c r="J1805" s="38">
        <f t="shared" si="145"/>
        <v>308.69969130000004</v>
      </c>
      <c r="K1805" s="39" t="str">
        <f t="shared" si="144"/>
        <v/>
      </c>
      <c r="L1805" s="38">
        <f t="shared" si="146"/>
        <v>308.69969130000004</v>
      </c>
      <c r="M1805" s="38">
        <f t="shared" si="147"/>
        <v>110.65898025000001</v>
      </c>
    </row>
    <row r="1806" spans="1:13" x14ac:dyDescent="0.25">
      <c r="A1806">
        <v>2828049</v>
      </c>
      <c r="B1806" s="34">
        <v>43604</v>
      </c>
      <c r="C1806" s="35">
        <v>0.73958333333333337</v>
      </c>
      <c r="D1806">
        <v>15</v>
      </c>
      <c r="E1806">
        <v>0.75390000000000001</v>
      </c>
      <c r="F1806">
        <v>0.26960000000000001</v>
      </c>
      <c r="H1806" s="36">
        <f t="shared" si="143"/>
        <v>43604</v>
      </c>
      <c r="I1806" s="58">
        <f t="shared" si="143"/>
        <v>0.73958333333333337</v>
      </c>
      <c r="J1806" s="38">
        <f t="shared" si="145"/>
        <v>308.41332795</v>
      </c>
      <c r="K1806" s="39" t="str">
        <f t="shared" si="144"/>
        <v/>
      </c>
      <c r="L1806" s="38">
        <f t="shared" si="146"/>
        <v>308.41332795</v>
      </c>
      <c r="M1806" s="38">
        <f t="shared" si="147"/>
        <v>110.2907988</v>
      </c>
    </row>
    <row r="1807" spans="1:13" x14ac:dyDescent="0.25">
      <c r="A1807">
        <v>2828049</v>
      </c>
      <c r="B1807" s="34">
        <v>43604</v>
      </c>
      <c r="C1807" s="35">
        <v>0.75</v>
      </c>
      <c r="D1807">
        <v>15</v>
      </c>
      <c r="E1807">
        <v>0.74739999999999995</v>
      </c>
      <c r="F1807">
        <v>0.25969999999999999</v>
      </c>
      <c r="H1807" s="36">
        <f t="shared" si="143"/>
        <v>43604</v>
      </c>
      <c r="I1807" s="58">
        <f t="shared" si="143"/>
        <v>0.75</v>
      </c>
      <c r="J1807" s="38">
        <f t="shared" si="145"/>
        <v>305.75423969999997</v>
      </c>
      <c r="K1807" s="39" t="str">
        <f t="shared" si="144"/>
        <v/>
      </c>
      <c r="L1807" s="38">
        <f t="shared" si="146"/>
        <v>305.75423969999997</v>
      </c>
      <c r="M1807" s="38">
        <f t="shared" si="147"/>
        <v>106.24080284999999</v>
      </c>
    </row>
    <row r="1808" spans="1:13" x14ac:dyDescent="0.25">
      <c r="A1808">
        <v>2828049</v>
      </c>
      <c r="B1808" s="34">
        <v>43604</v>
      </c>
      <c r="C1808" s="35">
        <v>0.76041666666666663</v>
      </c>
      <c r="D1808">
        <v>15</v>
      </c>
      <c r="E1808">
        <v>0.74209999999999998</v>
      </c>
      <c r="F1808">
        <v>0.2555</v>
      </c>
      <c r="H1808" s="36">
        <f t="shared" si="143"/>
        <v>43604</v>
      </c>
      <c r="I1808" s="58">
        <f t="shared" si="143"/>
        <v>0.76041666666666663</v>
      </c>
      <c r="J1808" s="38">
        <f t="shared" si="145"/>
        <v>303.58606005000001</v>
      </c>
      <c r="K1808" s="39"/>
      <c r="L1808" s="38">
        <f t="shared" si="146"/>
        <v>303.58606005000001</v>
      </c>
      <c r="M1808" s="38">
        <f t="shared" si="147"/>
        <v>104.52262275000001</v>
      </c>
    </row>
    <row r="1809" spans="1:13" x14ac:dyDescent="0.25">
      <c r="A1809">
        <v>2828049</v>
      </c>
      <c r="B1809" s="34">
        <v>43604</v>
      </c>
      <c r="C1809" s="35">
        <v>0.77083333333333337</v>
      </c>
      <c r="D1809">
        <v>15</v>
      </c>
      <c r="E1809">
        <v>0.74229999999999996</v>
      </c>
      <c r="F1809">
        <v>0.25209999999999999</v>
      </c>
      <c r="H1809" s="36">
        <f t="shared" si="143"/>
        <v>43604</v>
      </c>
      <c r="I1809" s="58">
        <f t="shared" si="143"/>
        <v>0.77083333333333337</v>
      </c>
      <c r="J1809" s="38">
        <f t="shared" si="145"/>
        <v>303.66787814999998</v>
      </c>
      <c r="K1809" s="39"/>
      <c r="L1809" s="38">
        <f t="shared" si="146"/>
        <v>303.66787814999998</v>
      </c>
      <c r="M1809" s="38">
        <f t="shared" si="147"/>
        <v>103.13171505</v>
      </c>
    </row>
    <row r="1810" spans="1:13" x14ac:dyDescent="0.25">
      <c r="A1810">
        <v>2828049</v>
      </c>
      <c r="B1810" s="34">
        <v>43604</v>
      </c>
      <c r="C1810" s="35">
        <v>0.78125</v>
      </c>
      <c r="D1810">
        <v>15</v>
      </c>
      <c r="E1810">
        <v>0.74170000000000003</v>
      </c>
      <c r="F1810">
        <v>0.25330000000000003</v>
      </c>
      <c r="H1810" s="36">
        <f t="shared" si="143"/>
        <v>43604</v>
      </c>
      <c r="I1810" s="58">
        <f t="shared" si="143"/>
        <v>0.78125</v>
      </c>
      <c r="J1810" s="38">
        <f t="shared" si="145"/>
        <v>303.42242385000003</v>
      </c>
      <c r="K1810" s="39"/>
      <c r="L1810" s="38">
        <f t="shared" si="146"/>
        <v>303.42242385000003</v>
      </c>
      <c r="M1810" s="38">
        <f t="shared" si="147"/>
        <v>103.62262365000001</v>
      </c>
    </row>
    <row r="1811" spans="1:13" x14ac:dyDescent="0.25">
      <c r="A1811">
        <v>2828049</v>
      </c>
      <c r="B1811" s="34">
        <v>43604</v>
      </c>
      <c r="C1811" s="35">
        <v>0.79166666666666663</v>
      </c>
      <c r="D1811">
        <v>15</v>
      </c>
      <c r="E1811">
        <v>0.72299999999999998</v>
      </c>
      <c r="F1811">
        <v>0.25119999999999998</v>
      </c>
      <c r="H1811" s="36">
        <f t="shared" si="143"/>
        <v>43604</v>
      </c>
      <c r="I1811" s="58">
        <f t="shared" si="143"/>
        <v>0.79166666666666663</v>
      </c>
      <c r="J1811" s="38">
        <f t="shared" si="145"/>
        <v>295.77243149999998</v>
      </c>
      <c r="K1811" s="39"/>
      <c r="L1811" s="38">
        <f t="shared" si="146"/>
        <v>295.77243149999998</v>
      </c>
      <c r="M1811" s="38">
        <f t="shared" si="147"/>
        <v>102.7635336</v>
      </c>
    </row>
    <row r="1812" spans="1:13" x14ac:dyDescent="0.25">
      <c r="A1812">
        <v>2828049</v>
      </c>
      <c r="B1812" s="34">
        <v>43604</v>
      </c>
      <c r="C1812" s="35">
        <v>0.80208333333333337</v>
      </c>
      <c r="D1812">
        <v>15</v>
      </c>
      <c r="E1812">
        <v>0.7127</v>
      </c>
      <c r="F1812">
        <v>0.24560000000000001</v>
      </c>
      <c r="H1812" s="36">
        <f t="shared" si="143"/>
        <v>43604</v>
      </c>
      <c r="I1812" s="58">
        <f t="shared" si="143"/>
        <v>0.80208333333333337</v>
      </c>
      <c r="J1812" s="38">
        <f t="shared" si="145"/>
        <v>291.55879935000002</v>
      </c>
      <c r="K1812" s="39"/>
      <c r="L1812" s="38">
        <f t="shared" si="146"/>
        <v>291.55879935000002</v>
      </c>
      <c r="M1812" s="38">
        <f t="shared" si="147"/>
        <v>100.47262680000001</v>
      </c>
    </row>
    <row r="1813" spans="1:13" x14ac:dyDescent="0.25">
      <c r="A1813">
        <v>2828049</v>
      </c>
      <c r="B1813" s="34">
        <v>43604</v>
      </c>
      <c r="C1813" s="35">
        <v>0.8125</v>
      </c>
      <c r="D1813">
        <v>15</v>
      </c>
      <c r="E1813">
        <v>0.70699999999999996</v>
      </c>
      <c r="F1813">
        <v>0.2374</v>
      </c>
      <c r="H1813" s="36">
        <f t="shared" si="143"/>
        <v>43604</v>
      </c>
      <c r="I1813" s="58">
        <f t="shared" si="143"/>
        <v>0.8125</v>
      </c>
      <c r="J1813" s="38">
        <f t="shared" si="145"/>
        <v>289.22698350000002</v>
      </c>
      <c r="K1813" s="39"/>
      <c r="L1813" s="38">
        <f t="shared" si="146"/>
        <v>289.22698350000002</v>
      </c>
      <c r="M1813" s="38">
        <f t="shared" si="147"/>
        <v>97.118084700000011</v>
      </c>
    </row>
    <row r="1814" spans="1:13" x14ac:dyDescent="0.25">
      <c r="A1814">
        <v>2828049</v>
      </c>
      <c r="B1814" s="34">
        <v>43604</v>
      </c>
      <c r="C1814" s="35">
        <v>0.82291666666666663</v>
      </c>
      <c r="D1814">
        <v>15</v>
      </c>
      <c r="E1814">
        <v>0.72640000000000005</v>
      </c>
      <c r="F1814">
        <v>0.26029999999999998</v>
      </c>
      <c r="H1814" s="36">
        <f t="shared" si="143"/>
        <v>43604</v>
      </c>
      <c r="I1814" s="58">
        <f t="shared" si="143"/>
        <v>0.82291666666666663</v>
      </c>
      <c r="J1814" s="38">
        <f t="shared" si="145"/>
        <v>297.16333920000005</v>
      </c>
      <c r="K1814" s="39"/>
      <c r="L1814" s="38">
        <f t="shared" si="146"/>
        <v>297.16333920000005</v>
      </c>
      <c r="M1814" s="38">
        <f t="shared" si="147"/>
        <v>106.48625715</v>
      </c>
    </row>
    <row r="1815" spans="1:13" x14ac:dyDescent="0.25">
      <c r="A1815">
        <v>2828049</v>
      </c>
      <c r="B1815" s="34">
        <v>43604</v>
      </c>
      <c r="C1815" s="35">
        <v>0.83333333333333337</v>
      </c>
      <c r="D1815">
        <v>15</v>
      </c>
      <c r="E1815">
        <v>0.72789999999999999</v>
      </c>
      <c r="F1815">
        <v>0.26150000000000001</v>
      </c>
      <c r="H1815" s="36">
        <f t="shared" si="143"/>
        <v>43604</v>
      </c>
      <c r="I1815" s="58">
        <f t="shared" si="143"/>
        <v>0.83333333333333337</v>
      </c>
      <c r="J1815" s="38">
        <f t="shared" si="145"/>
        <v>297.77697495000001</v>
      </c>
      <c r="K1815" s="39"/>
      <c r="L1815" s="38">
        <f t="shared" si="146"/>
        <v>297.77697495000001</v>
      </c>
      <c r="M1815" s="38">
        <f t="shared" si="147"/>
        <v>106.97716575000001</v>
      </c>
    </row>
    <row r="1816" spans="1:13" x14ac:dyDescent="0.25">
      <c r="A1816">
        <v>2828049</v>
      </c>
      <c r="B1816" s="34">
        <v>43604</v>
      </c>
      <c r="C1816" s="35">
        <v>0.84375</v>
      </c>
      <c r="D1816">
        <v>15</v>
      </c>
      <c r="E1816">
        <v>0.72729999999999995</v>
      </c>
      <c r="F1816">
        <v>0.26340000000000002</v>
      </c>
      <c r="H1816" s="36">
        <f t="shared" si="143"/>
        <v>43604</v>
      </c>
      <c r="I1816" s="58">
        <f t="shared" si="143"/>
        <v>0.84375</v>
      </c>
      <c r="J1816" s="38">
        <f t="shared" si="145"/>
        <v>297.53152065</v>
      </c>
      <c r="K1816" s="39"/>
      <c r="L1816" s="38">
        <f t="shared" si="146"/>
        <v>297.53152065</v>
      </c>
      <c r="M1816" s="38">
        <f t="shared" si="147"/>
        <v>107.75443770000001</v>
      </c>
    </row>
    <row r="1817" spans="1:13" x14ac:dyDescent="0.25">
      <c r="A1817">
        <v>2828049</v>
      </c>
      <c r="B1817" s="34">
        <v>43604</v>
      </c>
      <c r="C1817" s="35">
        <v>0.85416666666666663</v>
      </c>
      <c r="D1817">
        <v>15</v>
      </c>
      <c r="E1817">
        <v>0.72870000000000001</v>
      </c>
      <c r="F1817">
        <v>0.26250000000000001</v>
      </c>
      <c r="H1817" s="36">
        <f t="shared" si="143"/>
        <v>43604</v>
      </c>
      <c r="I1817" s="58">
        <f t="shared" si="143"/>
        <v>0.85416666666666663</v>
      </c>
      <c r="J1817" s="38">
        <f t="shared" si="145"/>
        <v>298.10424735000004</v>
      </c>
      <c r="K1817" s="39"/>
      <c r="L1817" s="38">
        <f t="shared" si="146"/>
        <v>298.10424735000004</v>
      </c>
      <c r="M1817" s="38">
        <f t="shared" si="147"/>
        <v>107.38625625000002</v>
      </c>
    </row>
    <row r="1818" spans="1:13" x14ac:dyDescent="0.25">
      <c r="A1818">
        <v>2828049</v>
      </c>
      <c r="B1818" s="34">
        <v>43604</v>
      </c>
      <c r="C1818" s="35">
        <v>0.86458333333333337</v>
      </c>
      <c r="D1818">
        <v>15</v>
      </c>
      <c r="E1818">
        <v>0.72460000000000002</v>
      </c>
      <c r="F1818">
        <v>0.25569999999999998</v>
      </c>
      <c r="H1818" s="36">
        <f t="shared" si="143"/>
        <v>43604</v>
      </c>
      <c r="I1818" s="58">
        <f t="shared" si="143"/>
        <v>0.86458333333333337</v>
      </c>
      <c r="J1818" s="38">
        <f t="shared" si="145"/>
        <v>296.42697630000004</v>
      </c>
      <c r="K1818" s="39"/>
      <c r="L1818" s="38">
        <f t="shared" si="146"/>
        <v>296.42697630000004</v>
      </c>
      <c r="M1818" s="38">
        <f t="shared" si="147"/>
        <v>104.60444085</v>
      </c>
    </row>
    <row r="1819" spans="1:13" x14ac:dyDescent="0.25">
      <c r="A1819">
        <v>2828049</v>
      </c>
      <c r="B1819" s="34">
        <v>43604</v>
      </c>
      <c r="C1819" s="35">
        <v>0.875</v>
      </c>
      <c r="D1819">
        <v>15</v>
      </c>
      <c r="E1819">
        <v>0.72609999999999997</v>
      </c>
      <c r="F1819">
        <v>0.25480000000000003</v>
      </c>
      <c r="H1819" s="36">
        <f t="shared" si="143"/>
        <v>43604</v>
      </c>
      <c r="I1819" s="58">
        <f t="shared" si="143"/>
        <v>0.875</v>
      </c>
      <c r="J1819" s="38">
        <f t="shared" si="145"/>
        <v>297.04061204999999</v>
      </c>
      <c r="K1819" s="39"/>
      <c r="L1819" s="38">
        <f t="shared" si="146"/>
        <v>297.04061204999999</v>
      </c>
      <c r="M1819" s="38">
        <f t="shared" si="147"/>
        <v>104.23625940000002</v>
      </c>
    </row>
    <row r="1820" spans="1:13" x14ac:dyDescent="0.25">
      <c r="A1820">
        <v>2828049</v>
      </c>
      <c r="B1820" s="34">
        <v>43604</v>
      </c>
      <c r="C1820" s="35">
        <v>0.88541666666666663</v>
      </c>
      <c r="D1820">
        <v>15</v>
      </c>
      <c r="E1820">
        <v>0.72460000000000002</v>
      </c>
      <c r="F1820">
        <v>0.255</v>
      </c>
      <c r="H1820" s="36">
        <f t="shared" si="143"/>
        <v>43604</v>
      </c>
      <c r="I1820" s="58">
        <f t="shared" si="143"/>
        <v>0.88541666666666663</v>
      </c>
      <c r="J1820" s="38">
        <f t="shared" si="145"/>
        <v>296.42697630000004</v>
      </c>
      <c r="K1820" s="39"/>
      <c r="L1820" s="38">
        <f t="shared" si="146"/>
        <v>296.42697630000004</v>
      </c>
      <c r="M1820" s="38">
        <f t="shared" si="147"/>
        <v>104.3180775</v>
      </c>
    </row>
    <row r="1821" spans="1:13" x14ac:dyDescent="0.25">
      <c r="A1821">
        <v>2828049</v>
      </c>
      <c r="B1821" s="34">
        <v>43604</v>
      </c>
      <c r="C1821" s="35">
        <v>0.89583333333333337</v>
      </c>
      <c r="D1821">
        <v>15</v>
      </c>
      <c r="E1821">
        <v>0.72540000000000004</v>
      </c>
      <c r="F1821">
        <v>0.25559999999999999</v>
      </c>
      <c r="H1821" s="36">
        <f t="shared" si="143"/>
        <v>43604</v>
      </c>
      <c r="I1821" s="58">
        <f t="shared" si="143"/>
        <v>0.89583333333333337</v>
      </c>
      <c r="J1821" s="38">
        <f t="shared" si="145"/>
        <v>296.75424870000001</v>
      </c>
      <c r="K1821" s="39"/>
      <c r="L1821" s="38">
        <f t="shared" si="146"/>
        <v>296.75424870000001</v>
      </c>
      <c r="M1821" s="38">
        <f t="shared" si="147"/>
        <v>104.56353180000001</v>
      </c>
    </row>
    <row r="1822" spans="1:13" x14ac:dyDescent="0.25">
      <c r="A1822">
        <v>2828049</v>
      </c>
      <c r="B1822" s="34">
        <v>43604</v>
      </c>
      <c r="C1822" s="35">
        <v>0.90625</v>
      </c>
      <c r="D1822">
        <v>15</v>
      </c>
      <c r="E1822">
        <v>0.7248</v>
      </c>
      <c r="F1822">
        <v>0.25530000000000003</v>
      </c>
      <c r="H1822" s="36">
        <f t="shared" si="143"/>
        <v>43604</v>
      </c>
      <c r="I1822" s="58">
        <f t="shared" si="143"/>
        <v>0.90625</v>
      </c>
      <c r="J1822" s="38">
        <f t="shared" si="145"/>
        <v>296.5087944</v>
      </c>
      <c r="K1822" s="39"/>
      <c r="L1822" s="38">
        <f t="shared" si="146"/>
        <v>296.5087944</v>
      </c>
      <c r="M1822" s="38">
        <f t="shared" si="147"/>
        <v>104.44080465000002</v>
      </c>
    </row>
    <row r="1823" spans="1:13" x14ac:dyDescent="0.25">
      <c r="A1823">
        <v>2828049</v>
      </c>
      <c r="B1823" s="34">
        <v>43604</v>
      </c>
      <c r="C1823" s="35">
        <v>0.91666666666666663</v>
      </c>
      <c r="D1823">
        <v>15</v>
      </c>
      <c r="E1823">
        <v>0.7056</v>
      </c>
      <c r="F1823">
        <v>0.2387</v>
      </c>
      <c r="H1823" s="36">
        <f t="shared" si="143"/>
        <v>43604</v>
      </c>
      <c r="I1823" s="58">
        <f t="shared" si="143"/>
        <v>0.91666666666666663</v>
      </c>
      <c r="J1823" s="38">
        <f t="shared" si="145"/>
        <v>288.65425680000004</v>
      </c>
      <c r="K1823" s="39"/>
      <c r="L1823" s="38">
        <f t="shared" si="146"/>
        <v>288.65425680000004</v>
      </c>
      <c r="M1823" s="38">
        <f t="shared" si="147"/>
        <v>97.649902350000005</v>
      </c>
    </row>
    <row r="1824" spans="1:13" x14ac:dyDescent="0.25">
      <c r="A1824">
        <v>2828049</v>
      </c>
      <c r="B1824" s="34">
        <v>43604</v>
      </c>
      <c r="C1824" s="35">
        <v>0.92708333333333337</v>
      </c>
      <c r="D1824">
        <v>15</v>
      </c>
      <c r="E1824">
        <v>0.6673</v>
      </c>
      <c r="F1824">
        <v>0.20200000000000001</v>
      </c>
      <c r="H1824" s="36">
        <f t="shared" si="143"/>
        <v>43604</v>
      </c>
      <c r="I1824" s="58">
        <f t="shared" si="143"/>
        <v>0.92708333333333337</v>
      </c>
      <c r="J1824" s="38">
        <f t="shared" si="145"/>
        <v>272.98609064999999</v>
      </c>
      <c r="K1824" s="39"/>
      <c r="L1824" s="38">
        <f t="shared" si="146"/>
        <v>272.98609064999999</v>
      </c>
      <c r="M1824" s="38">
        <f t="shared" si="147"/>
        <v>82.636281000000011</v>
      </c>
    </row>
    <row r="1825" spans="1:13" x14ac:dyDescent="0.25">
      <c r="A1825">
        <v>2828049</v>
      </c>
      <c r="B1825" s="34">
        <v>43604</v>
      </c>
      <c r="C1825" s="35">
        <v>0.9375</v>
      </c>
      <c r="D1825">
        <v>15</v>
      </c>
      <c r="E1825">
        <v>0.48599999999999999</v>
      </c>
      <c r="F1825">
        <v>0.13900000000000001</v>
      </c>
      <c r="H1825" s="36">
        <f t="shared" si="143"/>
        <v>43604</v>
      </c>
      <c r="I1825" s="58">
        <f t="shared" si="143"/>
        <v>0.9375</v>
      </c>
      <c r="J1825" s="38">
        <f t="shared" si="145"/>
        <v>198.817983</v>
      </c>
      <c r="K1825" s="39"/>
      <c r="L1825" s="38">
        <f t="shared" si="146"/>
        <v>198.817983</v>
      </c>
      <c r="M1825" s="38">
        <f t="shared" si="147"/>
        <v>56.863579500000007</v>
      </c>
    </row>
    <row r="1826" spans="1:13" x14ac:dyDescent="0.25">
      <c r="A1826">
        <v>2828049</v>
      </c>
      <c r="B1826" s="34">
        <v>43604</v>
      </c>
      <c r="C1826" s="35">
        <v>0.94791666666666663</v>
      </c>
      <c r="D1826">
        <v>15</v>
      </c>
      <c r="E1826">
        <v>2.6700000000000002E-2</v>
      </c>
      <c r="F1826">
        <v>2.3300000000000001E-2</v>
      </c>
      <c r="H1826" s="36">
        <f t="shared" si="143"/>
        <v>43604</v>
      </c>
      <c r="I1826" s="58">
        <f t="shared" si="143"/>
        <v>0.94791666666666663</v>
      </c>
      <c r="J1826" s="38">
        <f t="shared" si="145"/>
        <v>10.922716350000002</v>
      </c>
      <c r="K1826" s="39"/>
      <c r="L1826" s="38">
        <f t="shared" si="146"/>
        <v>10.922716350000002</v>
      </c>
      <c r="M1826" s="38">
        <f t="shared" si="147"/>
        <v>9.5318086500000003</v>
      </c>
    </row>
    <row r="1827" spans="1:13" x14ac:dyDescent="0.25">
      <c r="A1827">
        <v>2828049</v>
      </c>
      <c r="B1827" s="34">
        <v>43604</v>
      </c>
      <c r="C1827" s="35">
        <v>0.95833333333333337</v>
      </c>
      <c r="D1827">
        <v>15</v>
      </c>
      <c r="E1827">
        <v>1.77E-2</v>
      </c>
      <c r="F1827">
        <v>1.9E-2</v>
      </c>
      <c r="H1827" s="36">
        <f t="shared" si="143"/>
        <v>43604</v>
      </c>
      <c r="I1827" s="58">
        <f t="shared" si="143"/>
        <v>0.95833333333333337</v>
      </c>
      <c r="J1827" s="38">
        <f t="shared" si="145"/>
        <v>7.2409018500000002</v>
      </c>
      <c r="K1827" s="39"/>
      <c r="L1827" s="38">
        <f t="shared" si="146"/>
        <v>7.2409018500000002</v>
      </c>
      <c r="M1827" s="38">
        <f t="shared" si="147"/>
        <v>7.7727195</v>
      </c>
    </row>
    <row r="1828" spans="1:13" x14ac:dyDescent="0.25">
      <c r="A1828">
        <v>2828049</v>
      </c>
      <c r="B1828" s="34">
        <v>43604</v>
      </c>
      <c r="C1828" s="35">
        <v>0.96875</v>
      </c>
      <c r="D1828">
        <v>15</v>
      </c>
      <c r="E1828">
        <v>1.4800000000000001E-2</v>
      </c>
      <c r="F1828">
        <v>1.9400000000000001E-2</v>
      </c>
      <c r="H1828" s="36">
        <f t="shared" si="143"/>
        <v>43604</v>
      </c>
      <c r="I1828" s="58">
        <f t="shared" si="143"/>
        <v>0.96875</v>
      </c>
      <c r="J1828" s="38">
        <f t="shared" si="145"/>
        <v>6.0545394000000003</v>
      </c>
      <c r="K1828" s="39" t="str">
        <f t="shared" si="144"/>
        <v/>
      </c>
      <c r="L1828" s="38">
        <f t="shared" si="146"/>
        <v>6.0545394000000003</v>
      </c>
      <c r="M1828" s="38">
        <f t="shared" si="147"/>
        <v>7.9363557000000009</v>
      </c>
    </row>
    <row r="1829" spans="1:13" x14ac:dyDescent="0.25">
      <c r="A1829">
        <v>2828049</v>
      </c>
      <c r="B1829" s="34">
        <v>43604</v>
      </c>
      <c r="C1829" s="35">
        <v>0.97916666666666663</v>
      </c>
      <c r="D1829">
        <v>15</v>
      </c>
      <c r="E1829">
        <v>1.5100000000000001E-2</v>
      </c>
      <c r="F1829">
        <v>1.8800000000000001E-2</v>
      </c>
      <c r="H1829" s="36">
        <f t="shared" si="143"/>
        <v>43604</v>
      </c>
      <c r="I1829" s="58">
        <f t="shared" si="143"/>
        <v>0.97916666666666663</v>
      </c>
      <c r="J1829" s="38">
        <f t="shared" si="145"/>
        <v>6.1772665500000006</v>
      </c>
      <c r="K1829" s="39" t="str">
        <f t="shared" si="144"/>
        <v/>
      </c>
      <c r="L1829" s="38">
        <f t="shared" si="146"/>
        <v>6.1772665500000006</v>
      </c>
      <c r="M1829" s="38">
        <f t="shared" si="147"/>
        <v>7.6909014000000004</v>
      </c>
    </row>
    <row r="1830" spans="1:13" x14ac:dyDescent="0.25">
      <c r="A1830">
        <v>2828049</v>
      </c>
      <c r="B1830" s="34">
        <v>43604</v>
      </c>
      <c r="C1830" s="35">
        <v>0.98958333333333337</v>
      </c>
      <c r="D1830">
        <v>15</v>
      </c>
      <c r="E1830">
        <v>1.5599999999999999E-2</v>
      </c>
      <c r="F1830">
        <v>1.8499999999999999E-2</v>
      </c>
      <c r="H1830" s="36">
        <f t="shared" si="143"/>
        <v>43604</v>
      </c>
      <c r="I1830" s="58">
        <f t="shared" si="143"/>
        <v>0.98958333333333337</v>
      </c>
      <c r="J1830" s="38">
        <f t="shared" si="145"/>
        <v>6.3818118000000004</v>
      </c>
      <c r="K1830" s="39" t="str">
        <f t="shared" si="144"/>
        <v/>
      </c>
      <c r="L1830" s="38">
        <f t="shared" si="146"/>
        <v>6.3818118000000004</v>
      </c>
      <c r="M1830" s="38">
        <f t="shared" si="147"/>
        <v>7.5681742500000002</v>
      </c>
    </row>
    <row r="1831" spans="1:13" x14ac:dyDescent="0.25">
      <c r="A1831">
        <v>2828049</v>
      </c>
      <c r="B1831" s="34">
        <v>43604</v>
      </c>
      <c r="C1831" s="57">
        <v>1</v>
      </c>
      <c r="D1831">
        <v>15</v>
      </c>
      <c r="E1831">
        <v>1.6E-2</v>
      </c>
      <c r="F1831">
        <v>1.9099999999999999E-2</v>
      </c>
      <c r="H1831" s="36">
        <f t="shared" si="143"/>
        <v>43604</v>
      </c>
      <c r="I1831" s="58">
        <f t="shared" si="143"/>
        <v>1</v>
      </c>
      <c r="J1831" s="38">
        <f t="shared" si="145"/>
        <v>6.5454480000000004</v>
      </c>
      <c r="K1831" s="39" t="str">
        <f t="shared" si="144"/>
        <v/>
      </c>
      <c r="L1831" s="38">
        <f t="shared" si="146"/>
        <v>6.5454480000000004</v>
      </c>
      <c r="M1831" s="38">
        <f t="shared" si="147"/>
        <v>7.8136285499999998</v>
      </c>
    </row>
    <row r="1832" spans="1:13" x14ac:dyDescent="0.25">
      <c r="A1832">
        <v>2828049</v>
      </c>
      <c r="B1832" s="34">
        <v>43605</v>
      </c>
      <c r="C1832" s="35">
        <v>1.0416666666666666E-2</v>
      </c>
      <c r="D1832">
        <v>15</v>
      </c>
      <c r="E1832">
        <v>1.6E-2</v>
      </c>
      <c r="F1832">
        <v>1.9300000000000001E-2</v>
      </c>
      <c r="H1832" s="36">
        <f t="shared" si="143"/>
        <v>43605</v>
      </c>
      <c r="I1832" s="58">
        <f t="shared" si="143"/>
        <v>1.0416666666666666E-2</v>
      </c>
      <c r="J1832" s="38">
        <f t="shared" si="145"/>
        <v>6.5454480000000004</v>
      </c>
      <c r="K1832" s="39" t="str">
        <f t="shared" si="144"/>
        <v/>
      </c>
      <c r="L1832" s="38">
        <f t="shared" si="146"/>
        <v>6.5454480000000004</v>
      </c>
      <c r="M1832" s="38">
        <f t="shared" si="147"/>
        <v>7.8954466500000011</v>
      </c>
    </row>
    <row r="1833" spans="1:13" x14ac:dyDescent="0.25">
      <c r="A1833">
        <v>2828049</v>
      </c>
      <c r="B1833" s="34">
        <v>43605</v>
      </c>
      <c r="C1833" s="35">
        <v>2.0833333333333332E-2</v>
      </c>
      <c r="D1833">
        <v>15</v>
      </c>
      <c r="E1833">
        <v>1.52E-2</v>
      </c>
      <c r="F1833">
        <v>1.9400000000000001E-2</v>
      </c>
      <c r="H1833" s="36">
        <f t="shared" si="143"/>
        <v>43605</v>
      </c>
      <c r="I1833" s="58">
        <f t="shared" si="143"/>
        <v>2.0833333333333332E-2</v>
      </c>
      <c r="J1833" s="38">
        <f t="shared" si="145"/>
        <v>6.2181756000000004</v>
      </c>
      <c r="K1833" s="39" t="str">
        <f t="shared" si="144"/>
        <v/>
      </c>
      <c r="L1833" s="38">
        <f t="shared" si="146"/>
        <v>6.2181756000000004</v>
      </c>
      <c r="M1833" s="38">
        <f t="shared" si="147"/>
        <v>7.9363557000000009</v>
      </c>
    </row>
    <row r="1834" spans="1:13" x14ac:dyDescent="0.25">
      <c r="A1834">
        <v>2828049</v>
      </c>
      <c r="B1834" s="34">
        <v>43605</v>
      </c>
      <c r="C1834" s="35">
        <v>3.125E-2</v>
      </c>
      <c r="D1834">
        <v>15</v>
      </c>
      <c r="E1834">
        <v>1.5100000000000001E-2</v>
      </c>
      <c r="F1834">
        <v>2.0400000000000001E-2</v>
      </c>
      <c r="H1834" s="36">
        <f t="shared" si="143"/>
        <v>43605</v>
      </c>
      <c r="I1834" s="58">
        <f t="shared" si="143"/>
        <v>3.125E-2</v>
      </c>
      <c r="J1834" s="38">
        <f t="shared" si="145"/>
        <v>6.1772665500000006</v>
      </c>
      <c r="K1834" s="39" t="str">
        <f t="shared" si="144"/>
        <v/>
      </c>
      <c r="L1834" s="38">
        <f t="shared" si="146"/>
        <v>6.1772665500000006</v>
      </c>
      <c r="M1834" s="38">
        <f t="shared" si="147"/>
        <v>8.3454462000000014</v>
      </c>
    </row>
    <row r="1835" spans="1:13" x14ac:dyDescent="0.25">
      <c r="A1835">
        <v>2828049</v>
      </c>
      <c r="B1835" s="34">
        <v>43605</v>
      </c>
      <c r="C1835" s="35">
        <v>4.1666666666666664E-2</v>
      </c>
      <c r="D1835">
        <v>15</v>
      </c>
      <c r="E1835">
        <v>1.4E-2</v>
      </c>
      <c r="F1835">
        <v>1.9300000000000001E-2</v>
      </c>
      <c r="H1835" s="36">
        <f t="shared" si="143"/>
        <v>43605</v>
      </c>
      <c r="I1835" s="58">
        <f t="shared" si="143"/>
        <v>4.1666666666666664E-2</v>
      </c>
      <c r="J1835" s="38">
        <f t="shared" si="145"/>
        <v>5.7272670000000003</v>
      </c>
      <c r="K1835" s="39" t="str">
        <f t="shared" si="144"/>
        <v/>
      </c>
      <c r="L1835" s="38">
        <f t="shared" si="146"/>
        <v>5.7272670000000003</v>
      </c>
      <c r="M1835" s="38">
        <f t="shared" si="147"/>
        <v>7.8954466500000011</v>
      </c>
    </row>
    <row r="1836" spans="1:13" x14ac:dyDescent="0.25">
      <c r="A1836">
        <v>2828049</v>
      </c>
      <c r="B1836" s="34">
        <v>43605</v>
      </c>
      <c r="C1836" s="35">
        <v>5.2083333333333336E-2</v>
      </c>
      <c r="D1836">
        <v>15</v>
      </c>
      <c r="E1836">
        <v>1.41E-2</v>
      </c>
      <c r="F1836">
        <v>1.95E-2</v>
      </c>
      <c r="H1836" s="36">
        <f t="shared" si="143"/>
        <v>43605</v>
      </c>
      <c r="I1836" s="58">
        <f t="shared" si="143"/>
        <v>5.2083333333333336E-2</v>
      </c>
      <c r="J1836" s="38">
        <f t="shared" si="145"/>
        <v>5.7681760500000001</v>
      </c>
      <c r="K1836" s="39" t="str">
        <f t="shared" si="144"/>
        <v/>
      </c>
      <c r="L1836" s="38">
        <f t="shared" si="146"/>
        <v>5.7681760500000001</v>
      </c>
      <c r="M1836" s="38">
        <f t="shared" si="147"/>
        <v>7.9772647500000007</v>
      </c>
    </row>
    <row r="1837" spans="1:13" x14ac:dyDescent="0.25">
      <c r="A1837">
        <v>2828049</v>
      </c>
      <c r="B1837" s="34">
        <v>43605</v>
      </c>
      <c r="C1837" s="35">
        <v>6.25E-2</v>
      </c>
      <c r="D1837">
        <v>15</v>
      </c>
      <c r="E1837">
        <v>1.4E-2</v>
      </c>
      <c r="F1837">
        <v>1.9699999999999999E-2</v>
      </c>
      <c r="H1837" s="36">
        <f t="shared" si="143"/>
        <v>43605</v>
      </c>
      <c r="I1837" s="58">
        <f t="shared" si="143"/>
        <v>6.25E-2</v>
      </c>
      <c r="J1837" s="38">
        <f t="shared" si="145"/>
        <v>5.7272670000000003</v>
      </c>
      <c r="K1837" s="39" t="str">
        <f t="shared" si="144"/>
        <v/>
      </c>
      <c r="L1837" s="38">
        <f t="shared" si="146"/>
        <v>5.7272670000000003</v>
      </c>
      <c r="M1837" s="38">
        <f t="shared" si="147"/>
        <v>8.0590828499999994</v>
      </c>
    </row>
    <row r="1838" spans="1:13" x14ac:dyDescent="0.25">
      <c r="A1838">
        <v>2828049</v>
      </c>
      <c r="B1838" s="34">
        <v>43605</v>
      </c>
      <c r="C1838" s="35">
        <v>7.2916666666666671E-2</v>
      </c>
      <c r="D1838">
        <v>15</v>
      </c>
      <c r="E1838">
        <v>1.4200000000000001E-2</v>
      </c>
      <c r="F1838">
        <v>2.01E-2</v>
      </c>
      <c r="H1838" s="36">
        <f t="shared" si="143"/>
        <v>43605</v>
      </c>
      <c r="I1838" s="58">
        <f t="shared" si="143"/>
        <v>7.2916666666666671E-2</v>
      </c>
      <c r="J1838" s="38">
        <f t="shared" si="145"/>
        <v>5.8090851000000008</v>
      </c>
      <c r="K1838" s="39" t="str">
        <f t="shared" si="144"/>
        <v/>
      </c>
      <c r="L1838" s="38">
        <f t="shared" si="146"/>
        <v>5.8090851000000008</v>
      </c>
      <c r="M1838" s="38">
        <f t="shared" si="147"/>
        <v>8.2227190500000003</v>
      </c>
    </row>
    <row r="1839" spans="1:13" x14ac:dyDescent="0.25">
      <c r="A1839">
        <v>2828049</v>
      </c>
      <c r="B1839" s="34">
        <v>43605</v>
      </c>
      <c r="C1839" s="35">
        <v>8.3333333333333329E-2</v>
      </c>
      <c r="D1839">
        <v>15</v>
      </c>
      <c r="E1839">
        <v>1.43E-2</v>
      </c>
      <c r="F1839">
        <v>2.0400000000000001E-2</v>
      </c>
      <c r="H1839" s="36">
        <f t="shared" si="143"/>
        <v>43605</v>
      </c>
      <c r="I1839" s="58">
        <f t="shared" si="143"/>
        <v>8.3333333333333329E-2</v>
      </c>
      <c r="J1839" s="38">
        <f t="shared" si="145"/>
        <v>5.8499941500000006</v>
      </c>
      <c r="K1839" s="39" t="str">
        <f t="shared" si="144"/>
        <v/>
      </c>
      <c r="L1839" s="38">
        <f t="shared" si="146"/>
        <v>5.8499941500000006</v>
      </c>
      <c r="M1839" s="38">
        <f t="shared" si="147"/>
        <v>8.3454462000000014</v>
      </c>
    </row>
    <row r="1840" spans="1:13" x14ac:dyDescent="0.25">
      <c r="A1840">
        <v>2828049</v>
      </c>
      <c r="B1840" s="34">
        <v>43605</v>
      </c>
      <c r="C1840" s="35">
        <v>9.375E-2</v>
      </c>
      <c r="D1840">
        <v>15</v>
      </c>
      <c r="E1840">
        <v>1.55E-2</v>
      </c>
      <c r="F1840">
        <v>1.89E-2</v>
      </c>
      <c r="H1840" s="36">
        <f t="shared" si="143"/>
        <v>43605</v>
      </c>
      <c r="I1840" s="58">
        <f t="shared" si="143"/>
        <v>9.375E-2</v>
      </c>
      <c r="J1840" s="38">
        <f t="shared" si="145"/>
        <v>6.3409027500000006</v>
      </c>
      <c r="K1840" s="39" t="str">
        <f t="shared" si="144"/>
        <v/>
      </c>
      <c r="L1840" s="38">
        <f t="shared" si="146"/>
        <v>6.3409027500000006</v>
      </c>
      <c r="M1840" s="38">
        <f t="shared" si="147"/>
        <v>7.7318104500000002</v>
      </c>
    </row>
    <row r="1841" spans="1:13" x14ac:dyDescent="0.25">
      <c r="A1841">
        <v>2828049</v>
      </c>
      <c r="B1841" s="34">
        <v>43605</v>
      </c>
      <c r="C1841" s="35">
        <v>0.10416666666666667</v>
      </c>
      <c r="D1841">
        <v>15</v>
      </c>
      <c r="E1841">
        <v>1.55E-2</v>
      </c>
      <c r="F1841">
        <v>1.8800000000000001E-2</v>
      </c>
      <c r="H1841" s="36">
        <f t="shared" si="143"/>
        <v>43605</v>
      </c>
      <c r="I1841" s="58">
        <f t="shared" si="143"/>
        <v>0.10416666666666667</v>
      </c>
      <c r="J1841" s="38">
        <f t="shared" si="145"/>
        <v>6.3409027500000006</v>
      </c>
      <c r="K1841" s="39" t="str">
        <f t="shared" si="144"/>
        <v/>
      </c>
      <c r="L1841" s="38">
        <f t="shared" si="146"/>
        <v>6.3409027500000006</v>
      </c>
      <c r="M1841" s="38">
        <f t="shared" si="147"/>
        <v>7.6909014000000004</v>
      </c>
    </row>
    <row r="1842" spans="1:13" x14ac:dyDescent="0.25">
      <c r="A1842">
        <v>2828049</v>
      </c>
      <c r="B1842" s="34">
        <v>43605</v>
      </c>
      <c r="C1842" s="35">
        <v>0.11458333333333333</v>
      </c>
      <c r="D1842">
        <v>15</v>
      </c>
      <c r="E1842">
        <v>1.54E-2</v>
      </c>
      <c r="F1842">
        <v>1.83E-2</v>
      </c>
      <c r="H1842" s="36">
        <f t="shared" si="143"/>
        <v>43605</v>
      </c>
      <c r="I1842" s="58">
        <f t="shared" si="143"/>
        <v>0.11458333333333333</v>
      </c>
      <c r="J1842" s="38">
        <f t="shared" si="145"/>
        <v>6.2999937000000008</v>
      </c>
      <c r="K1842" s="39" t="str">
        <f t="shared" si="144"/>
        <v/>
      </c>
      <c r="L1842" s="38">
        <f t="shared" si="146"/>
        <v>6.2999937000000008</v>
      </c>
      <c r="M1842" s="38">
        <f t="shared" si="147"/>
        <v>7.4863561500000007</v>
      </c>
    </row>
    <row r="1843" spans="1:13" x14ac:dyDescent="0.25">
      <c r="A1843">
        <v>2828049</v>
      </c>
      <c r="B1843" s="34">
        <v>43605</v>
      </c>
      <c r="C1843" s="35">
        <v>0.125</v>
      </c>
      <c r="D1843">
        <v>15</v>
      </c>
      <c r="E1843">
        <v>1.6400000000000001E-2</v>
      </c>
      <c r="F1843">
        <v>1.8800000000000001E-2</v>
      </c>
      <c r="H1843" s="36">
        <f t="shared" si="143"/>
        <v>43605</v>
      </c>
      <c r="I1843" s="58">
        <f t="shared" si="143"/>
        <v>0.125</v>
      </c>
      <c r="J1843" s="38">
        <f t="shared" si="145"/>
        <v>6.7090842000000013</v>
      </c>
      <c r="K1843" s="39" t="str">
        <f t="shared" si="144"/>
        <v/>
      </c>
      <c r="L1843" s="38">
        <f t="shared" si="146"/>
        <v>6.7090842000000013</v>
      </c>
      <c r="M1843" s="38">
        <f t="shared" si="147"/>
        <v>7.6909014000000004</v>
      </c>
    </row>
    <row r="1844" spans="1:13" x14ac:dyDescent="0.25">
      <c r="A1844">
        <v>2828049</v>
      </c>
      <c r="B1844" s="34">
        <v>43605</v>
      </c>
      <c r="C1844" s="35">
        <v>0.13541666666666666</v>
      </c>
      <c r="D1844">
        <v>15</v>
      </c>
      <c r="E1844">
        <v>1.3899999999999999E-2</v>
      </c>
      <c r="F1844">
        <v>1.8200000000000001E-2</v>
      </c>
      <c r="H1844" s="36">
        <f t="shared" si="143"/>
        <v>43605</v>
      </c>
      <c r="I1844" s="58">
        <f t="shared" si="143"/>
        <v>0.13541666666666666</v>
      </c>
      <c r="J1844" s="38">
        <f t="shared" si="145"/>
        <v>5.6863579499999997</v>
      </c>
      <c r="K1844" s="39" t="str">
        <f t="shared" si="144"/>
        <v/>
      </c>
      <c r="L1844" s="38">
        <f t="shared" si="146"/>
        <v>5.6863579499999997</v>
      </c>
      <c r="M1844" s="38">
        <f t="shared" si="147"/>
        <v>7.4454471000000009</v>
      </c>
    </row>
    <row r="1845" spans="1:13" x14ac:dyDescent="0.25">
      <c r="A1845">
        <v>2828049</v>
      </c>
      <c r="B1845" s="34">
        <v>43605</v>
      </c>
      <c r="C1845" s="35">
        <v>0.14583333333333334</v>
      </c>
      <c r="D1845">
        <v>15</v>
      </c>
      <c r="E1845">
        <v>1.38E-2</v>
      </c>
      <c r="F1845">
        <v>1.84E-2</v>
      </c>
      <c r="H1845" s="36">
        <f t="shared" si="143"/>
        <v>43605</v>
      </c>
      <c r="I1845" s="58">
        <f t="shared" si="143"/>
        <v>0.14583333333333334</v>
      </c>
      <c r="J1845" s="38">
        <f t="shared" si="145"/>
        <v>5.6454488999999999</v>
      </c>
      <c r="K1845" s="39" t="str">
        <f t="shared" si="144"/>
        <v/>
      </c>
      <c r="L1845" s="38">
        <f t="shared" si="146"/>
        <v>5.6454488999999999</v>
      </c>
      <c r="M1845" s="38">
        <f t="shared" si="147"/>
        <v>7.5272652000000004</v>
      </c>
    </row>
    <row r="1846" spans="1:13" x14ac:dyDescent="0.25">
      <c r="A1846">
        <v>2828049</v>
      </c>
      <c r="B1846" s="34">
        <v>43605</v>
      </c>
      <c r="C1846" s="35">
        <v>0.15625</v>
      </c>
      <c r="D1846">
        <v>15</v>
      </c>
      <c r="E1846">
        <v>1.3899999999999999E-2</v>
      </c>
      <c r="F1846">
        <v>1.8499999999999999E-2</v>
      </c>
      <c r="H1846" s="36">
        <f t="shared" si="143"/>
        <v>43605</v>
      </c>
      <c r="I1846" s="58">
        <f t="shared" si="143"/>
        <v>0.15625</v>
      </c>
      <c r="J1846" s="38">
        <f t="shared" si="145"/>
        <v>5.6863579499999997</v>
      </c>
      <c r="K1846" s="39" t="str">
        <f t="shared" si="144"/>
        <v/>
      </c>
      <c r="L1846" s="38">
        <f t="shared" si="146"/>
        <v>5.6863579499999997</v>
      </c>
      <c r="M1846" s="38">
        <f t="shared" si="147"/>
        <v>7.5681742500000002</v>
      </c>
    </row>
    <row r="1847" spans="1:13" x14ac:dyDescent="0.25">
      <c r="A1847">
        <v>2828049</v>
      </c>
      <c r="B1847" s="34">
        <v>43605</v>
      </c>
      <c r="C1847" s="35">
        <v>0.16666666666666666</v>
      </c>
      <c r="D1847">
        <v>15</v>
      </c>
      <c r="E1847">
        <v>1.38E-2</v>
      </c>
      <c r="F1847">
        <v>1.83E-2</v>
      </c>
      <c r="H1847" s="36">
        <f t="shared" si="143"/>
        <v>43605</v>
      </c>
      <c r="I1847" s="58">
        <f t="shared" si="143"/>
        <v>0.16666666666666666</v>
      </c>
      <c r="J1847" s="38">
        <f t="shared" si="145"/>
        <v>5.6454488999999999</v>
      </c>
      <c r="K1847" s="39" t="str">
        <f t="shared" si="144"/>
        <v/>
      </c>
      <c r="L1847" s="38">
        <f t="shared" si="146"/>
        <v>5.6454488999999999</v>
      </c>
      <c r="M1847" s="38">
        <f t="shared" si="147"/>
        <v>7.4863561500000007</v>
      </c>
    </row>
    <row r="1848" spans="1:13" x14ac:dyDescent="0.25">
      <c r="A1848">
        <v>2828049</v>
      </c>
      <c r="B1848" s="34">
        <v>43605</v>
      </c>
      <c r="C1848" s="35">
        <v>0.17708333333333334</v>
      </c>
      <c r="D1848">
        <v>15</v>
      </c>
      <c r="E1848">
        <v>1.3599999999999999E-2</v>
      </c>
      <c r="F1848">
        <v>1.77E-2</v>
      </c>
      <c r="H1848" s="36">
        <f t="shared" si="143"/>
        <v>43605</v>
      </c>
      <c r="I1848" s="58">
        <f t="shared" si="143"/>
        <v>0.17708333333333334</v>
      </c>
      <c r="J1848" s="38">
        <f t="shared" si="145"/>
        <v>5.5636308000000003</v>
      </c>
      <c r="K1848" s="39" t="str">
        <f t="shared" si="144"/>
        <v/>
      </c>
      <c r="L1848" s="38">
        <f t="shared" si="146"/>
        <v>5.5636308000000003</v>
      </c>
      <c r="M1848" s="38">
        <f t="shared" si="147"/>
        <v>7.2409018500000002</v>
      </c>
    </row>
    <row r="1849" spans="1:13" x14ac:dyDescent="0.25">
      <c r="A1849">
        <v>2828049</v>
      </c>
      <c r="B1849" s="34">
        <v>43605</v>
      </c>
      <c r="C1849" s="35">
        <v>0.1875</v>
      </c>
      <c r="D1849">
        <v>15</v>
      </c>
      <c r="E1849">
        <v>1.35E-2</v>
      </c>
      <c r="F1849">
        <v>1.7600000000000001E-2</v>
      </c>
      <c r="H1849" s="36">
        <f t="shared" si="143"/>
        <v>43605</v>
      </c>
      <c r="I1849" s="58">
        <f t="shared" si="143"/>
        <v>0.1875</v>
      </c>
      <c r="J1849" s="38">
        <f t="shared" si="145"/>
        <v>5.5227217500000005</v>
      </c>
      <c r="K1849" s="39" t="str">
        <f t="shared" si="144"/>
        <v/>
      </c>
      <c r="L1849" s="38">
        <f t="shared" si="146"/>
        <v>5.5227217500000005</v>
      </c>
      <c r="M1849" s="38">
        <f t="shared" si="147"/>
        <v>7.1999928000000004</v>
      </c>
    </row>
    <row r="1850" spans="1:13" x14ac:dyDescent="0.25">
      <c r="A1850">
        <v>2828049</v>
      </c>
      <c r="B1850" s="34">
        <v>43605</v>
      </c>
      <c r="C1850" s="35">
        <v>0.19791666666666666</v>
      </c>
      <c r="D1850">
        <v>15</v>
      </c>
      <c r="E1850">
        <v>1.43E-2</v>
      </c>
      <c r="F1850">
        <v>1.6799999999999999E-2</v>
      </c>
      <c r="H1850" s="36">
        <f t="shared" si="143"/>
        <v>43605</v>
      </c>
      <c r="I1850" s="58">
        <f t="shared" si="143"/>
        <v>0.19791666666666666</v>
      </c>
      <c r="J1850" s="38">
        <f t="shared" si="145"/>
        <v>5.8499941500000006</v>
      </c>
      <c r="K1850" s="39" t="str">
        <f t="shared" si="144"/>
        <v/>
      </c>
      <c r="L1850" s="38">
        <f t="shared" si="146"/>
        <v>5.8499941500000006</v>
      </c>
      <c r="M1850" s="38">
        <f t="shared" si="147"/>
        <v>6.8727203999999995</v>
      </c>
    </row>
    <row r="1851" spans="1:13" x14ac:dyDescent="0.25">
      <c r="A1851">
        <v>2828049</v>
      </c>
      <c r="B1851" s="34">
        <v>43605</v>
      </c>
      <c r="C1851" s="35">
        <v>0.20833333333333334</v>
      </c>
      <c r="D1851">
        <v>15</v>
      </c>
      <c r="E1851">
        <v>1.49E-2</v>
      </c>
      <c r="F1851">
        <v>1.5699999999999999E-2</v>
      </c>
      <c r="H1851" s="36">
        <f t="shared" si="143"/>
        <v>43605</v>
      </c>
      <c r="I1851" s="58">
        <f t="shared" si="143"/>
        <v>0.20833333333333334</v>
      </c>
      <c r="J1851" s="38">
        <f t="shared" si="145"/>
        <v>6.0954484500000001</v>
      </c>
      <c r="K1851" s="39" t="str">
        <f t="shared" si="144"/>
        <v/>
      </c>
      <c r="L1851" s="38">
        <f t="shared" si="146"/>
        <v>6.0954484500000001</v>
      </c>
      <c r="M1851" s="38">
        <f t="shared" si="147"/>
        <v>6.4227208500000001</v>
      </c>
    </row>
    <row r="1852" spans="1:13" x14ac:dyDescent="0.25">
      <c r="A1852">
        <v>2828049</v>
      </c>
      <c r="B1852" s="34">
        <v>43605</v>
      </c>
      <c r="C1852" s="35">
        <v>0.21875</v>
      </c>
      <c r="D1852">
        <v>15</v>
      </c>
      <c r="E1852">
        <v>1.5900000000000001E-2</v>
      </c>
      <c r="F1852">
        <v>1.67E-2</v>
      </c>
      <c r="H1852" s="36">
        <f t="shared" si="143"/>
        <v>43605</v>
      </c>
      <c r="I1852" s="58">
        <f t="shared" si="143"/>
        <v>0.21875</v>
      </c>
      <c r="J1852" s="38">
        <f t="shared" si="145"/>
        <v>6.5045389500000006</v>
      </c>
      <c r="K1852" s="39" t="str">
        <f t="shared" si="144"/>
        <v/>
      </c>
      <c r="L1852" s="38">
        <f t="shared" si="146"/>
        <v>6.5045389500000006</v>
      </c>
      <c r="M1852" s="38">
        <f t="shared" si="147"/>
        <v>6.8318113499999997</v>
      </c>
    </row>
    <row r="1853" spans="1:13" x14ac:dyDescent="0.25">
      <c r="A1853">
        <v>2828049</v>
      </c>
      <c r="B1853" s="34">
        <v>43605</v>
      </c>
      <c r="C1853" s="35">
        <v>0.22916666666666666</v>
      </c>
      <c r="D1853">
        <v>15</v>
      </c>
      <c r="E1853">
        <v>1.5100000000000001E-2</v>
      </c>
      <c r="F1853">
        <v>1.6500000000000001E-2</v>
      </c>
      <c r="H1853" s="36">
        <f t="shared" si="143"/>
        <v>43605</v>
      </c>
      <c r="I1853" s="58">
        <f t="shared" si="143"/>
        <v>0.22916666666666666</v>
      </c>
      <c r="J1853" s="38">
        <f t="shared" si="145"/>
        <v>6.1772665500000006</v>
      </c>
      <c r="K1853" s="39" t="str">
        <f t="shared" si="144"/>
        <v/>
      </c>
      <c r="L1853" s="38">
        <f t="shared" si="146"/>
        <v>6.1772665500000006</v>
      </c>
      <c r="M1853" s="38">
        <f t="shared" si="147"/>
        <v>6.7499932500000011</v>
      </c>
    </row>
    <row r="1854" spans="1:13" x14ac:dyDescent="0.25">
      <c r="A1854">
        <v>2828049</v>
      </c>
      <c r="B1854" s="34">
        <v>43605</v>
      </c>
      <c r="C1854" s="35">
        <v>0.23958333333333334</v>
      </c>
      <c r="D1854">
        <v>15</v>
      </c>
      <c r="E1854">
        <v>1.29E-2</v>
      </c>
      <c r="F1854">
        <v>1.5900000000000001E-2</v>
      </c>
      <c r="H1854" s="36">
        <f t="shared" si="143"/>
        <v>43605</v>
      </c>
      <c r="I1854" s="58">
        <f t="shared" si="143"/>
        <v>0.23958333333333334</v>
      </c>
      <c r="J1854" s="38">
        <f t="shared" si="145"/>
        <v>5.2772674500000001</v>
      </c>
      <c r="K1854" s="39" t="str">
        <f t="shared" si="144"/>
        <v/>
      </c>
      <c r="L1854" s="38">
        <f t="shared" si="146"/>
        <v>5.2772674500000001</v>
      </c>
      <c r="M1854" s="38">
        <f t="shared" si="147"/>
        <v>6.5045389500000006</v>
      </c>
    </row>
    <row r="1855" spans="1:13" x14ac:dyDescent="0.25">
      <c r="A1855">
        <v>2828049</v>
      </c>
      <c r="B1855" s="34">
        <v>43605</v>
      </c>
      <c r="C1855" s="35">
        <v>0.25</v>
      </c>
      <c r="D1855">
        <v>15</v>
      </c>
      <c r="E1855">
        <v>2.5999999999999999E-2</v>
      </c>
      <c r="F1855">
        <v>2.2599999999999999E-2</v>
      </c>
      <c r="H1855" s="36">
        <f t="shared" si="143"/>
        <v>43605</v>
      </c>
      <c r="I1855" s="58">
        <f t="shared" si="143"/>
        <v>0.25</v>
      </c>
      <c r="J1855" s="38">
        <f t="shared" si="145"/>
        <v>10.636353</v>
      </c>
      <c r="K1855" s="39" t="str">
        <f t="shared" si="144"/>
        <v/>
      </c>
      <c r="L1855" s="38">
        <f t="shared" si="146"/>
        <v>10.636353</v>
      </c>
      <c r="M1855" s="38">
        <f t="shared" si="147"/>
        <v>9.2454453000000001</v>
      </c>
    </row>
    <row r="1856" spans="1:13" x14ac:dyDescent="0.25">
      <c r="A1856">
        <v>2828049</v>
      </c>
      <c r="B1856" s="34">
        <v>43605</v>
      </c>
      <c r="C1856" s="35">
        <v>0.26041666666666669</v>
      </c>
      <c r="D1856">
        <v>15</v>
      </c>
      <c r="E1856">
        <v>2.8400000000000002E-2</v>
      </c>
      <c r="F1856">
        <v>2.7400000000000001E-2</v>
      </c>
      <c r="H1856" s="36">
        <f t="shared" si="143"/>
        <v>43605</v>
      </c>
      <c r="I1856" s="58">
        <f t="shared" si="143"/>
        <v>0.26041666666666669</v>
      </c>
      <c r="J1856" s="38">
        <f t="shared" si="145"/>
        <v>11.618170200000002</v>
      </c>
      <c r="K1856" s="39" t="str">
        <f t="shared" si="144"/>
        <v/>
      </c>
      <c r="L1856" s="38">
        <f t="shared" si="146"/>
        <v>11.618170200000002</v>
      </c>
      <c r="M1856" s="38">
        <f t="shared" si="147"/>
        <v>11.2090797</v>
      </c>
    </row>
    <row r="1857" spans="1:13" x14ac:dyDescent="0.25">
      <c r="A1857">
        <v>2828049</v>
      </c>
      <c r="B1857" s="34">
        <v>43605</v>
      </c>
      <c r="C1857" s="35">
        <v>0.27083333333333331</v>
      </c>
      <c r="D1857">
        <v>15</v>
      </c>
      <c r="E1857">
        <v>0.03</v>
      </c>
      <c r="F1857">
        <v>2.7900000000000001E-2</v>
      </c>
      <c r="H1857" s="36">
        <f t="shared" si="143"/>
        <v>43605</v>
      </c>
      <c r="I1857" s="58">
        <f t="shared" si="143"/>
        <v>0.27083333333333331</v>
      </c>
      <c r="J1857" s="38">
        <f t="shared" si="145"/>
        <v>12.272715</v>
      </c>
      <c r="K1857" s="39" t="str">
        <f t="shared" si="144"/>
        <v/>
      </c>
      <c r="L1857" s="38">
        <f t="shared" si="146"/>
        <v>12.272715</v>
      </c>
      <c r="M1857" s="38">
        <f t="shared" si="147"/>
        <v>11.413624950000001</v>
      </c>
    </row>
    <row r="1858" spans="1:13" x14ac:dyDescent="0.25">
      <c r="A1858">
        <v>2828049</v>
      </c>
      <c r="B1858" s="34">
        <v>43605</v>
      </c>
      <c r="C1858" s="35">
        <v>0.28125</v>
      </c>
      <c r="D1858">
        <v>15</v>
      </c>
      <c r="E1858">
        <v>2.6700000000000002E-2</v>
      </c>
      <c r="F1858">
        <v>2.5399999999999999E-2</v>
      </c>
      <c r="H1858" s="36">
        <f t="shared" si="143"/>
        <v>43605</v>
      </c>
      <c r="I1858" s="58">
        <f t="shared" si="143"/>
        <v>0.28125</v>
      </c>
      <c r="J1858" s="38">
        <f t="shared" si="145"/>
        <v>10.922716350000002</v>
      </c>
      <c r="K1858" s="39" t="str">
        <f t="shared" si="144"/>
        <v/>
      </c>
      <c r="L1858" s="38">
        <f t="shared" si="146"/>
        <v>10.922716350000002</v>
      </c>
      <c r="M1858" s="38">
        <f t="shared" si="147"/>
        <v>10.390898699999999</v>
      </c>
    </row>
    <row r="1859" spans="1:13" x14ac:dyDescent="0.25">
      <c r="A1859">
        <v>2828049</v>
      </c>
      <c r="B1859" s="34">
        <v>43605</v>
      </c>
      <c r="C1859" s="35">
        <v>0.29166666666666669</v>
      </c>
      <c r="D1859">
        <v>15</v>
      </c>
      <c r="E1859">
        <v>2.7199999999999998E-2</v>
      </c>
      <c r="F1859">
        <v>2.8400000000000002E-2</v>
      </c>
      <c r="H1859" s="36">
        <f t="shared" si="143"/>
        <v>43605</v>
      </c>
      <c r="I1859" s="58">
        <f t="shared" si="143"/>
        <v>0.29166666666666669</v>
      </c>
      <c r="J1859" s="38">
        <f t="shared" si="145"/>
        <v>11.127261600000001</v>
      </c>
      <c r="K1859" s="39" t="str">
        <f t="shared" si="144"/>
        <v/>
      </c>
      <c r="L1859" s="38">
        <f t="shared" si="146"/>
        <v>11.127261600000001</v>
      </c>
      <c r="M1859" s="38">
        <f t="shared" si="147"/>
        <v>11.618170200000002</v>
      </c>
    </row>
    <row r="1860" spans="1:13" x14ac:dyDescent="0.25">
      <c r="A1860">
        <v>2828049</v>
      </c>
      <c r="B1860" s="34">
        <v>43605</v>
      </c>
      <c r="C1860" s="35">
        <v>0.30208333333333331</v>
      </c>
      <c r="D1860">
        <v>15</v>
      </c>
      <c r="E1860">
        <v>0.39379999999999998</v>
      </c>
      <c r="F1860">
        <v>0.15390000000000001</v>
      </c>
      <c r="H1860" s="36">
        <f t="shared" si="143"/>
        <v>43605</v>
      </c>
      <c r="I1860" s="58">
        <f t="shared" si="143"/>
        <v>0.30208333333333331</v>
      </c>
      <c r="J1860" s="38">
        <f t="shared" si="145"/>
        <v>161.09983890000001</v>
      </c>
      <c r="K1860" s="39" t="str">
        <f t="shared" si="144"/>
        <v/>
      </c>
      <c r="L1860" s="38">
        <f t="shared" si="146"/>
        <v>161.09983890000001</v>
      </c>
      <c r="M1860" s="38">
        <f t="shared" si="147"/>
        <v>62.959027950000007</v>
      </c>
    </row>
    <row r="1861" spans="1:13" x14ac:dyDescent="0.25">
      <c r="A1861">
        <v>2828049</v>
      </c>
      <c r="B1861" s="34">
        <v>43605</v>
      </c>
      <c r="C1861" s="35">
        <v>0.3125</v>
      </c>
      <c r="D1861">
        <v>15</v>
      </c>
      <c r="E1861">
        <v>0.65500000000000003</v>
      </c>
      <c r="F1861">
        <v>0.20419999999999999</v>
      </c>
      <c r="H1861" s="36">
        <f t="shared" si="143"/>
        <v>43605</v>
      </c>
      <c r="I1861" s="58">
        <f t="shared" si="143"/>
        <v>0.3125</v>
      </c>
      <c r="J1861" s="38">
        <f t="shared" si="145"/>
        <v>267.95427750000005</v>
      </c>
      <c r="K1861" s="39" t="str">
        <f t="shared" si="144"/>
        <v/>
      </c>
      <c r="L1861" s="38">
        <f t="shared" si="146"/>
        <v>267.95427750000005</v>
      </c>
      <c r="M1861" s="38">
        <f t="shared" si="147"/>
        <v>83.536280099999999</v>
      </c>
    </row>
    <row r="1862" spans="1:13" x14ac:dyDescent="0.25">
      <c r="A1862">
        <v>2828049</v>
      </c>
      <c r="B1862" s="34">
        <v>43605</v>
      </c>
      <c r="C1862" s="35">
        <v>0.32291666666666669</v>
      </c>
      <c r="D1862">
        <v>15</v>
      </c>
      <c r="E1862">
        <v>0.67110000000000003</v>
      </c>
      <c r="F1862">
        <v>0.1963</v>
      </c>
      <c r="H1862" s="36">
        <f t="shared" si="143"/>
        <v>43605</v>
      </c>
      <c r="I1862" s="58">
        <f t="shared" si="143"/>
        <v>0.32291666666666669</v>
      </c>
      <c r="J1862" s="38">
        <f t="shared" si="145"/>
        <v>274.54063455000005</v>
      </c>
      <c r="K1862" s="39" t="str">
        <f t="shared" si="144"/>
        <v/>
      </c>
      <c r="L1862" s="38">
        <f t="shared" si="146"/>
        <v>274.54063455000005</v>
      </c>
      <c r="M1862" s="38">
        <f t="shared" si="147"/>
        <v>80.304465149999999</v>
      </c>
    </row>
    <row r="1863" spans="1:13" x14ac:dyDescent="0.25">
      <c r="A1863">
        <v>2828049</v>
      </c>
      <c r="B1863" s="34">
        <v>43605</v>
      </c>
      <c r="C1863" s="35">
        <v>0.33333333333333331</v>
      </c>
      <c r="D1863">
        <v>15</v>
      </c>
      <c r="E1863">
        <v>0.67979999999999996</v>
      </c>
      <c r="F1863">
        <v>0.19750000000000001</v>
      </c>
      <c r="H1863" s="36">
        <f t="shared" si="143"/>
        <v>43605</v>
      </c>
      <c r="I1863" s="58">
        <f t="shared" si="143"/>
        <v>0.33333333333333331</v>
      </c>
      <c r="J1863" s="38">
        <f t="shared" si="145"/>
        <v>278.09972190000002</v>
      </c>
      <c r="K1863" s="39" t="str">
        <f t="shared" si="144"/>
        <v/>
      </c>
      <c r="L1863" s="38">
        <f t="shared" si="146"/>
        <v>278.09972190000002</v>
      </c>
      <c r="M1863" s="38">
        <f t="shared" si="147"/>
        <v>80.79537375000001</v>
      </c>
    </row>
    <row r="1864" spans="1:13" x14ac:dyDescent="0.25">
      <c r="A1864">
        <v>2828049</v>
      </c>
      <c r="B1864" s="34">
        <v>43605</v>
      </c>
      <c r="C1864" s="35">
        <v>0.34375</v>
      </c>
      <c r="D1864">
        <v>15</v>
      </c>
      <c r="E1864">
        <v>0.6875</v>
      </c>
      <c r="F1864">
        <v>0.19739999999999999</v>
      </c>
      <c r="H1864" s="36">
        <f t="shared" ref="H1864:I1927" si="148">+B1864</f>
        <v>43605</v>
      </c>
      <c r="I1864" s="58">
        <f t="shared" si="148"/>
        <v>0.34375</v>
      </c>
      <c r="J1864" s="38">
        <f t="shared" si="145"/>
        <v>281.24971875</v>
      </c>
      <c r="K1864" s="39" t="str">
        <f t="shared" ref="K1864:K1927" si="149">IF(AND(HOUR(I1864)=18,MINUTE(I1864)=0),"",IF(AND(HOUR(I1864)=23,MINUTE(I1864)=0),J1864,IF(AND(HOUR(I1864)&gt;=18,HOUR(I1864)&lt;23),J1864,"")))</f>
        <v/>
      </c>
      <c r="L1864" s="38">
        <f t="shared" si="146"/>
        <v>281.24971875</v>
      </c>
      <c r="M1864" s="38">
        <f t="shared" si="147"/>
        <v>80.7544647</v>
      </c>
    </row>
    <row r="1865" spans="1:13" x14ac:dyDescent="0.25">
      <c r="A1865">
        <v>2828049</v>
      </c>
      <c r="B1865" s="34">
        <v>43605</v>
      </c>
      <c r="C1865" s="35">
        <v>0.35416666666666669</v>
      </c>
      <c r="D1865">
        <v>15</v>
      </c>
      <c r="E1865">
        <v>0.68330000000000002</v>
      </c>
      <c r="F1865">
        <v>0.19120000000000001</v>
      </c>
      <c r="H1865" s="36">
        <f t="shared" si="148"/>
        <v>43605</v>
      </c>
      <c r="I1865" s="58">
        <f t="shared" si="148"/>
        <v>0.35416666666666669</v>
      </c>
      <c r="J1865" s="38">
        <f t="shared" ref="J1865:J1928" si="150">(+E1865*$G$3)/4</f>
        <v>279.53153865000002</v>
      </c>
      <c r="K1865" s="39" t="str">
        <f t="shared" si="149"/>
        <v/>
      </c>
      <c r="L1865" s="38">
        <f t="shared" ref="L1865:L1928" si="151">IF(K1865="",J1865,"")</f>
        <v>279.53153865000002</v>
      </c>
      <c r="M1865" s="38">
        <f t="shared" ref="M1865:M1928" si="152">(+F1865*$G$3)/4</f>
        <v>78.218103600000006</v>
      </c>
    </row>
    <row r="1866" spans="1:13" x14ac:dyDescent="0.25">
      <c r="A1866">
        <v>2828049</v>
      </c>
      <c r="B1866" s="34">
        <v>43605</v>
      </c>
      <c r="C1866" s="35">
        <v>0.36458333333333331</v>
      </c>
      <c r="D1866">
        <v>15</v>
      </c>
      <c r="E1866">
        <v>0.70189999999999997</v>
      </c>
      <c r="F1866">
        <v>0.22689999999999999</v>
      </c>
      <c r="H1866" s="36">
        <f t="shared" si="148"/>
        <v>43605</v>
      </c>
      <c r="I1866" s="58">
        <f t="shared" si="148"/>
        <v>0.36458333333333331</v>
      </c>
      <c r="J1866" s="38">
        <f t="shared" si="150"/>
        <v>287.14062195000002</v>
      </c>
      <c r="K1866" s="39" t="str">
        <f t="shared" si="149"/>
        <v/>
      </c>
      <c r="L1866" s="38">
        <f t="shared" si="151"/>
        <v>287.14062195000002</v>
      </c>
      <c r="M1866" s="38">
        <f t="shared" si="152"/>
        <v>92.822634449999995</v>
      </c>
    </row>
    <row r="1867" spans="1:13" x14ac:dyDescent="0.25">
      <c r="A1867">
        <v>2828049</v>
      </c>
      <c r="B1867" s="34">
        <v>43605</v>
      </c>
      <c r="C1867" s="35">
        <v>0.375</v>
      </c>
      <c r="D1867">
        <v>15</v>
      </c>
      <c r="E1867">
        <v>0.71640000000000004</v>
      </c>
      <c r="F1867">
        <v>0.24279999999999999</v>
      </c>
      <c r="H1867" s="36">
        <f t="shared" si="148"/>
        <v>43605</v>
      </c>
      <c r="I1867" s="58">
        <f t="shared" si="148"/>
        <v>0.375</v>
      </c>
      <c r="J1867" s="38">
        <f t="shared" si="150"/>
        <v>293.07243420000003</v>
      </c>
      <c r="K1867" s="39" t="str">
        <f t="shared" si="149"/>
        <v/>
      </c>
      <c r="L1867" s="38">
        <f t="shared" si="151"/>
        <v>293.07243420000003</v>
      </c>
      <c r="M1867" s="38">
        <f t="shared" si="152"/>
        <v>99.327173400000007</v>
      </c>
    </row>
    <row r="1868" spans="1:13" x14ac:dyDescent="0.25">
      <c r="A1868">
        <v>2828049</v>
      </c>
      <c r="B1868" s="34">
        <v>43605</v>
      </c>
      <c r="C1868" s="35">
        <v>0.38541666666666669</v>
      </c>
      <c r="D1868">
        <v>15</v>
      </c>
      <c r="E1868">
        <v>0.71330000000000005</v>
      </c>
      <c r="F1868">
        <v>0.24410000000000001</v>
      </c>
      <c r="H1868" s="36">
        <f t="shared" si="148"/>
        <v>43605</v>
      </c>
      <c r="I1868" s="58">
        <f t="shared" si="148"/>
        <v>0.38541666666666669</v>
      </c>
      <c r="J1868" s="38">
        <f t="shared" si="150"/>
        <v>291.80425365000002</v>
      </c>
      <c r="K1868" s="39" t="str">
        <f t="shared" si="149"/>
        <v/>
      </c>
      <c r="L1868" s="38">
        <f t="shared" si="151"/>
        <v>291.80425365000002</v>
      </c>
      <c r="M1868" s="38">
        <f t="shared" si="152"/>
        <v>99.858991050000014</v>
      </c>
    </row>
    <row r="1869" spans="1:13" x14ac:dyDescent="0.25">
      <c r="A1869">
        <v>2828049</v>
      </c>
      <c r="B1869" s="34">
        <v>43605</v>
      </c>
      <c r="C1869" s="35">
        <v>0.39583333333333331</v>
      </c>
      <c r="D1869">
        <v>15</v>
      </c>
      <c r="E1869">
        <v>0.69789999999999996</v>
      </c>
      <c r="F1869">
        <v>0.24010000000000001</v>
      </c>
      <c r="H1869" s="36">
        <f t="shared" si="148"/>
        <v>43605</v>
      </c>
      <c r="I1869" s="58">
        <f t="shared" si="148"/>
        <v>0.39583333333333331</v>
      </c>
      <c r="J1869" s="38">
        <f t="shared" si="150"/>
        <v>285.50425995000001</v>
      </c>
      <c r="K1869" s="39" t="str">
        <f t="shared" si="149"/>
        <v/>
      </c>
      <c r="L1869" s="38">
        <f t="shared" si="151"/>
        <v>285.50425995000001</v>
      </c>
      <c r="M1869" s="38">
        <f t="shared" si="152"/>
        <v>98.222629050000009</v>
      </c>
    </row>
    <row r="1870" spans="1:13" x14ac:dyDescent="0.25">
      <c r="A1870">
        <v>2828049</v>
      </c>
      <c r="B1870" s="34">
        <v>43605</v>
      </c>
      <c r="C1870" s="35">
        <v>0.40625</v>
      </c>
      <c r="D1870">
        <v>15</v>
      </c>
      <c r="E1870">
        <v>0.68400000000000005</v>
      </c>
      <c r="F1870">
        <v>0.2258</v>
      </c>
      <c r="H1870" s="36">
        <f t="shared" si="148"/>
        <v>43605</v>
      </c>
      <c r="I1870" s="58">
        <f t="shared" si="148"/>
        <v>0.40625</v>
      </c>
      <c r="J1870" s="38">
        <f t="shared" si="150"/>
        <v>279.81790200000006</v>
      </c>
      <c r="K1870" s="39" t="str">
        <f t="shared" si="149"/>
        <v/>
      </c>
      <c r="L1870" s="38">
        <f t="shared" si="151"/>
        <v>279.81790200000006</v>
      </c>
      <c r="M1870" s="38">
        <f t="shared" si="152"/>
        <v>92.372634900000008</v>
      </c>
    </row>
    <row r="1871" spans="1:13" x14ac:dyDescent="0.25">
      <c r="A1871">
        <v>2828049</v>
      </c>
      <c r="B1871" s="34">
        <v>43605</v>
      </c>
      <c r="C1871" s="35">
        <v>0.41666666666666669</v>
      </c>
      <c r="D1871">
        <v>15</v>
      </c>
      <c r="E1871">
        <v>0.68110000000000004</v>
      </c>
      <c r="F1871">
        <v>0.22409999999999999</v>
      </c>
      <c r="H1871" s="36">
        <f t="shared" si="148"/>
        <v>43605</v>
      </c>
      <c r="I1871" s="58">
        <f t="shared" si="148"/>
        <v>0.41666666666666669</v>
      </c>
      <c r="J1871" s="38">
        <f t="shared" si="150"/>
        <v>278.63153955000001</v>
      </c>
      <c r="K1871" s="39" t="str">
        <f t="shared" si="149"/>
        <v/>
      </c>
      <c r="L1871" s="38">
        <f t="shared" si="151"/>
        <v>278.63153955000001</v>
      </c>
      <c r="M1871" s="38">
        <f t="shared" si="152"/>
        <v>91.677181050000002</v>
      </c>
    </row>
    <row r="1872" spans="1:13" x14ac:dyDescent="0.25">
      <c r="A1872">
        <v>2828049</v>
      </c>
      <c r="B1872" s="34">
        <v>43605</v>
      </c>
      <c r="C1872" s="35">
        <v>0.42708333333333331</v>
      </c>
      <c r="D1872">
        <v>15</v>
      </c>
      <c r="E1872">
        <v>0.68030000000000002</v>
      </c>
      <c r="F1872">
        <v>0.22420000000000001</v>
      </c>
      <c r="H1872" s="36">
        <f t="shared" si="148"/>
        <v>43605</v>
      </c>
      <c r="I1872" s="58">
        <f t="shared" si="148"/>
        <v>0.42708333333333331</v>
      </c>
      <c r="J1872" s="38">
        <f t="shared" si="150"/>
        <v>278.30426715000004</v>
      </c>
      <c r="K1872" s="39" t="str">
        <f t="shared" si="149"/>
        <v/>
      </c>
      <c r="L1872" s="38">
        <f t="shared" si="151"/>
        <v>278.30426715000004</v>
      </c>
      <c r="M1872" s="38">
        <f t="shared" si="152"/>
        <v>91.718090100000012</v>
      </c>
    </row>
    <row r="1873" spans="1:13" x14ac:dyDescent="0.25">
      <c r="A1873">
        <v>2828049</v>
      </c>
      <c r="B1873" s="34">
        <v>43605</v>
      </c>
      <c r="C1873" s="35">
        <v>0.4375</v>
      </c>
      <c r="D1873">
        <v>15</v>
      </c>
      <c r="E1873">
        <v>0.68120000000000003</v>
      </c>
      <c r="F1873">
        <v>0.22789999999999999</v>
      </c>
      <c r="H1873" s="36">
        <f t="shared" si="148"/>
        <v>43605</v>
      </c>
      <c r="I1873" s="58">
        <f t="shared" si="148"/>
        <v>0.4375</v>
      </c>
      <c r="J1873" s="38">
        <f t="shared" si="150"/>
        <v>278.67244860000005</v>
      </c>
      <c r="K1873" s="39" t="str">
        <f t="shared" si="149"/>
        <v/>
      </c>
      <c r="L1873" s="38">
        <f t="shared" si="151"/>
        <v>278.67244860000005</v>
      </c>
      <c r="M1873" s="38">
        <f t="shared" si="152"/>
        <v>93.23172495</v>
      </c>
    </row>
    <row r="1874" spans="1:13" x14ac:dyDescent="0.25">
      <c r="A1874">
        <v>2828049</v>
      </c>
      <c r="B1874" s="34">
        <v>43605</v>
      </c>
      <c r="C1874" s="35">
        <v>0.44791666666666669</v>
      </c>
      <c r="D1874">
        <v>15</v>
      </c>
      <c r="E1874">
        <v>0.68789999999999996</v>
      </c>
      <c r="F1874">
        <v>0.23649999999999999</v>
      </c>
      <c r="H1874" s="36">
        <f t="shared" si="148"/>
        <v>43605</v>
      </c>
      <c r="I1874" s="58">
        <f t="shared" si="148"/>
        <v>0.44791666666666669</v>
      </c>
      <c r="J1874" s="38">
        <f t="shared" si="150"/>
        <v>281.41335494999998</v>
      </c>
      <c r="K1874" s="39" t="str">
        <f t="shared" si="149"/>
        <v/>
      </c>
      <c r="L1874" s="38">
        <f t="shared" si="151"/>
        <v>281.41335494999998</v>
      </c>
      <c r="M1874" s="38">
        <f t="shared" si="152"/>
        <v>96.749903250000003</v>
      </c>
    </row>
    <row r="1875" spans="1:13" x14ac:dyDescent="0.25">
      <c r="A1875">
        <v>2828049</v>
      </c>
      <c r="B1875" s="34">
        <v>43605</v>
      </c>
      <c r="C1875" s="35">
        <v>0.45833333333333331</v>
      </c>
      <c r="D1875">
        <v>15</v>
      </c>
      <c r="E1875">
        <v>0.71840000000000004</v>
      </c>
      <c r="F1875">
        <v>0.2581</v>
      </c>
      <c r="H1875" s="36">
        <f t="shared" si="148"/>
        <v>43605</v>
      </c>
      <c r="I1875" s="58">
        <f t="shared" si="148"/>
        <v>0.45833333333333331</v>
      </c>
      <c r="J1875" s="38">
        <f t="shared" si="150"/>
        <v>293.89061520000001</v>
      </c>
      <c r="K1875" s="39" t="str">
        <f t="shared" si="149"/>
        <v/>
      </c>
      <c r="L1875" s="38">
        <f t="shared" si="151"/>
        <v>293.89061520000001</v>
      </c>
      <c r="M1875" s="38">
        <f t="shared" si="152"/>
        <v>105.58625805</v>
      </c>
    </row>
    <row r="1876" spans="1:13" x14ac:dyDescent="0.25">
      <c r="A1876">
        <v>2828049</v>
      </c>
      <c r="B1876" s="34">
        <v>43605</v>
      </c>
      <c r="C1876" s="35">
        <v>0.46875</v>
      </c>
      <c r="D1876">
        <v>15</v>
      </c>
      <c r="E1876">
        <v>0.70230000000000004</v>
      </c>
      <c r="F1876">
        <v>0.25090000000000001</v>
      </c>
      <c r="H1876" s="36">
        <f t="shared" si="148"/>
        <v>43605</v>
      </c>
      <c r="I1876" s="58">
        <f t="shared" si="148"/>
        <v>0.46875</v>
      </c>
      <c r="J1876" s="38">
        <f t="shared" si="150"/>
        <v>287.30425815000001</v>
      </c>
      <c r="K1876" s="39" t="str">
        <f t="shared" si="149"/>
        <v/>
      </c>
      <c r="L1876" s="38">
        <f t="shared" si="151"/>
        <v>287.30425815000001</v>
      </c>
      <c r="M1876" s="38">
        <f t="shared" si="152"/>
        <v>102.64080645000001</v>
      </c>
    </row>
    <row r="1877" spans="1:13" x14ac:dyDescent="0.25">
      <c r="A1877">
        <v>2828049</v>
      </c>
      <c r="B1877" s="34">
        <v>43605</v>
      </c>
      <c r="C1877" s="35">
        <v>0.47916666666666669</v>
      </c>
      <c r="D1877">
        <v>15</v>
      </c>
      <c r="E1877">
        <v>0.69950000000000001</v>
      </c>
      <c r="F1877">
        <v>0.2487</v>
      </c>
      <c r="H1877" s="36">
        <f t="shared" si="148"/>
        <v>43605</v>
      </c>
      <c r="I1877" s="58">
        <f t="shared" si="148"/>
        <v>0.47916666666666669</v>
      </c>
      <c r="J1877" s="38">
        <f t="shared" si="150"/>
        <v>286.15880475</v>
      </c>
      <c r="K1877" s="39" t="str">
        <f t="shared" si="149"/>
        <v/>
      </c>
      <c r="L1877" s="38">
        <f t="shared" si="151"/>
        <v>286.15880475</v>
      </c>
      <c r="M1877" s="38">
        <f t="shared" si="152"/>
        <v>101.74080735000001</v>
      </c>
    </row>
    <row r="1878" spans="1:13" x14ac:dyDescent="0.25">
      <c r="A1878">
        <v>2828049</v>
      </c>
      <c r="B1878" s="34">
        <v>43605</v>
      </c>
      <c r="C1878" s="35">
        <v>0.48958333333333331</v>
      </c>
      <c r="D1878">
        <v>15</v>
      </c>
      <c r="E1878">
        <v>0.70309999999999995</v>
      </c>
      <c r="F1878">
        <v>0.247</v>
      </c>
      <c r="H1878" s="36">
        <f t="shared" si="148"/>
        <v>43605</v>
      </c>
      <c r="I1878" s="58">
        <f t="shared" si="148"/>
        <v>0.48958333333333331</v>
      </c>
      <c r="J1878" s="38">
        <f t="shared" si="150"/>
        <v>287.63153054999998</v>
      </c>
      <c r="K1878" s="39" t="str">
        <f t="shared" si="149"/>
        <v/>
      </c>
      <c r="L1878" s="38">
        <f t="shared" si="151"/>
        <v>287.63153054999998</v>
      </c>
      <c r="M1878" s="38">
        <f t="shared" si="152"/>
        <v>101.0453535</v>
      </c>
    </row>
    <row r="1879" spans="1:13" x14ac:dyDescent="0.25">
      <c r="A1879">
        <v>2828049</v>
      </c>
      <c r="B1879" s="34">
        <v>43605</v>
      </c>
      <c r="C1879" s="35">
        <v>0.5</v>
      </c>
      <c r="D1879">
        <v>15</v>
      </c>
      <c r="E1879">
        <v>0.70179999999999998</v>
      </c>
      <c r="F1879">
        <v>0.2442</v>
      </c>
      <c r="H1879" s="36">
        <f t="shared" si="148"/>
        <v>43605</v>
      </c>
      <c r="I1879" s="58">
        <f t="shared" si="148"/>
        <v>0.5</v>
      </c>
      <c r="J1879" s="38">
        <f t="shared" si="150"/>
        <v>287.09971289999999</v>
      </c>
      <c r="K1879" s="39" t="str">
        <f t="shared" si="149"/>
        <v/>
      </c>
      <c r="L1879" s="38">
        <f t="shared" si="151"/>
        <v>287.09971289999999</v>
      </c>
      <c r="M1879" s="38">
        <f t="shared" si="152"/>
        <v>99.899900100000011</v>
      </c>
    </row>
    <row r="1880" spans="1:13" x14ac:dyDescent="0.25">
      <c r="A1880">
        <v>2828049</v>
      </c>
      <c r="B1880" s="34">
        <v>43605</v>
      </c>
      <c r="C1880" s="35">
        <v>0.51041666666666663</v>
      </c>
      <c r="D1880">
        <v>15</v>
      </c>
      <c r="E1880">
        <v>0.70079999999999998</v>
      </c>
      <c r="F1880">
        <v>0.24440000000000001</v>
      </c>
      <c r="H1880" s="36">
        <f t="shared" si="148"/>
        <v>43605</v>
      </c>
      <c r="I1880" s="58">
        <f t="shared" si="148"/>
        <v>0.51041666666666663</v>
      </c>
      <c r="J1880" s="38">
        <f t="shared" si="150"/>
        <v>286.6906224</v>
      </c>
      <c r="K1880" s="39" t="str">
        <f t="shared" si="149"/>
        <v/>
      </c>
      <c r="L1880" s="38">
        <f t="shared" si="151"/>
        <v>286.6906224</v>
      </c>
      <c r="M1880" s="38">
        <f t="shared" si="152"/>
        <v>99.981718200000003</v>
      </c>
    </row>
    <row r="1881" spans="1:13" x14ac:dyDescent="0.25">
      <c r="A1881">
        <v>2828049</v>
      </c>
      <c r="B1881" s="34">
        <v>43605</v>
      </c>
      <c r="C1881" s="35">
        <v>0.52083333333333337</v>
      </c>
      <c r="D1881">
        <v>15</v>
      </c>
      <c r="E1881">
        <v>0.70850000000000002</v>
      </c>
      <c r="F1881">
        <v>0.247</v>
      </c>
      <c r="H1881" s="36">
        <f t="shared" si="148"/>
        <v>43605</v>
      </c>
      <c r="I1881" s="58">
        <f t="shared" si="148"/>
        <v>0.52083333333333337</v>
      </c>
      <c r="J1881" s="38">
        <f t="shared" si="150"/>
        <v>289.84061925000003</v>
      </c>
      <c r="K1881" s="39" t="str">
        <f t="shared" si="149"/>
        <v/>
      </c>
      <c r="L1881" s="38">
        <f t="shared" si="151"/>
        <v>289.84061925000003</v>
      </c>
      <c r="M1881" s="38">
        <f t="shared" si="152"/>
        <v>101.0453535</v>
      </c>
    </row>
    <row r="1882" spans="1:13" x14ac:dyDescent="0.25">
      <c r="A1882">
        <v>2828049</v>
      </c>
      <c r="B1882" s="34">
        <v>43605</v>
      </c>
      <c r="C1882" s="35">
        <v>0.53125</v>
      </c>
      <c r="D1882">
        <v>15</v>
      </c>
      <c r="E1882">
        <v>0.7379</v>
      </c>
      <c r="F1882">
        <v>0.26679999999999998</v>
      </c>
      <c r="H1882" s="36">
        <f t="shared" si="148"/>
        <v>43605</v>
      </c>
      <c r="I1882" s="58">
        <f t="shared" si="148"/>
        <v>0.53125</v>
      </c>
      <c r="J1882" s="38">
        <f t="shared" si="150"/>
        <v>301.86787995000003</v>
      </c>
      <c r="K1882" s="39" t="str">
        <f t="shared" si="149"/>
        <v/>
      </c>
      <c r="L1882" s="38">
        <f t="shared" si="151"/>
        <v>301.86787995000003</v>
      </c>
      <c r="M1882" s="38">
        <f t="shared" si="152"/>
        <v>109.1453454</v>
      </c>
    </row>
    <row r="1883" spans="1:13" x14ac:dyDescent="0.25">
      <c r="A1883">
        <v>2828049</v>
      </c>
      <c r="B1883" s="34">
        <v>43605</v>
      </c>
      <c r="C1883" s="35">
        <v>0.54166666666666663</v>
      </c>
      <c r="D1883">
        <v>15</v>
      </c>
      <c r="E1883">
        <v>0.74729999999999996</v>
      </c>
      <c r="F1883">
        <v>0.27629999999999999</v>
      </c>
      <c r="H1883" s="36">
        <f t="shared" si="148"/>
        <v>43605</v>
      </c>
      <c r="I1883" s="58">
        <f t="shared" si="148"/>
        <v>0.54166666666666663</v>
      </c>
      <c r="J1883" s="38">
        <f t="shared" si="150"/>
        <v>305.71333064999999</v>
      </c>
      <c r="K1883" s="39" t="str">
        <f t="shared" si="149"/>
        <v/>
      </c>
      <c r="L1883" s="38">
        <f t="shared" si="151"/>
        <v>305.71333064999999</v>
      </c>
      <c r="M1883" s="38">
        <f t="shared" si="152"/>
        <v>113.03170515000001</v>
      </c>
    </row>
    <row r="1884" spans="1:13" x14ac:dyDescent="0.25">
      <c r="A1884">
        <v>2828049</v>
      </c>
      <c r="B1884" s="34">
        <v>43605</v>
      </c>
      <c r="C1884" s="35">
        <v>0.55208333333333337</v>
      </c>
      <c r="D1884">
        <v>15</v>
      </c>
      <c r="E1884">
        <v>0.75190000000000001</v>
      </c>
      <c r="F1884">
        <v>0.28899999999999998</v>
      </c>
      <c r="H1884" s="36">
        <f t="shared" si="148"/>
        <v>43605</v>
      </c>
      <c r="I1884" s="58">
        <f t="shared" si="148"/>
        <v>0.55208333333333337</v>
      </c>
      <c r="J1884" s="38">
        <f t="shared" si="150"/>
        <v>307.59514695000001</v>
      </c>
      <c r="K1884" s="39" t="str">
        <f t="shared" si="149"/>
        <v/>
      </c>
      <c r="L1884" s="38">
        <f t="shared" si="151"/>
        <v>307.59514695000001</v>
      </c>
      <c r="M1884" s="38">
        <f t="shared" si="152"/>
        <v>118.2271545</v>
      </c>
    </row>
    <row r="1885" spans="1:13" x14ac:dyDescent="0.25">
      <c r="A1885">
        <v>2828049</v>
      </c>
      <c r="B1885" s="34">
        <v>43605</v>
      </c>
      <c r="C1885" s="35">
        <v>0.5625</v>
      </c>
      <c r="D1885">
        <v>15</v>
      </c>
      <c r="E1885">
        <v>0.75</v>
      </c>
      <c r="F1885">
        <v>0.28770000000000001</v>
      </c>
      <c r="H1885" s="36">
        <f t="shared" si="148"/>
        <v>43605</v>
      </c>
      <c r="I1885" s="58">
        <f t="shared" si="148"/>
        <v>0.5625</v>
      </c>
      <c r="J1885" s="38">
        <f t="shared" si="150"/>
        <v>306.81787500000002</v>
      </c>
      <c r="K1885" s="39" t="str">
        <f t="shared" si="149"/>
        <v/>
      </c>
      <c r="L1885" s="38">
        <f t="shared" si="151"/>
        <v>306.81787500000002</v>
      </c>
      <c r="M1885" s="38">
        <f t="shared" si="152"/>
        <v>117.69533685</v>
      </c>
    </row>
    <row r="1886" spans="1:13" x14ac:dyDescent="0.25">
      <c r="A1886">
        <v>2828049</v>
      </c>
      <c r="B1886" s="34">
        <v>43605</v>
      </c>
      <c r="C1886" s="35">
        <v>0.57291666666666663</v>
      </c>
      <c r="D1886">
        <v>15</v>
      </c>
      <c r="E1886">
        <v>0.74270000000000003</v>
      </c>
      <c r="F1886">
        <v>0.28739999999999999</v>
      </c>
      <c r="H1886" s="36">
        <f t="shared" si="148"/>
        <v>43605</v>
      </c>
      <c r="I1886" s="58">
        <f t="shared" si="148"/>
        <v>0.57291666666666663</v>
      </c>
      <c r="J1886" s="38">
        <f t="shared" si="150"/>
        <v>303.83151435000002</v>
      </c>
      <c r="K1886" s="39" t="str">
        <f t="shared" si="149"/>
        <v/>
      </c>
      <c r="L1886" s="38">
        <f t="shared" si="151"/>
        <v>303.83151435000002</v>
      </c>
      <c r="M1886" s="38">
        <f t="shared" si="152"/>
        <v>117.5726097</v>
      </c>
    </row>
    <row r="1887" spans="1:13" x14ac:dyDescent="0.25">
      <c r="A1887">
        <v>2828049</v>
      </c>
      <c r="B1887" s="34">
        <v>43605</v>
      </c>
      <c r="C1887" s="35">
        <v>0.58333333333333337</v>
      </c>
      <c r="D1887">
        <v>15</v>
      </c>
      <c r="E1887">
        <v>0.71940000000000004</v>
      </c>
      <c r="F1887">
        <v>0.27829999999999999</v>
      </c>
      <c r="H1887" s="36">
        <f t="shared" si="148"/>
        <v>43605</v>
      </c>
      <c r="I1887" s="58">
        <f t="shared" si="148"/>
        <v>0.58333333333333337</v>
      </c>
      <c r="J1887" s="38">
        <f t="shared" si="150"/>
        <v>294.2997057</v>
      </c>
      <c r="K1887" s="39" t="str">
        <f t="shared" si="149"/>
        <v/>
      </c>
      <c r="L1887" s="38">
        <f t="shared" si="151"/>
        <v>294.2997057</v>
      </c>
      <c r="M1887" s="38">
        <f t="shared" si="152"/>
        <v>113.84988615</v>
      </c>
    </row>
    <row r="1888" spans="1:13" x14ac:dyDescent="0.25">
      <c r="A1888">
        <v>2828049</v>
      </c>
      <c r="B1888" s="34">
        <v>43605</v>
      </c>
      <c r="C1888" s="35">
        <v>0.59375</v>
      </c>
      <c r="D1888">
        <v>15</v>
      </c>
      <c r="E1888">
        <v>0.70289999999999997</v>
      </c>
      <c r="F1888">
        <v>0.26379999999999998</v>
      </c>
      <c r="H1888" s="36">
        <f t="shared" si="148"/>
        <v>43605</v>
      </c>
      <c r="I1888" s="58">
        <f t="shared" si="148"/>
        <v>0.59375</v>
      </c>
      <c r="J1888" s="38">
        <f t="shared" si="150"/>
        <v>287.54971245000002</v>
      </c>
      <c r="K1888" s="39" t="str">
        <f t="shared" si="149"/>
        <v/>
      </c>
      <c r="L1888" s="38">
        <f t="shared" si="151"/>
        <v>287.54971245000002</v>
      </c>
      <c r="M1888" s="38">
        <f t="shared" si="152"/>
        <v>107.9180739</v>
      </c>
    </row>
    <row r="1889" spans="1:13" x14ac:dyDescent="0.25">
      <c r="A1889">
        <v>2828049</v>
      </c>
      <c r="B1889" s="34">
        <v>43605</v>
      </c>
      <c r="C1889" s="35">
        <v>0.60416666666666663</v>
      </c>
      <c r="D1889">
        <v>15</v>
      </c>
      <c r="E1889">
        <v>0.68200000000000005</v>
      </c>
      <c r="F1889">
        <v>0.23899999999999999</v>
      </c>
      <c r="H1889" s="36">
        <f t="shared" si="148"/>
        <v>43605</v>
      </c>
      <c r="I1889" s="58">
        <f t="shared" si="148"/>
        <v>0.60416666666666663</v>
      </c>
      <c r="J1889" s="38">
        <f t="shared" si="150"/>
        <v>278.99972100000002</v>
      </c>
      <c r="K1889" s="39" t="str">
        <f t="shared" si="149"/>
        <v/>
      </c>
      <c r="L1889" s="38">
        <f t="shared" si="151"/>
        <v>278.99972100000002</v>
      </c>
      <c r="M1889" s="38">
        <f t="shared" si="152"/>
        <v>97.772629500000008</v>
      </c>
    </row>
    <row r="1890" spans="1:13" x14ac:dyDescent="0.25">
      <c r="A1890">
        <v>2828049</v>
      </c>
      <c r="B1890" s="34">
        <v>43605</v>
      </c>
      <c r="C1890" s="35">
        <v>0.61458333333333337</v>
      </c>
      <c r="D1890">
        <v>15</v>
      </c>
      <c r="E1890">
        <v>0.68230000000000002</v>
      </c>
      <c r="F1890">
        <v>0.2382</v>
      </c>
      <c r="H1890" s="36">
        <f t="shared" si="148"/>
        <v>43605</v>
      </c>
      <c r="I1890" s="58">
        <f t="shared" si="148"/>
        <v>0.61458333333333337</v>
      </c>
      <c r="J1890" s="38">
        <f t="shared" si="150"/>
        <v>279.12244815000003</v>
      </c>
      <c r="K1890" s="39" t="str">
        <f t="shared" si="149"/>
        <v/>
      </c>
      <c r="L1890" s="38">
        <f t="shared" si="151"/>
        <v>279.12244815000003</v>
      </c>
      <c r="M1890" s="38">
        <f t="shared" si="152"/>
        <v>97.44535710000001</v>
      </c>
    </row>
    <row r="1891" spans="1:13" x14ac:dyDescent="0.25">
      <c r="A1891">
        <v>2828049</v>
      </c>
      <c r="B1891" s="34">
        <v>43605</v>
      </c>
      <c r="C1891" s="35">
        <v>0.625</v>
      </c>
      <c r="D1891">
        <v>15</v>
      </c>
      <c r="E1891">
        <v>0.67689999999999995</v>
      </c>
      <c r="F1891">
        <v>0.2303</v>
      </c>
      <c r="H1891" s="36">
        <f t="shared" si="148"/>
        <v>43605</v>
      </c>
      <c r="I1891" s="58">
        <f t="shared" si="148"/>
        <v>0.625</v>
      </c>
      <c r="J1891" s="38">
        <f t="shared" si="150"/>
        <v>276.91335944999997</v>
      </c>
      <c r="K1891" s="39" t="str">
        <f t="shared" si="149"/>
        <v/>
      </c>
      <c r="L1891" s="38">
        <f t="shared" si="151"/>
        <v>276.91335944999997</v>
      </c>
      <c r="M1891" s="38">
        <f t="shared" si="152"/>
        <v>94.213542150000009</v>
      </c>
    </row>
    <row r="1892" spans="1:13" x14ac:dyDescent="0.25">
      <c r="A1892">
        <v>2828049</v>
      </c>
      <c r="B1892" s="34">
        <v>43605</v>
      </c>
      <c r="C1892" s="35">
        <v>0.63541666666666663</v>
      </c>
      <c r="D1892">
        <v>15</v>
      </c>
      <c r="E1892">
        <v>0.69389999999999996</v>
      </c>
      <c r="F1892">
        <v>0.24329999999999999</v>
      </c>
      <c r="H1892" s="36">
        <f t="shared" si="148"/>
        <v>43605</v>
      </c>
      <c r="I1892" s="58">
        <f t="shared" si="148"/>
        <v>0.63541666666666663</v>
      </c>
      <c r="J1892" s="38">
        <f t="shared" si="150"/>
        <v>283.86789794999999</v>
      </c>
      <c r="K1892" s="39" t="str">
        <f t="shared" si="149"/>
        <v/>
      </c>
      <c r="L1892" s="38">
        <f t="shared" si="151"/>
        <v>283.86789794999999</v>
      </c>
      <c r="M1892" s="38">
        <f t="shared" si="152"/>
        <v>99.531718650000002</v>
      </c>
    </row>
    <row r="1893" spans="1:13" x14ac:dyDescent="0.25">
      <c r="A1893">
        <v>2828049</v>
      </c>
      <c r="B1893" s="34">
        <v>43605</v>
      </c>
      <c r="C1893" s="35">
        <v>0.64583333333333337</v>
      </c>
      <c r="D1893">
        <v>15</v>
      </c>
      <c r="E1893">
        <v>0.72599999999999998</v>
      </c>
      <c r="F1893">
        <v>0.27879999999999999</v>
      </c>
      <c r="H1893" s="36">
        <f t="shared" si="148"/>
        <v>43605</v>
      </c>
      <c r="I1893" s="58">
        <f t="shared" si="148"/>
        <v>0.64583333333333337</v>
      </c>
      <c r="J1893" s="38">
        <f t="shared" si="150"/>
        <v>296.99970300000001</v>
      </c>
      <c r="K1893" s="39" t="str">
        <f t="shared" si="149"/>
        <v/>
      </c>
      <c r="L1893" s="38">
        <f t="shared" si="151"/>
        <v>296.99970300000001</v>
      </c>
      <c r="M1893" s="38">
        <f t="shared" si="152"/>
        <v>114.0544314</v>
      </c>
    </row>
    <row r="1894" spans="1:13" x14ac:dyDescent="0.25">
      <c r="A1894">
        <v>2828049</v>
      </c>
      <c r="B1894" s="34">
        <v>43605</v>
      </c>
      <c r="C1894" s="35">
        <v>0.65625</v>
      </c>
      <c r="D1894">
        <v>15</v>
      </c>
      <c r="E1894">
        <v>0.73350000000000004</v>
      </c>
      <c r="F1894">
        <v>0.27579999999999999</v>
      </c>
      <c r="H1894" s="36">
        <f t="shared" si="148"/>
        <v>43605</v>
      </c>
      <c r="I1894" s="58">
        <f t="shared" si="148"/>
        <v>0.65625</v>
      </c>
      <c r="J1894" s="38">
        <f t="shared" si="150"/>
        <v>300.06788175000003</v>
      </c>
      <c r="K1894" s="39" t="str">
        <f t="shared" si="149"/>
        <v/>
      </c>
      <c r="L1894" s="38">
        <f t="shared" si="151"/>
        <v>300.06788175000003</v>
      </c>
      <c r="M1894" s="38">
        <f t="shared" si="152"/>
        <v>112.8271599</v>
      </c>
    </row>
    <row r="1895" spans="1:13" x14ac:dyDescent="0.25">
      <c r="A1895">
        <v>2828049</v>
      </c>
      <c r="B1895" s="34">
        <v>43605</v>
      </c>
      <c r="C1895" s="35">
        <v>0.66666666666666663</v>
      </c>
      <c r="D1895">
        <v>15</v>
      </c>
      <c r="E1895">
        <v>0.73119999999999996</v>
      </c>
      <c r="F1895">
        <v>0.27660000000000001</v>
      </c>
      <c r="H1895" s="36">
        <f t="shared" si="148"/>
        <v>43605</v>
      </c>
      <c r="I1895" s="58">
        <f t="shared" si="148"/>
        <v>0.66666666666666663</v>
      </c>
      <c r="J1895" s="38">
        <f t="shared" si="150"/>
        <v>299.12697359999999</v>
      </c>
      <c r="K1895" s="39" t="str">
        <f t="shared" si="149"/>
        <v/>
      </c>
      <c r="L1895" s="38">
        <f t="shared" si="151"/>
        <v>299.12697359999999</v>
      </c>
      <c r="M1895" s="38">
        <f t="shared" si="152"/>
        <v>113.15443230000001</v>
      </c>
    </row>
    <row r="1896" spans="1:13" x14ac:dyDescent="0.25">
      <c r="A1896">
        <v>2828049</v>
      </c>
      <c r="B1896" s="34">
        <v>43605</v>
      </c>
      <c r="C1896" s="35">
        <v>0.67708333333333337</v>
      </c>
      <c r="D1896">
        <v>15</v>
      </c>
      <c r="E1896">
        <v>0.72870000000000001</v>
      </c>
      <c r="F1896">
        <v>0.27810000000000001</v>
      </c>
      <c r="H1896" s="36">
        <f t="shared" si="148"/>
        <v>43605</v>
      </c>
      <c r="I1896" s="58">
        <f t="shared" si="148"/>
        <v>0.67708333333333337</v>
      </c>
      <c r="J1896" s="38">
        <f t="shared" si="150"/>
        <v>298.10424735000004</v>
      </c>
      <c r="K1896" s="39" t="str">
        <f t="shared" si="149"/>
        <v/>
      </c>
      <c r="L1896" s="38">
        <f t="shared" si="151"/>
        <v>298.10424735000004</v>
      </c>
      <c r="M1896" s="38">
        <f t="shared" si="152"/>
        <v>113.76806805000001</v>
      </c>
    </row>
    <row r="1897" spans="1:13" x14ac:dyDescent="0.25">
      <c r="A1897">
        <v>2828049</v>
      </c>
      <c r="B1897" s="34">
        <v>43605</v>
      </c>
      <c r="C1897" s="35">
        <v>0.6875</v>
      </c>
      <c r="D1897">
        <v>15</v>
      </c>
      <c r="E1897">
        <v>0.72789999999999999</v>
      </c>
      <c r="F1897">
        <v>0.27589999999999998</v>
      </c>
      <c r="H1897" s="36">
        <f t="shared" si="148"/>
        <v>43605</v>
      </c>
      <c r="I1897" s="58">
        <f t="shared" si="148"/>
        <v>0.6875</v>
      </c>
      <c r="J1897" s="38">
        <f t="shared" si="150"/>
        <v>297.77697495000001</v>
      </c>
      <c r="K1897" s="39" t="str">
        <f t="shared" si="149"/>
        <v/>
      </c>
      <c r="L1897" s="38">
        <f t="shared" si="151"/>
        <v>297.77697495000001</v>
      </c>
      <c r="M1897" s="38">
        <f t="shared" si="152"/>
        <v>112.86806894999999</v>
      </c>
    </row>
    <row r="1898" spans="1:13" x14ac:dyDescent="0.25">
      <c r="A1898">
        <v>2828049</v>
      </c>
      <c r="B1898" s="34">
        <v>43605</v>
      </c>
      <c r="C1898" s="35">
        <v>0.69791666666666663</v>
      </c>
      <c r="D1898">
        <v>15</v>
      </c>
      <c r="E1898">
        <v>0.73540000000000005</v>
      </c>
      <c r="F1898">
        <v>0.28410000000000002</v>
      </c>
      <c r="H1898" s="36">
        <f t="shared" si="148"/>
        <v>43605</v>
      </c>
      <c r="I1898" s="58">
        <f t="shared" si="148"/>
        <v>0.69791666666666663</v>
      </c>
      <c r="J1898" s="38">
        <f t="shared" si="150"/>
        <v>300.84515370000003</v>
      </c>
      <c r="K1898" s="39" t="str">
        <f t="shared" si="149"/>
        <v/>
      </c>
      <c r="L1898" s="38">
        <f t="shared" si="151"/>
        <v>300.84515370000003</v>
      </c>
      <c r="M1898" s="38">
        <f t="shared" si="152"/>
        <v>116.22261105000001</v>
      </c>
    </row>
    <row r="1899" spans="1:13" x14ac:dyDescent="0.25">
      <c r="A1899">
        <v>2828049</v>
      </c>
      <c r="B1899" s="34">
        <v>43605</v>
      </c>
      <c r="C1899" s="35">
        <v>0.70833333333333337</v>
      </c>
      <c r="D1899">
        <v>15</v>
      </c>
      <c r="E1899">
        <v>0.73929999999999996</v>
      </c>
      <c r="F1899">
        <v>0.28199999999999997</v>
      </c>
      <c r="H1899" s="36">
        <f t="shared" si="148"/>
        <v>43605</v>
      </c>
      <c r="I1899" s="58">
        <f t="shared" si="148"/>
        <v>0.70833333333333337</v>
      </c>
      <c r="J1899" s="38">
        <f t="shared" si="150"/>
        <v>302.44060665000001</v>
      </c>
      <c r="K1899" s="39" t="str">
        <f t="shared" si="149"/>
        <v/>
      </c>
      <c r="L1899" s="38">
        <f t="shared" si="151"/>
        <v>302.44060665000001</v>
      </c>
      <c r="M1899" s="38">
        <f t="shared" si="152"/>
        <v>115.36352099999999</v>
      </c>
    </row>
    <row r="1900" spans="1:13" x14ac:dyDescent="0.25">
      <c r="A1900">
        <v>2828049</v>
      </c>
      <c r="B1900" s="34">
        <v>43605</v>
      </c>
      <c r="C1900" s="35">
        <v>0.71875</v>
      </c>
      <c r="D1900">
        <v>15</v>
      </c>
      <c r="E1900">
        <v>0.74160000000000004</v>
      </c>
      <c r="F1900">
        <v>0.27700000000000002</v>
      </c>
      <c r="H1900" s="36">
        <f t="shared" si="148"/>
        <v>43605</v>
      </c>
      <c r="I1900" s="58">
        <f t="shared" si="148"/>
        <v>0.71875</v>
      </c>
      <c r="J1900" s="38">
        <f t="shared" si="150"/>
        <v>303.38151480000005</v>
      </c>
      <c r="K1900" s="39" t="str">
        <f t="shared" si="149"/>
        <v/>
      </c>
      <c r="L1900" s="38">
        <f t="shared" si="151"/>
        <v>303.38151480000005</v>
      </c>
      <c r="M1900" s="38">
        <f t="shared" si="152"/>
        <v>113.31806850000001</v>
      </c>
    </row>
    <row r="1901" spans="1:13" x14ac:dyDescent="0.25">
      <c r="A1901">
        <v>2828049</v>
      </c>
      <c r="B1901" s="34">
        <v>43605</v>
      </c>
      <c r="C1901" s="35">
        <v>0.72916666666666663</v>
      </c>
      <c r="D1901">
        <v>15</v>
      </c>
      <c r="E1901">
        <v>0.74260000000000004</v>
      </c>
      <c r="F1901">
        <v>0.2727</v>
      </c>
      <c r="H1901" s="36">
        <f t="shared" si="148"/>
        <v>43605</v>
      </c>
      <c r="I1901" s="58">
        <f t="shared" si="148"/>
        <v>0.72916666666666663</v>
      </c>
      <c r="J1901" s="38">
        <f t="shared" si="150"/>
        <v>303.79060530000004</v>
      </c>
      <c r="K1901" s="39" t="str">
        <f t="shared" si="149"/>
        <v/>
      </c>
      <c r="L1901" s="38">
        <f t="shared" si="151"/>
        <v>303.79060530000004</v>
      </c>
      <c r="M1901" s="38">
        <f t="shared" si="152"/>
        <v>111.55897935</v>
      </c>
    </row>
    <row r="1902" spans="1:13" x14ac:dyDescent="0.25">
      <c r="A1902">
        <v>2828049</v>
      </c>
      <c r="B1902" s="34">
        <v>43605</v>
      </c>
      <c r="C1902" s="35">
        <v>0.73958333333333337</v>
      </c>
      <c r="D1902">
        <v>15</v>
      </c>
      <c r="E1902">
        <v>0.74329999999999996</v>
      </c>
      <c r="F1902">
        <v>0.2722</v>
      </c>
      <c r="H1902" s="36">
        <f t="shared" si="148"/>
        <v>43605</v>
      </c>
      <c r="I1902" s="58">
        <f t="shared" si="148"/>
        <v>0.73958333333333337</v>
      </c>
      <c r="J1902" s="38">
        <f t="shared" si="150"/>
        <v>304.07696865000003</v>
      </c>
      <c r="K1902" s="39" t="str">
        <f t="shared" si="149"/>
        <v/>
      </c>
      <c r="L1902" s="38">
        <f t="shared" si="151"/>
        <v>304.07696865000003</v>
      </c>
      <c r="M1902" s="38">
        <f t="shared" si="152"/>
        <v>111.35443410000001</v>
      </c>
    </row>
    <row r="1903" spans="1:13" x14ac:dyDescent="0.25">
      <c r="A1903">
        <v>2828049</v>
      </c>
      <c r="B1903" s="34">
        <v>43605</v>
      </c>
      <c r="C1903" s="35">
        <v>0.75</v>
      </c>
      <c r="D1903">
        <v>15</v>
      </c>
      <c r="E1903">
        <v>0.73370000000000002</v>
      </c>
      <c r="F1903">
        <v>0.27100000000000002</v>
      </c>
      <c r="H1903" s="36">
        <f t="shared" si="148"/>
        <v>43605</v>
      </c>
      <c r="I1903" s="58">
        <f t="shared" si="148"/>
        <v>0.75</v>
      </c>
      <c r="J1903" s="38">
        <f t="shared" si="150"/>
        <v>300.14969985000005</v>
      </c>
      <c r="K1903" s="39" t="str">
        <f t="shared" si="149"/>
        <v/>
      </c>
      <c r="L1903" s="38">
        <f t="shared" si="151"/>
        <v>300.14969985000005</v>
      </c>
      <c r="M1903" s="38">
        <f t="shared" si="152"/>
        <v>110.86352550000001</v>
      </c>
    </row>
    <row r="1904" spans="1:13" x14ac:dyDescent="0.25">
      <c r="A1904">
        <v>2828049</v>
      </c>
      <c r="B1904" s="34">
        <v>43605</v>
      </c>
      <c r="C1904" s="35">
        <v>0.76041666666666663</v>
      </c>
      <c r="D1904">
        <v>15</v>
      </c>
      <c r="E1904">
        <v>0.72750000000000004</v>
      </c>
      <c r="F1904">
        <v>0.25309999999999999</v>
      </c>
      <c r="H1904" s="36">
        <f t="shared" si="148"/>
        <v>43605</v>
      </c>
      <c r="I1904" s="58">
        <f t="shared" si="148"/>
        <v>0.76041666666666663</v>
      </c>
      <c r="J1904" s="38">
        <f t="shared" si="150"/>
        <v>297.61333875000003</v>
      </c>
      <c r="K1904" s="39">
        <f t="shared" si="149"/>
        <v>297.61333875000003</v>
      </c>
      <c r="L1904" s="38" t="str">
        <f t="shared" si="151"/>
        <v/>
      </c>
      <c r="M1904" s="38">
        <f t="shared" si="152"/>
        <v>103.54080555</v>
      </c>
    </row>
    <row r="1905" spans="1:13" x14ac:dyDescent="0.25">
      <c r="A1905">
        <v>2828049</v>
      </c>
      <c r="B1905" s="34">
        <v>43605</v>
      </c>
      <c r="C1905" s="35">
        <v>0.77083333333333337</v>
      </c>
      <c r="D1905">
        <v>15</v>
      </c>
      <c r="E1905">
        <v>0.75060000000000004</v>
      </c>
      <c r="F1905">
        <v>0.26490000000000002</v>
      </c>
      <c r="H1905" s="36">
        <f t="shared" si="148"/>
        <v>43605</v>
      </c>
      <c r="I1905" s="58">
        <f t="shared" si="148"/>
        <v>0.77083333333333337</v>
      </c>
      <c r="J1905" s="38">
        <f t="shared" si="150"/>
        <v>307.06332930000002</v>
      </c>
      <c r="K1905" s="39">
        <f t="shared" si="149"/>
        <v>307.06332930000002</v>
      </c>
      <c r="L1905" s="38" t="str">
        <f t="shared" si="151"/>
        <v/>
      </c>
      <c r="M1905" s="38">
        <f t="shared" si="152"/>
        <v>108.36807345000001</v>
      </c>
    </row>
    <row r="1906" spans="1:13" x14ac:dyDescent="0.25">
      <c r="A1906">
        <v>2828049</v>
      </c>
      <c r="B1906" s="34">
        <v>43605</v>
      </c>
      <c r="C1906" s="35">
        <v>0.78125</v>
      </c>
      <c r="D1906">
        <v>15</v>
      </c>
      <c r="E1906">
        <v>0.75390000000000001</v>
      </c>
      <c r="F1906">
        <v>0.26390000000000002</v>
      </c>
      <c r="H1906" s="36">
        <f t="shared" si="148"/>
        <v>43605</v>
      </c>
      <c r="I1906" s="58">
        <f t="shared" si="148"/>
        <v>0.78125</v>
      </c>
      <c r="J1906" s="38">
        <f t="shared" si="150"/>
        <v>308.41332795</v>
      </c>
      <c r="K1906" s="39">
        <f t="shared" si="149"/>
        <v>308.41332795</v>
      </c>
      <c r="L1906" s="38" t="str">
        <f t="shared" si="151"/>
        <v/>
      </c>
      <c r="M1906" s="38">
        <f t="shared" si="152"/>
        <v>107.95898295000002</v>
      </c>
    </row>
    <row r="1907" spans="1:13" x14ac:dyDescent="0.25">
      <c r="A1907">
        <v>2828049</v>
      </c>
      <c r="B1907" s="34">
        <v>43605</v>
      </c>
      <c r="C1907" s="35">
        <v>0.79166666666666663</v>
      </c>
      <c r="D1907">
        <v>15</v>
      </c>
      <c r="E1907">
        <v>0.74619999999999997</v>
      </c>
      <c r="F1907">
        <v>0.25829999999999997</v>
      </c>
      <c r="H1907" s="36">
        <f t="shared" si="148"/>
        <v>43605</v>
      </c>
      <c r="I1907" s="58">
        <f t="shared" si="148"/>
        <v>0.79166666666666663</v>
      </c>
      <c r="J1907" s="38">
        <f t="shared" si="150"/>
        <v>305.26333110000002</v>
      </c>
      <c r="K1907" s="39">
        <f t="shared" si="149"/>
        <v>305.26333110000002</v>
      </c>
      <c r="L1907" s="38" t="str">
        <f t="shared" si="151"/>
        <v/>
      </c>
      <c r="M1907" s="38">
        <f t="shared" si="152"/>
        <v>105.66807614999999</v>
      </c>
    </row>
    <row r="1908" spans="1:13" x14ac:dyDescent="0.25">
      <c r="A1908">
        <v>2828049</v>
      </c>
      <c r="B1908" s="34">
        <v>43605</v>
      </c>
      <c r="C1908" s="35">
        <v>0.80208333333333337</v>
      </c>
      <c r="D1908">
        <v>15</v>
      </c>
      <c r="E1908">
        <v>0.72619999999999996</v>
      </c>
      <c r="F1908">
        <v>0.25390000000000001</v>
      </c>
      <c r="H1908" s="36">
        <f t="shared" si="148"/>
        <v>43605</v>
      </c>
      <c r="I1908" s="58">
        <f t="shared" si="148"/>
        <v>0.80208333333333337</v>
      </c>
      <c r="J1908" s="38">
        <f t="shared" si="150"/>
        <v>297.08152109999997</v>
      </c>
      <c r="K1908" s="39">
        <f t="shared" si="149"/>
        <v>297.08152109999997</v>
      </c>
      <c r="L1908" s="38" t="str">
        <f t="shared" si="151"/>
        <v/>
      </c>
      <c r="M1908" s="38">
        <f t="shared" si="152"/>
        <v>103.86807795000001</v>
      </c>
    </row>
    <row r="1909" spans="1:13" x14ac:dyDescent="0.25">
      <c r="A1909">
        <v>2828049</v>
      </c>
      <c r="B1909" s="34">
        <v>43605</v>
      </c>
      <c r="C1909" s="35">
        <v>0.8125</v>
      </c>
      <c r="D1909">
        <v>15</v>
      </c>
      <c r="E1909">
        <v>0.75590000000000002</v>
      </c>
      <c r="F1909">
        <v>0.2737</v>
      </c>
      <c r="H1909" s="36">
        <f t="shared" si="148"/>
        <v>43605</v>
      </c>
      <c r="I1909" s="58">
        <f t="shared" si="148"/>
        <v>0.8125</v>
      </c>
      <c r="J1909" s="38">
        <f t="shared" si="150"/>
        <v>309.23150895000003</v>
      </c>
      <c r="K1909" s="39">
        <f t="shared" si="149"/>
        <v>309.23150895000003</v>
      </c>
      <c r="L1909" s="38" t="str">
        <f t="shared" si="151"/>
        <v/>
      </c>
      <c r="M1909" s="38">
        <f t="shared" si="152"/>
        <v>111.96806985000001</v>
      </c>
    </row>
    <row r="1910" spans="1:13" x14ac:dyDescent="0.25">
      <c r="A1910">
        <v>2828049</v>
      </c>
      <c r="B1910" s="34">
        <v>43605</v>
      </c>
      <c r="C1910" s="35">
        <v>0.82291666666666663</v>
      </c>
      <c r="D1910">
        <v>15</v>
      </c>
      <c r="E1910">
        <v>0.75970000000000004</v>
      </c>
      <c r="F1910">
        <v>0.28420000000000001</v>
      </c>
      <c r="H1910" s="36">
        <f t="shared" si="148"/>
        <v>43605</v>
      </c>
      <c r="I1910" s="58">
        <f t="shared" si="148"/>
        <v>0.82291666666666663</v>
      </c>
      <c r="J1910" s="38">
        <f t="shared" si="150"/>
        <v>310.78605285000003</v>
      </c>
      <c r="K1910" s="39">
        <f t="shared" si="149"/>
        <v>310.78605285000003</v>
      </c>
      <c r="L1910" s="38" t="str">
        <f t="shared" si="151"/>
        <v/>
      </c>
      <c r="M1910" s="38">
        <f t="shared" si="152"/>
        <v>116.26352010000001</v>
      </c>
    </row>
    <row r="1911" spans="1:13" x14ac:dyDescent="0.25">
      <c r="A1911">
        <v>2828049</v>
      </c>
      <c r="B1911" s="34">
        <v>43605</v>
      </c>
      <c r="C1911" s="35">
        <v>0.83333333333333337</v>
      </c>
      <c r="D1911">
        <v>15</v>
      </c>
      <c r="E1911">
        <v>0.76400000000000001</v>
      </c>
      <c r="F1911">
        <v>0.28289999999999998</v>
      </c>
      <c r="H1911" s="36">
        <f t="shared" si="148"/>
        <v>43605</v>
      </c>
      <c r="I1911" s="58">
        <f t="shared" si="148"/>
        <v>0.83333333333333337</v>
      </c>
      <c r="J1911" s="38">
        <f t="shared" si="150"/>
        <v>312.545142</v>
      </c>
      <c r="K1911" s="39">
        <f t="shared" si="149"/>
        <v>312.545142</v>
      </c>
      <c r="L1911" s="38" t="str">
        <f t="shared" si="151"/>
        <v/>
      </c>
      <c r="M1911" s="38">
        <f t="shared" si="152"/>
        <v>115.73170245</v>
      </c>
    </row>
    <row r="1912" spans="1:13" x14ac:dyDescent="0.25">
      <c r="A1912">
        <v>2828049</v>
      </c>
      <c r="B1912" s="34">
        <v>43605</v>
      </c>
      <c r="C1912" s="35">
        <v>0.84375</v>
      </c>
      <c r="D1912">
        <v>15</v>
      </c>
      <c r="E1912">
        <v>0.74950000000000006</v>
      </c>
      <c r="F1912">
        <v>0.27639999999999998</v>
      </c>
      <c r="H1912" s="36">
        <f t="shared" si="148"/>
        <v>43605</v>
      </c>
      <c r="I1912" s="58">
        <f t="shared" si="148"/>
        <v>0.84375</v>
      </c>
      <c r="J1912" s="38">
        <f t="shared" si="150"/>
        <v>306.61332975000005</v>
      </c>
      <c r="K1912" s="39">
        <f t="shared" si="149"/>
        <v>306.61332975000005</v>
      </c>
      <c r="L1912" s="38" t="str">
        <f t="shared" si="151"/>
        <v/>
      </c>
      <c r="M1912" s="38">
        <f t="shared" si="152"/>
        <v>113.0726142</v>
      </c>
    </row>
    <row r="1913" spans="1:13" x14ac:dyDescent="0.25">
      <c r="A1913">
        <v>2828049</v>
      </c>
      <c r="B1913" s="34">
        <v>43605</v>
      </c>
      <c r="C1913" s="35">
        <v>0.85416666666666663</v>
      </c>
      <c r="D1913">
        <v>15</v>
      </c>
      <c r="E1913">
        <v>0.72840000000000005</v>
      </c>
      <c r="F1913">
        <v>0.26119999999999999</v>
      </c>
      <c r="H1913" s="36">
        <f t="shared" si="148"/>
        <v>43605</v>
      </c>
      <c r="I1913" s="58">
        <f t="shared" si="148"/>
        <v>0.85416666666666663</v>
      </c>
      <c r="J1913" s="38">
        <f t="shared" si="150"/>
        <v>297.98152020000003</v>
      </c>
      <c r="K1913" s="39">
        <f t="shared" si="149"/>
        <v>297.98152020000003</v>
      </c>
      <c r="L1913" s="38" t="str">
        <f t="shared" si="151"/>
        <v/>
      </c>
      <c r="M1913" s="38">
        <f t="shared" si="152"/>
        <v>106.85443859999999</v>
      </c>
    </row>
    <row r="1914" spans="1:13" x14ac:dyDescent="0.25">
      <c r="A1914">
        <v>2828049</v>
      </c>
      <c r="B1914" s="34">
        <v>43605</v>
      </c>
      <c r="C1914" s="35">
        <v>0.86458333333333337</v>
      </c>
      <c r="D1914">
        <v>15</v>
      </c>
      <c r="E1914">
        <v>0.74429999999999996</v>
      </c>
      <c r="F1914">
        <v>0.27239999999999998</v>
      </c>
      <c r="H1914" s="36">
        <f t="shared" si="148"/>
        <v>43605</v>
      </c>
      <c r="I1914" s="58">
        <f t="shared" si="148"/>
        <v>0.86458333333333337</v>
      </c>
      <c r="J1914" s="38">
        <f t="shared" si="150"/>
        <v>304.48605915000002</v>
      </c>
      <c r="K1914" s="39">
        <f t="shared" si="149"/>
        <v>304.48605915000002</v>
      </c>
      <c r="L1914" s="38" t="str">
        <f t="shared" si="151"/>
        <v/>
      </c>
      <c r="M1914" s="38">
        <f t="shared" si="152"/>
        <v>111.4362522</v>
      </c>
    </row>
    <row r="1915" spans="1:13" x14ac:dyDescent="0.25">
      <c r="A1915">
        <v>2828049</v>
      </c>
      <c r="B1915" s="34">
        <v>43605</v>
      </c>
      <c r="C1915" s="35">
        <v>0.875</v>
      </c>
      <c r="D1915">
        <v>15</v>
      </c>
      <c r="E1915">
        <v>0.76200000000000001</v>
      </c>
      <c r="F1915">
        <v>0.28149999999999997</v>
      </c>
      <c r="H1915" s="36">
        <f t="shared" si="148"/>
        <v>43605</v>
      </c>
      <c r="I1915" s="58">
        <f t="shared" si="148"/>
        <v>0.875</v>
      </c>
      <c r="J1915" s="38">
        <f t="shared" si="150"/>
        <v>311.72696100000002</v>
      </c>
      <c r="K1915" s="39">
        <f t="shared" si="149"/>
        <v>311.72696100000002</v>
      </c>
      <c r="L1915" s="38" t="str">
        <f t="shared" si="151"/>
        <v/>
      </c>
      <c r="M1915" s="38">
        <f t="shared" si="152"/>
        <v>115.15897575</v>
      </c>
    </row>
    <row r="1916" spans="1:13" x14ac:dyDescent="0.25">
      <c r="A1916">
        <v>2828049</v>
      </c>
      <c r="B1916" s="34">
        <v>43605</v>
      </c>
      <c r="C1916" s="35">
        <v>0.88541666666666663</v>
      </c>
      <c r="D1916">
        <v>15</v>
      </c>
      <c r="E1916">
        <v>0.746</v>
      </c>
      <c r="F1916">
        <v>0.2636</v>
      </c>
      <c r="H1916" s="36">
        <f t="shared" si="148"/>
        <v>43605</v>
      </c>
      <c r="I1916" s="58">
        <f t="shared" si="148"/>
        <v>0.88541666666666663</v>
      </c>
      <c r="J1916" s="38">
        <f t="shared" si="150"/>
        <v>305.181513</v>
      </c>
      <c r="K1916" s="39">
        <f t="shared" si="149"/>
        <v>305.181513</v>
      </c>
      <c r="L1916" s="38" t="str">
        <f t="shared" si="151"/>
        <v/>
      </c>
      <c r="M1916" s="38">
        <f t="shared" si="152"/>
        <v>107.8362558</v>
      </c>
    </row>
    <row r="1917" spans="1:13" x14ac:dyDescent="0.25">
      <c r="A1917">
        <v>2828049</v>
      </c>
      <c r="B1917" s="34">
        <v>43605</v>
      </c>
      <c r="C1917" s="35">
        <v>0.89583333333333337</v>
      </c>
      <c r="D1917">
        <v>15</v>
      </c>
      <c r="E1917">
        <v>0.747</v>
      </c>
      <c r="F1917">
        <v>0.26490000000000002</v>
      </c>
      <c r="H1917" s="36">
        <f t="shared" si="148"/>
        <v>43605</v>
      </c>
      <c r="I1917" s="58">
        <f t="shared" si="148"/>
        <v>0.89583333333333337</v>
      </c>
      <c r="J1917" s="38">
        <f t="shared" si="150"/>
        <v>305.59060349999999</v>
      </c>
      <c r="K1917" s="39">
        <f t="shared" si="149"/>
        <v>305.59060349999999</v>
      </c>
      <c r="L1917" s="38" t="str">
        <f t="shared" si="151"/>
        <v/>
      </c>
      <c r="M1917" s="38">
        <f t="shared" si="152"/>
        <v>108.36807345000001</v>
      </c>
    </row>
    <row r="1918" spans="1:13" x14ac:dyDescent="0.25">
      <c r="A1918">
        <v>2828049</v>
      </c>
      <c r="B1918" s="34">
        <v>43605</v>
      </c>
      <c r="C1918" s="35">
        <v>0.90625</v>
      </c>
      <c r="D1918">
        <v>15</v>
      </c>
      <c r="E1918">
        <v>0.71960000000000002</v>
      </c>
      <c r="F1918">
        <v>0.23330000000000001</v>
      </c>
      <c r="H1918" s="36">
        <f t="shared" si="148"/>
        <v>43605</v>
      </c>
      <c r="I1918" s="58">
        <f t="shared" si="148"/>
        <v>0.90625</v>
      </c>
      <c r="J1918" s="38">
        <f t="shared" si="150"/>
        <v>294.38152380000002</v>
      </c>
      <c r="K1918" s="39">
        <f t="shared" si="149"/>
        <v>294.38152380000002</v>
      </c>
      <c r="L1918" s="38" t="str">
        <f t="shared" si="151"/>
        <v/>
      </c>
      <c r="M1918" s="38">
        <f t="shared" si="152"/>
        <v>95.44081365000001</v>
      </c>
    </row>
    <row r="1919" spans="1:13" x14ac:dyDescent="0.25">
      <c r="A1919">
        <v>2828049</v>
      </c>
      <c r="B1919" s="34">
        <v>43605</v>
      </c>
      <c r="C1919" s="35">
        <v>0.91666666666666663</v>
      </c>
      <c r="D1919">
        <v>15</v>
      </c>
      <c r="E1919">
        <v>0.57630000000000003</v>
      </c>
      <c r="F1919">
        <v>0.17100000000000001</v>
      </c>
      <c r="H1919" s="36">
        <f t="shared" si="148"/>
        <v>43605</v>
      </c>
      <c r="I1919" s="58">
        <f t="shared" si="148"/>
        <v>0.91666666666666663</v>
      </c>
      <c r="J1919" s="38">
        <f t="shared" si="150"/>
        <v>235.75885515000002</v>
      </c>
      <c r="K1919" s="39">
        <f t="shared" si="149"/>
        <v>235.75885515000002</v>
      </c>
      <c r="L1919" s="38" t="str">
        <f t="shared" si="151"/>
        <v/>
      </c>
      <c r="M1919" s="38">
        <f t="shared" si="152"/>
        <v>69.954475500000015</v>
      </c>
    </row>
    <row r="1920" spans="1:13" x14ac:dyDescent="0.25">
      <c r="A1920">
        <v>2828049</v>
      </c>
      <c r="B1920" s="34">
        <v>43605</v>
      </c>
      <c r="C1920" s="35">
        <v>0.92708333333333337</v>
      </c>
      <c r="D1920">
        <v>15</v>
      </c>
      <c r="E1920">
        <v>5.8200000000000002E-2</v>
      </c>
      <c r="F1920">
        <v>3.09E-2</v>
      </c>
      <c r="H1920" s="36">
        <f t="shared" si="148"/>
        <v>43605</v>
      </c>
      <c r="I1920" s="58">
        <f t="shared" si="148"/>
        <v>0.92708333333333337</v>
      </c>
      <c r="J1920" s="38">
        <f t="shared" si="150"/>
        <v>23.809067100000004</v>
      </c>
      <c r="K1920" s="39">
        <f t="shared" si="149"/>
        <v>23.809067100000004</v>
      </c>
      <c r="L1920" s="38" t="str">
        <f t="shared" si="151"/>
        <v/>
      </c>
      <c r="M1920" s="38">
        <f t="shared" si="152"/>
        <v>12.640896450000001</v>
      </c>
    </row>
    <row r="1921" spans="1:13" x14ac:dyDescent="0.25">
      <c r="A1921">
        <v>2828049</v>
      </c>
      <c r="B1921" s="34">
        <v>43605</v>
      </c>
      <c r="C1921" s="35">
        <v>0.9375</v>
      </c>
      <c r="D1921">
        <v>15</v>
      </c>
      <c r="E1921">
        <v>3.49E-2</v>
      </c>
      <c r="F1921">
        <v>2.5499999999999998E-2</v>
      </c>
      <c r="H1921" s="36">
        <f t="shared" si="148"/>
        <v>43605</v>
      </c>
      <c r="I1921" s="58">
        <f t="shared" si="148"/>
        <v>0.9375</v>
      </c>
      <c r="J1921" s="38">
        <f t="shared" si="150"/>
        <v>14.277258450000001</v>
      </c>
      <c r="K1921" s="39">
        <f t="shared" si="149"/>
        <v>14.277258450000001</v>
      </c>
      <c r="L1921" s="38" t="str">
        <f t="shared" si="151"/>
        <v/>
      </c>
      <c r="M1921" s="38">
        <f t="shared" si="152"/>
        <v>10.431807749999999</v>
      </c>
    </row>
    <row r="1922" spans="1:13" x14ac:dyDescent="0.25">
      <c r="A1922">
        <v>2828049</v>
      </c>
      <c r="B1922" s="34">
        <v>43605</v>
      </c>
      <c r="C1922" s="35">
        <v>0.94791666666666663</v>
      </c>
      <c r="D1922">
        <v>15</v>
      </c>
      <c r="E1922">
        <v>1.54E-2</v>
      </c>
      <c r="F1922">
        <v>1.8499999999999999E-2</v>
      </c>
      <c r="H1922" s="36">
        <f t="shared" si="148"/>
        <v>43605</v>
      </c>
      <c r="I1922" s="58">
        <f t="shared" si="148"/>
        <v>0.94791666666666663</v>
      </c>
      <c r="J1922" s="38">
        <f t="shared" si="150"/>
        <v>6.2999937000000008</v>
      </c>
      <c r="K1922" s="39">
        <f t="shared" si="149"/>
        <v>6.2999937000000008</v>
      </c>
      <c r="L1922" s="38" t="str">
        <f t="shared" si="151"/>
        <v/>
      </c>
      <c r="M1922" s="38">
        <f t="shared" si="152"/>
        <v>7.5681742500000002</v>
      </c>
    </row>
    <row r="1923" spans="1:13" x14ac:dyDescent="0.25">
      <c r="A1923">
        <v>2828049</v>
      </c>
      <c r="B1923" s="34">
        <v>43605</v>
      </c>
      <c r="C1923" s="35">
        <v>0.95833333333333337</v>
      </c>
      <c r="D1923">
        <v>15</v>
      </c>
      <c r="E1923">
        <v>1.49E-2</v>
      </c>
      <c r="F1923">
        <v>1.9099999999999999E-2</v>
      </c>
      <c r="H1923" s="36">
        <f t="shared" si="148"/>
        <v>43605</v>
      </c>
      <c r="I1923" s="58">
        <f t="shared" si="148"/>
        <v>0.95833333333333337</v>
      </c>
      <c r="J1923" s="38">
        <f t="shared" si="150"/>
        <v>6.0954484500000001</v>
      </c>
      <c r="K1923" s="39">
        <f t="shared" si="149"/>
        <v>6.0954484500000001</v>
      </c>
      <c r="L1923" s="38" t="str">
        <f t="shared" si="151"/>
        <v/>
      </c>
      <c r="M1923" s="38">
        <f t="shared" si="152"/>
        <v>7.8136285499999998</v>
      </c>
    </row>
    <row r="1924" spans="1:13" x14ac:dyDescent="0.25">
      <c r="A1924">
        <v>2828049</v>
      </c>
      <c r="B1924" s="34">
        <v>43605</v>
      </c>
      <c r="C1924" s="35">
        <v>0.96875</v>
      </c>
      <c r="D1924">
        <v>15</v>
      </c>
      <c r="E1924">
        <v>1.5299999999999999E-2</v>
      </c>
      <c r="F1924">
        <v>1.95E-2</v>
      </c>
      <c r="H1924" s="36">
        <f t="shared" si="148"/>
        <v>43605</v>
      </c>
      <c r="I1924" s="58">
        <f t="shared" si="148"/>
        <v>0.96875</v>
      </c>
      <c r="J1924" s="38">
        <f t="shared" si="150"/>
        <v>6.2590846500000001</v>
      </c>
      <c r="K1924" s="39" t="str">
        <f t="shared" si="149"/>
        <v/>
      </c>
      <c r="L1924" s="38">
        <f t="shared" si="151"/>
        <v>6.2590846500000001</v>
      </c>
      <c r="M1924" s="38">
        <f t="shared" si="152"/>
        <v>7.9772647500000007</v>
      </c>
    </row>
    <row r="1925" spans="1:13" x14ac:dyDescent="0.25">
      <c r="A1925">
        <v>2828049</v>
      </c>
      <c r="B1925" s="34">
        <v>43605</v>
      </c>
      <c r="C1925" s="35">
        <v>0.97916666666666663</v>
      </c>
      <c r="D1925">
        <v>15</v>
      </c>
      <c r="E1925">
        <v>1.44E-2</v>
      </c>
      <c r="F1925">
        <v>1.9E-2</v>
      </c>
      <c r="H1925" s="36">
        <f t="shared" si="148"/>
        <v>43605</v>
      </c>
      <c r="I1925" s="58">
        <f t="shared" si="148"/>
        <v>0.97916666666666663</v>
      </c>
      <c r="J1925" s="38">
        <f t="shared" si="150"/>
        <v>5.8909032000000003</v>
      </c>
      <c r="K1925" s="39" t="str">
        <f t="shared" si="149"/>
        <v/>
      </c>
      <c r="L1925" s="38">
        <f t="shared" si="151"/>
        <v>5.8909032000000003</v>
      </c>
      <c r="M1925" s="38">
        <f t="shared" si="152"/>
        <v>7.7727195</v>
      </c>
    </row>
    <row r="1926" spans="1:13" x14ac:dyDescent="0.25">
      <c r="A1926">
        <v>2828049</v>
      </c>
      <c r="B1926" s="34">
        <v>43605</v>
      </c>
      <c r="C1926" s="35">
        <v>0.98958333333333337</v>
      </c>
      <c r="D1926">
        <v>15</v>
      </c>
      <c r="E1926">
        <v>1.47E-2</v>
      </c>
      <c r="F1926">
        <v>1.89E-2</v>
      </c>
      <c r="H1926" s="36">
        <f t="shared" si="148"/>
        <v>43605</v>
      </c>
      <c r="I1926" s="58">
        <f t="shared" si="148"/>
        <v>0.98958333333333337</v>
      </c>
      <c r="J1926" s="38">
        <f t="shared" si="150"/>
        <v>6.0136303499999997</v>
      </c>
      <c r="K1926" s="39" t="str">
        <f t="shared" si="149"/>
        <v/>
      </c>
      <c r="L1926" s="38">
        <f t="shared" si="151"/>
        <v>6.0136303499999997</v>
      </c>
      <c r="M1926" s="38">
        <f t="shared" si="152"/>
        <v>7.7318104500000002</v>
      </c>
    </row>
    <row r="1927" spans="1:13" x14ac:dyDescent="0.25">
      <c r="A1927">
        <v>2828049</v>
      </c>
      <c r="B1927" s="34">
        <v>43605</v>
      </c>
      <c r="C1927" s="57">
        <v>1</v>
      </c>
      <c r="D1927">
        <v>15</v>
      </c>
      <c r="E1927">
        <v>1.66E-2</v>
      </c>
      <c r="F1927">
        <v>1.9400000000000001E-2</v>
      </c>
      <c r="H1927" s="36">
        <f t="shared" si="148"/>
        <v>43605</v>
      </c>
      <c r="I1927" s="58">
        <f t="shared" si="148"/>
        <v>1</v>
      </c>
      <c r="J1927" s="38">
        <f t="shared" si="150"/>
        <v>6.7909023000000008</v>
      </c>
      <c r="K1927" s="39" t="str">
        <f t="shared" si="149"/>
        <v/>
      </c>
      <c r="L1927" s="38">
        <f t="shared" si="151"/>
        <v>6.7909023000000008</v>
      </c>
      <c r="M1927" s="38">
        <f t="shared" si="152"/>
        <v>7.9363557000000009</v>
      </c>
    </row>
    <row r="1928" spans="1:13" x14ac:dyDescent="0.25">
      <c r="A1928">
        <v>2828049</v>
      </c>
      <c r="B1928" s="34">
        <v>43606</v>
      </c>
      <c r="C1928" s="35">
        <v>1.0416666666666666E-2</v>
      </c>
      <c r="D1928">
        <v>15</v>
      </c>
      <c r="E1928">
        <v>1.6500000000000001E-2</v>
      </c>
      <c r="F1928">
        <v>1.9300000000000001E-2</v>
      </c>
      <c r="H1928" s="36">
        <f t="shared" ref="H1928:I1991" si="153">+B1928</f>
        <v>43606</v>
      </c>
      <c r="I1928" s="58">
        <f t="shared" si="153"/>
        <v>1.0416666666666666E-2</v>
      </c>
      <c r="J1928" s="38">
        <f t="shared" si="150"/>
        <v>6.7499932500000011</v>
      </c>
      <c r="K1928" s="39" t="str">
        <f t="shared" ref="K1928:K1991" si="154">IF(AND(HOUR(I1928)=18,MINUTE(I1928)=0),"",IF(AND(HOUR(I1928)=23,MINUTE(I1928)=0),J1928,IF(AND(HOUR(I1928)&gt;=18,HOUR(I1928)&lt;23),J1928,"")))</f>
        <v/>
      </c>
      <c r="L1928" s="38">
        <f t="shared" si="151"/>
        <v>6.7499932500000011</v>
      </c>
      <c r="M1928" s="38">
        <f t="shared" si="152"/>
        <v>7.8954466500000011</v>
      </c>
    </row>
    <row r="1929" spans="1:13" x14ac:dyDescent="0.25">
      <c r="A1929">
        <v>2828049</v>
      </c>
      <c r="B1929" s="34">
        <v>43606</v>
      </c>
      <c r="C1929" s="35">
        <v>2.0833333333333332E-2</v>
      </c>
      <c r="D1929">
        <v>15</v>
      </c>
      <c r="E1929">
        <v>1.6E-2</v>
      </c>
      <c r="F1929">
        <v>1.9400000000000001E-2</v>
      </c>
      <c r="H1929" s="36">
        <f t="shared" si="153"/>
        <v>43606</v>
      </c>
      <c r="I1929" s="58">
        <f t="shared" si="153"/>
        <v>2.0833333333333332E-2</v>
      </c>
      <c r="J1929" s="38">
        <f t="shared" ref="J1929:J1992" si="155">(+E1929*$G$3)/4</f>
        <v>6.5454480000000004</v>
      </c>
      <c r="K1929" s="39" t="str">
        <f t="shared" si="154"/>
        <v/>
      </c>
      <c r="L1929" s="38">
        <f t="shared" ref="L1929:L1992" si="156">IF(K1929="",J1929,"")</f>
        <v>6.5454480000000004</v>
      </c>
      <c r="M1929" s="38">
        <f t="shared" ref="M1929:M1992" si="157">(+F1929*$G$3)/4</f>
        <v>7.9363557000000009</v>
      </c>
    </row>
    <row r="1930" spans="1:13" x14ac:dyDescent="0.25">
      <c r="A1930">
        <v>2828049</v>
      </c>
      <c r="B1930" s="34">
        <v>43606</v>
      </c>
      <c r="C1930" s="35">
        <v>3.125E-2</v>
      </c>
      <c r="D1930">
        <v>15</v>
      </c>
      <c r="E1930">
        <v>1.5900000000000001E-2</v>
      </c>
      <c r="F1930">
        <v>1.9300000000000001E-2</v>
      </c>
      <c r="H1930" s="36">
        <f t="shared" si="153"/>
        <v>43606</v>
      </c>
      <c r="I1930" s="58">
        <f t="shared" si="153"/>
        <v>3.125E-2</v>
      </c>
      <c r="J1930" s="38">
        <f t="shared" si="155"/>
        <v>6.5045389500000006</v>
      </c>
      <c r="K1930" s="39" t="str">
        <f t="shared" si="154"/>
        <v/>
      </c>
      <c r="L1930" s="38">
        <f t="shared" si="156"/>
        <v>6.5045389500000006</v>
      </c>
      <c r="M1930" s="38">
        <f t="shared" si="157"/>
        <v>7.8954466500000011</v>
      </c>
    </row>
    <row r="1931" spans="1:13" x14ac:dyDescent="0.25">
      <c r="A1931">
        <v>2828049</v>
      </c>
      <c r="B1931" s="34">
        <v>43606</v>
      </c>
      <c r="C1931" s="35">
        <v>4.1666666666666664E-2</v>
      </c>
      <c r="D1931">
        <v>15</v>
      </c>
      <c r="E1931">
        <v>1.4500000000000001E-2</v>
      </c>
      <c r="F1931">
        <v>1.9199999999999998E-2</v>
      </c>
      <c r="H1931" s="36">
        <f t="shared" si="153"/>
        <v>43606</v>
      </c>
      <c r="I1931" s="58">
        <f t="shared" si="153"/>
        <v>4.1666666666666664E-2</v>
      </c>
      <c r="J1931" s="38">
        <f t="shared" si="155"/>
        <v>5.931812250000001</v>
      </c>
      <c r="K1931" s="39" t="str">
        <f t="shared" si="154"/>
        <v/>
      </c>
      <c r="L1931" s="38">
        <f t="shared" si="156"/>
        <v>5.931812250000001</v>
      </c>
      <c r="M1931" s="38">
        <f t="shared" si="157"/>
        <v>7.8545375999999996</v>
      </c>
    </row>
    <row r="1932" spans="1:13" x14ac:dyDescent="0.25">
      <c r="A1932">
        <v>2828049</v>
      </c>
      <c r="B1932" s="34">
        <v>43606</v>
      </c>
      <c r="C1932" s="35">
        <v>5.2083333333333336E-2</v>
      </c>
      <c r="D1932">
        <v>15</v>
      </c>
      <c r="E1932">
        <v>1.43E-2</v>
      </c>
      <c r="F1932">
        <v>1.9300000000000001E-2</v>
      </c>
      <c r="H1932" s="36">
        <f t="shared" si="153"/>
        <v>43606</v>
      </c>
      <c r="I1932" s="58">
        <f t="shared" si="153"/>
        <v>5.2083333333333336E-2</v>
      </c>
      <c r="J1932" s="38">
        <f t="shared" si="155"/>
        <v>5.8499941500000006</v>
      </c>
      <c r="K1932" s="39" t="str">
        <f t="shared" si="154"/>
        <v/>
      </c>
      <c r="L1932" s="38">
        <f t="shared" si="156"/>
        <v>5.8499941500000006</v>
      </c>
      <c r="M1932" s="38">
        <f t="shared" si="157"/>
        <v>7.8954466500000011</v>
      </c>
    </row>
    <row r="1933" spans="1:13" x14ac:dyDescent="0.25">
      <c r="A1933">
        <v>2828049</v>
      </c>
      <c r="B1933" s="34">
        <v>43606</v>
      </c>
      <c r="C1933" s="35">
        <v>6.25E-2</v>
      </c>
      <c r="D1933">
        <v>15</v>
      </c>
      <c r="E1933">
        <v>1.4999999999999999E-2</v>
      </c>
      <c r="F1933">
        <v>2.0199999999999999E-2</v>
      </c>
      <c r="H1933" s="36">
        <f t="shared" si="153"/>
        <v>43606</v>
      </c>
      <c r="I1933" s="58">
        <f t="shared" si="153"/>
        <v>6.25E-2</v>
      </c>
      <c r="J1933" s="38">
        <f t="shared" si="155"/>
        <v>6.1363574999999999</v>
      </c>
      <c r="K1933" s="39" t="str">
        <f t="shared" si="154"/>
        <v/>
      </c>
      <c r="L1933" s="38">
        <f t="shared" si="156"/>
        <v>6.1363574999999999</v>
      </c>
      <c r="M1933" s="38">
        <f t="shared" si="157"/>
        <v>8.2636281</v>
      </c>
    </row>
    <row r="1934" spans="1:13" x14ac:dyDescent="0.25">
      <c r="A1934">
        <v>2828049</v>
      </c>
      <c r="B1934" s="34">
        <v>43606</v>
      </c>
      <c r="C1934" s="35">
        <v>7.2916666666666671E-2</v>
      </c>
      <c r="D1934">
        <v>15</v>
      </c>
      <c r="E1934">
        <v>1.44E-2</v>
      </c>
      <c r="F1934">
        <v>1.9800000000000002E-2</v>
      </c>
      <c r="H1934" s="36">
        <f t="shared" si="153"/>
        <v>43606</v>
      </c>
      <c r="I1934" s="58">
        <f t="shared" si="153"/>
        <v>7.2916666666666671E-2</v>
      </c>
      <c r="J1934" s="38">
        <f t="shared" si="155"/>
        <v>5.8909032000000003</v>
      </c>
      <c r="K1934" s="39" t="str">
        <f t="shared" si="154"/>
        <v/>
      </c>
      <c r="L1934" s="38">
        <f t="shared" si="156"/>
        <v>5.8909032000000003</v>
      </c>
      <c r="M1934" s="38">
        <f t="shared" si="157"/>
        <v>8.0999919000000009</v>
      </c>
    </row>
    <row r="1935" spans="1:13" x14ac:dyDescent="0.25">
      <c r="A1935">
        <v>2828049</v>
      </c>
      <c r="B1935" s="34">
        <v>43606</v>
      </c>
      <c r="C1935" s="35">
        <v>8.3333333333333329E-2</v>
      </c>
      <c r="D1935">
        <v>15</v>
      </c>
      <c r="E1935">
        <v>1.44E-2</v>
      </c>
      <c r="F1935">
        <v>2.0199999999999999E-2</v>
      </c>
      <c r="H1935" s="36">
        <f t="shared" si="153"/>
        <v>43606</v>
      </c>
      <c r="I1935" s="58">
        <f t="shared" si="153"/>
        <v>8.3333333333333329E-2</v>
      </c>
      <c r="J1935" s="38">
        <f t="shared" si="155"/>
        <v>5.8909032000000003</v>
      </c>
      <c r="K1935" s="39" t="str">
        <f t="shared" si="154"/>
        <v/>
      </c>
      <c r="L1935" s="38">
        <f t="shared" si="156"/>
        <v>5.8909032000000003</v>
      </c>
      <c r="M1935" s="38">
        <f t="shared" si="157"/>
        <v>8.2636281</v>
      </c>
    </row>
    <row r="1936" spans="1:13" x14ac:dyDescent="0.25">
      <c r="A1936">
        <v>2828049</v>
      </c>
      <c r="B1936" s="34">
        <v>43606</v>
      </c>
      <c r="C1936" s="35">
        <v>9.375E-2</v>
      </c>
      <c r="D1936">
        <v>15</v>
      </c>
      <c r="E1936">
        <v>1.44E-2</v>
      </c>
      <c r="F1936">
        <v>2.06E-2</v>
      </c>
      <c r="H1936" s="36">
        <f t="shared" si="153"/>
        <v>43606</v>
      </c>
      <c r="I1936" s="58">
        <f t="shared" si="153"/>
        <v>9.375E-2</v>
      </c>
      <c r="J1936" s="38">
        <f t="shared" si="155"/>
        <v>5.8909032000000003</v>
      </c>
      <c r="K1936" s="39" t="str">
        <f t="shared" si="154"/>
        <v/>
      </c>
      <c r="L1936" s="38">
        <f t="shared" si="156"/>
        <v>5.8909032000000003</v>
      </c>
      <c r="M1936" s="38">
        <f t="shared" si="157"/>
        <v>8.4272643000000009</v>
      </c>
    </row>
    <row r="1937" spans="1:13" x14ac:dyDescent="0.25">
      <c r="A1937">
        <v>2828049</v>
      </c>
      <c r="B1937" s="34">
        <v>43606</v>
      </c>
      <c r="C1937" s="35">
        <v>0.10416666666666667</v>
      </c>
      <c r="D1937">
        <v>15</v>
      </c>
      <c r="E1937">
        <v>1.5800000000000002E-2</v>
      </c>
      <c r="F1937">
        <v>2.0500000000000001E-2</v>
      </c>
      <c r="H1937" s="36">
        <f t="shared" si="153"/>
        <v>43606</v>
      </c>
      <c r="I1937" s="58">
        <f t="shared" si="153"/>
        <v>0.10416666666666667</v>
      </c>
      <c r="J1937" s="38">
        <f t="shared" si="155"/>
        <v>6.4636299000000008</v>
      </c>
      <c r="K1937" s="39" t="str">
        <f t="shared" si="154"/>
        <v/>
      </c>
      <c r="L1937" s="38">
        <f t="shared" si="156"/>
        <v>6.4636299000000008</v>
      </c>
      <c r="M1937" s="38">
        <f t="shared" si="157"/>
        <v>8.3863552500000011</v>
      </c>
    </row>
    <row r="1938" spans="1:13" x14ac:dyDescent="0.25">
      <c r="A1938">
        <v>2828049</v>
      </c>
      <c r="B1938" s="34">
        <v>43606</v>
      </c>
      <c r="C1938" s="35">
        <v>0.11458333333333333</v>
      </c>
      <c r="D1938">
        <v>15</v>
      </c>
      <c r="E1938">
        <v>1.61E-2</v>
      </c>
      <c r="F1938">
        <v>2.0299999999999999E-2</v>
      </c>
      <c r="H1938" s="36">
        <f t="shared" si="153"/>
        <v>43606</v>
      </c>
      <c r="I1938" s="58">
        <f t="shared" si="153"/>
        <v>0.11458333333333333</v>
      </c>
      <c r="J1938" s="38">
        <f t="shared" si="155"/>
        <v>6.5863570500000002</v>
      </c>
      <c r="K1938" s="39" t="str">
        <f t="shared" si="154"/>
        <v/>
      </c>
      <c r="L1938" s="38">
        <f t="shared" si="156"/>
        <v>6.5863570500000002</v>
      </c>
      <c r="M1938" s="38">
        <f t="shared" si="157"/>
        <v>8.3045371499999998</v>
      </c>
    </row>
    <row r="1939" spans="1:13" x14ac:dyDescent="0.25">
      <c r="A1939">
        <v>2828049</v>
      </c>
      <c r="B1939" s="34">
        <v>43606</v>
      </c>
      <c r="C1939" s="35">
        <v>0.125</v>
      </c>
      <c r="D1939">
        <v>15</v>
      </c>
      <c r="E1939">
        <v>1.5800000000000002E-2</v>
      </c>
      <c r="F1939">
        <v>1.9599999999999999E-2</v>
      </c>
      <c r="H1939" s="36">
        <f t="shared" si="153"/>
        <v>43606</v>
      </c>
      <c r="I1939" s="58">
        <f t="shared" si="153"/>
        <v>0.125</v>
      </c>
      <c r="J1939" s="38">
        <f t="shared" si="155"/>
        <v>6.4636299000000008</v>
      </c>
      <c r="K1939" s="39" t="str">
        <f t="shared" si="154"/>
        <v/>
      </c>
      <c r="L1939" s="38">
        <f t="shared" si="156"/>
        <v>6.4636299000000008</v>
      </c>
      <c r="M1939" s="38">
        <f t="shared" si="157"/>
        <v>8.0181737999999996</v>
      </c>
    </row>
    <row r="1940" spans="1:13" x14ac:dyDescent="0.25">
      <c r="A1940">
        <v>2828049</v>
      </c>
      <c r="B1940" s="34">
        <v>43606</v>
      </c>
      <c r="C1940" s="35">
        <v>0.13541666666666666</v>
      </c>
      <c r="D1940">
        <v>15</v>
      </c>
      <c r="E1940">
        <v>1.6E-2</v>
      </c>
      <c r="F1940">
        <v>2.0199999999999999E-2</v>
      </c>
      <c r="H1940" s="36">
        <f t="shared" si="153"/>
        <v>43606</v>
      </c>
      <c r="I1940" s="58">
        <f t="shared" si="153"/>
        <v>0.13541666666666666</v>
      </c>
      <c r="J1940" s="38">
        <f t="shared" si="155"/>
        <v>6.5454480000000004</v>
      </c>
      <c r="K1940" s="39" t="str">
        <f t="shared" si="154"/>
        <v/>
      </c>
      <c r="L1940" s="38">
        <f t="shared" si="156"/>
        <v>6.5454480000000004</v>
      </c>
      <c r="M1940" s="38">
        <f t="shared" si="157"/>
        <v>8.2636281</v>
      </c>
    </row>
    <row r="1941" spans="1:13" x14ac:dyDescent="0.25">
      <c r="A1941">
        <v>2828049</v>
      </c>
      <c r="B1941" s="34">
        <v>43606</v>
      </c>
      <c r="C1941" s="35">
        <v>0.14583333333333334</v>
      </c>
      <c r="D1941">
        <v>15</v>
      </c>
      <c r="E1941">
        <v>1.5800000000000002E-2</v>
      </c>
      <c r="F1941">
        <v>2.06E-2</v>
      </c>
      <c r="H1941" s="36">
        <f t="shared" si="153"/>
        <v>43606</v>
      </c>
      <c r="I1941" s="58">
        <f t="shared" si="153"/>
        <v>0.14583333333333334</v>
      </c>
      <c r="J1941" s="38">
        <f t="shared" si="155"/>
        <v>6.4636299000000008</v>
      </c>
      <c r="K1941" s="39" t="str">
        <f t="shared" si="154"/>
        <v/>
      </c>
      <c r="L1941" s="38">
        <f t="shared" si="156"/>
        <v>6.4636299000000008</v>
      </c>
      <c r="M1941" s="38">
        <f t="shared" si="157"/>
        <v>8.4272643000000009</v>
      </c>
    </row>
    <row r="1942" spans="1:13" x14ac:dyDescent="0.25">
      <c r="A1942">
        <v>2828049</v>
      </c>
      <c r="B1942" s="34">
        <v>43606</v>
      </c>
      <c r="C1942" s="35">
        <v>0.15625</v>
      </c>
      <c r="D1942">
        <v>15</v>
      </c>
      <c r="E1942">
        <v>1.4E-2</v>
      </c>
      <c r="F1942">
        <v>2.01E-2</v>
      </c>
      <c r="H1942" s="36">
        <f t="shared" si="153"/>
        <v>43606</v>
      </c>
      <c r="I1942" s="58">
        <f t="shared" si="153"/>
        <v>0.15625</v>
      </c>
      <c r="J1942" s="38">
        <f t="shared" si="155"/>
        <v>5.7272670000000003</v>
      </c>
      <c r="K1942" s="39" t="str">
        <f t="shared" si="154"/>
        <v/>
      </c>
      <c r="L1942" s="38">
        <f t="shared" si="156"/>
        <v>5.7272670000000003</v>
      </c>
      <c r="M1942" s="38">
        <f t="shared" si="157"/>
        <v>8.2227190500000003</v>
      </c>
    </row>
    <row r="1943" spans="1:13" x14ac:dyDescent="0.25">
      <c r="A1943">
        <v>2828049</v>
      </c>
      <c r="B1943" s="34">
        <v>43606</v>
      </c>
      <c r="C1943" s="35">
        <v>0.16666666666666666</v>
      </c>
      <c r="D1943">
        <v>15</v>
      </c>
      <c r="E1943">
        <v>1.41E-2</v>
      </c>
      <c r="F1943">
        <v>0.02</v>
      </c>
      <c r="H1943" s="36">
        <f t="shared" si="153"/>
        <v>43606</v>
      </c>
      <c r="I1943" s="58">
        <f t="shared" si="153"/>
        <v>0.16666666666666666</v>
      </c>
      <c r="J1943" s="38">
        <f t="shared" si="155"/>
        <v>5.7681760500000001</v>
      </c>
      <c r="K1943" s="39" t="str">
        <f t="shared" si="154"/>
        <v/>
      </c>
      <c r="L1943" s="38">
        <f t="shared" si="156"/>
        <v>5.7681760500000001</v>
      </c>
      <c r="M1943" s="38">
        <f t="shared" si="157"/>
        <v>8.1818100000000005</v>
      </c>
    </row>
    <row r="1944" spans="1:13" x14ac:dyDescent="0.25">
      <c r="A1944">
        <v>2828049</v>
      </c>
      <c r="B1944" s="34">
        <v>43606</v>
      </c>
      <c r="C1944" s="35">
        <v>0.17708333333333334</v>
      </c>
      <c r="D1944">
        <v>15</v>
      </c>
      <c r="E1944">
        <v>1.43E-2</v>
      </c>
      <c r="F1944">
        <v>1.9900000000000001E-2</v>
      </c>
      <c r="H1944" s="36">
        <f t="shared" si="153"/>
        <v>43606</v>
      </c>
      <c r="I1944" s="58">
        <f t="shared" si="153"/>
        <v>0.17708333333333334</v>
      </c>
      <c r="J1944" s="38">
        <f t="shared" si="155"/>
        <v>5.8499941500000006</v>
      </c>
      <c r="K1944" s="39" t="str">
        <f t="shared" si="154"/>
        <v/>
      </c>
      <c r="L1944" s="38">
        <f t="shared" si="156"/>
        <v>5.8499941500000006</v>
      </c>
      <c r="M1944" s="38">
        <f t="shared" si="157"/>
        <v>8.1409009500000007</v>
      </c>
    </row>
    <row r="1945" spans="1:13" x14ac:dyDescent="0.25">
      <c r="A1945">
        <v>2828049</v>
      </c>
      <c r="B1945" s="34">
        <v>43606</v>
      </c>
      <c r="C1945" s="35">
        <v>0.1875</v>
      </c>
      <c r="D1945">
        <v>15</v>
      </c>
      <c r="E1945">
        <v>1.5100000000000001E-2</v>
      </c>
      <c r="F1945">
        <v>1.9699999999999999E-2</v>
      </c>
      <c r="H1945" s="36">
        <f t="shared" si="153"/>
        <v>43606</v>
      </c>
      <c r="I1945" s="58">
        <f t="shared" si="153"/>
        <v>0.1875</v>
      </c>
      <c r="J1945" s="38">
        <f t="shared" si="155"/>
        <v>6.1772665500000006</v>
      </c>
      <c r="K1945" s="39" t="str">
        <f t="shared" si="154"/>
        <v/>
      </c>
      <c r="L1945" s="38">
        <f t="shared" si="156"/>
        <v>6.1772665500000006</v>
      </c>
      <c r="M1945" s="38">
        <f t="shared" si="157"/>
        <v>8.0590828499999994</v>
      </c>
    </row>
    <row r="1946" spans="1:13" x14ac:dyDescent="0.25">
      <c r="A1946">
        <v>2828049</v>
      </c>
      <c r="B1946" s="34">
        <v>43606</v>
      </c>
      <c r="C1946" s="35">
        <v>0.19791666666666666</v>
      </c>
      <c r="D1946">
        <v>15</v>
      </c>
      <c r="E1946">
        <v>1.52E-2</v>
      </c>
      <c r="F1946">
        <v>1.9300000000000001E-2</v>
      </c>
      <c r="H1946" s="36">
        <f t="shared" si="153"/>
        <v>43606</v>
      </c>
      <c r="I1946" s="58">
        <f t="shared" si="153"/>
        <v>0.19791666666666666</v>
      </c>
      <c r="J1946" s="38">
        <f t="shared" si="155"/>
        <v>6.2181756000000004</v>
      </c>
      <c r="K1946" s="39" t="str">
        <f t="shared" si="154"/>
        <v/>
      </c>
      <c r="L1946" s="38">
        <f t="shared" si="156"/>
        <v>6.2181756000000004</v>
      </c>
      <c r="M1946" s="38">
        <f t="shared" si="157"/>
        <v>7.8954466500000011</v>
      </c>
    </row>
    <row r="1947" spans="1:13" x14ac:dyDescent="0.25">
      <c r="A1947">
        <v>2828049</v>
      </c>
      <c r="B1947" s="34">
        <v>43606</v>
      </c>
      <c r="C1947" s="35">
        <v>0.20833333333333334</v>
      </c>
      <c r="D1947">
        <v>15</v>
      </c>
      <c r="E1947">
        <v>1.6199999999999999E-2</v>
      </c>
      <c r="F1947">
        <v>1.9E-2</v>
      </c>
      <c r="H1947" s="36">
        <f t="shared" si="153"/>
        <v>43606</v>
      </c>
      <c r="I1947" s="58">
        <f t="shared" si="153"/>
        <v>0.20833333333333334</v>
      </c>
      <c r="J1947" s="38">
        <f t="shared" si="155"/>
        <v>6.6272660999999999</v>
      </c>
      <c r="K1947" s="39" t="str">
        <f t="shared" si="154"/>
        <v/>
      </c>
      <c r="L1947" s="38">
        <f t="shared" si="156"/>
        <v>6.6272660999999999</v>
      </c>
      <c r="M1947" s="38">
        <f t="shared" si="157"/>
        <v>7.7727195</v>
      </c>
    </row>
    <row r="1948" spans="1:13" x14ac:dyDescent="0.25">
      <c r="A1948">
        <v>2828049</v>
      </c>
      <c r="B1948" s="34">
        <v>43606</v>
      </c>
      <c r="C1948" s="35">
        <v>0.21875</v>
      </c>
      <c r="D1948">
        <v>15</v>
      </c>
      <c r="E1948">
        <v>1.4500000000000001E-2</v>
      </c>
      <c r="F1948">
        <v>1.84E-2</v>
      </c>
      <c r="H1948" s="36">
        <f t="shared" si="153"/>
        <v>43606</v>
      </c>
      <c r="I1948" s="58">
        <f t="shared" si="153"/>
        <v>0.21875</v>
      </c>
      <c r="J1948" s="38">
        <f t="shared" si="155"/>
        <v>5.931812250000001</v>
      </c>
      <c r="K1948" s="39" t="str">
        <f t="shared" si="154"/>
        <v/>
      </c>
      <c r="L1948" s="38">
        <f t="shared" si="156"/>
        <v>5.931812250000001</v>
      </c>
      <c r="M1948" s="38">
        <f t="shared" si="157"/>
        <v>7.5272652000000004</v>
      </c>
    </row>
    <row r="1949" spans="1:13" x14ac:dyDescent="0.25">
      <c r="A1949">
        <v>2828049</v>
      </c>
      <c r="B1949" s="34">
        <v>43606</v>
      </c>
      <c r="C1949" s="35">
        <v>0.22916666666666666</v>
      </c>
      <c r="D1949">
        <v>15</v>
      </c>
      <c r="E1949">
        <v>1.4999999999999999E-2</v>
      </c>
      <c r="F1949">
        <v>1.8200000000000001E-2</v>
      </c>
      <c r="H1949" s="36">
        <f t="shared" si="153"/>
        <v>43606</v>
      </c>
      <c r="I1949" s="58">
        <f t="shared" si="153"/>
        <v>0.22916666666666666</v>
      </c>
      <c r="J1949" s="38">
        <f t="shared" si="155"/>
        <v>6.1363574999999999</v>
      </c>
      <c r="K1949" s="39" t="str">
        <f t="shared" si="154"/>
        <v/>
      </c>
      <c r="L1949" s="38">
        <f t="shared" si="156"/>
        <v>6.1363574999999999</v>
      </c>
      <c r="M1949" s="38">
        <f t="shared" si="157"/>
        <v>7.4454471000000009</v>
      </c>
    </row>
    <row r="1950" spans="1:13" x14ac:dyDescent="0.25">
      <c r="A1950">
        <v>2828049</v>
      </c>
      <c r="B1950" s="34">
        <v>43606</v>
      </c>
      <c r="C1950" s="35">
        <v>0.23958333333333334</v>
      </c>
      <c r="D1950">
        <v>15</v>
      </c>
      <c r="E1950">
        <v>1.1599999999999999E-2</v>
      </c>
      <c r="F1950">
        <v>1.7100000000000001E-2</v>
      </c>
      <c r="H1950" s="36">
        <f t="shared" si="153"/>
        <v>43606</v>
      </c>
      <c r="I1950" s="58">
        <f t="shared" si="153"/>
        <v>0.23958333333333334</v>
      </c>
      <c r="J1950" s="38">
        <f t="shared" si="155"/>
        <v>4.7454498000000003</v>
      </c>
      <c r="K1950" s="39" t="str">
        <f t="shared" si="154"/>
        <v/>
      </c>
      <c r="L1950" s="38">
        <f t="shared" si="156"/>
        <v>4.7454498000000003</v>
      </c>
      <c r="M1950" s="38">
        <f t="shared" si="157"/>
        <v>6.9954475500000006</v>
      </c>
    </row>
    <row r="1951" spans="1:13" x14ac:dyDescent="0.25">
      <c r="A1951">
        <v>2828049</v>
      </c>
      <c r="B1951" s="34">
        <v>43606</v>
      </c>
      <c r="C1951" s="35">
        <v>0.25</v>
      </c>
      <c r="D1951">
        <v>15</v>
      </c>
      <c r="E1951">
        <v>2.1700000000000001E-2</v>
      </c>
      <c r="F1951">
        <v>2.2100000000000002E-2</v>
      </c>
      <c r="H1951" s="36">
        <f t="shared" si="153"/>
        <v>43606</v>
      </c>
      <c r="I1951" s="58">
        <f t="shared" si="153"/>
        <v>0.25</v>
      </c>
      <c r="J1951" s="38">
        <f t="shared" si="155"/>
        <v>8.8772638500000003</v>
      </c>
      <c r="K1951" s="39" t="str">
        <f t="shared" si="154"/>
        <v/>
      </c>
      <c r="L1951" s="38">
        <f t="shared" si="156"/>
        <v>8.8772638500000003</v>
      </c>
      <c r="M1951" s="38">
        <f t="shared" si="157"/>
        <v>9.0409000500000012</v>
      </c>
    </row>
    <row r="1952" spans="1:13" x14ac:dyDescent="0.25">
      <c r="A1952">
        <v>2828049</v>
      </c>
      <c r="B1952" s="34">
        <v>43606</v>
      </c>
      <c r="C1952" s="35">
        <v>0.26041666666666669</v>
      </c>
      <c r="D1952">
        <v>15</v>
      </c>
      <c r="E1952">
        <v>3.3700000000000001E-2</v>
      </c>
      <c r="F1952">
        <v>2.63E-2</v>
      </c>
      <c r="H1952" s="36">
        <f t="shared" si="153"/>
        <v>43606</v>
      </c>
      <c r="I1952" s="58">
        <f t="shared" si="153"/>
        <v>0.26041666666666669</v>
      </c>
      <c r="J1952" s="38">
        <f t="shared" si="155"/>
        <v>13.786349850000001</v>
      </c>
      <c r="K1952" s="39" t="str">
        <f t="shared" si="154"/>
        <v/>
      </c>
      <c r="L1952" s="38">
        <f t="shared" si="156"/>
        <v>13.786349850000001</v>
      </c>
      <c r="M1952" s="38">
        <f t="shared" si="157"/>
        <v>10.759080150000001</v>
      </c>
    </row>
    <row r="1953" spans="1:13" x14ac:dyDescent="0.25">
      <c r="A1953">
        <v>2828049</v>
      </c>
      <c r="B1953" s="34">
        <v>43606</v>
      </c>
      <c r="C1953" s="35">
        <v>0.27083333333333331</v>
      </c>
      <c r="D1953">
        <v>15</v>
      </c>
      <c r="E1953">
        <v>7.1099999999999997E-2</v>
      </c>
      <c r="F1953">
        <v>3.6999999999999998E-2</v>
      </c>
      <c r="H1953" s="36">
        <f t="shared" si="153"/>
        <v>43606</v>
      </c>
      <c r="I1953" s="58">
        <f t="shared" si="153"/>
        <v>0.27083333333333331</v>
      </c>
      <c r="J1953" s="38">
        <f t="shared" si="155"/>
        <v>29.08633455</v>
      </c>
      <c r="K1953" s="39" t="str">
        <f t="shared" si="154"/>
        <v/>
      </c>
      <c r="L1953" s="38">
        <f t="shared" si="156"/>
        <v>29.08633455</v>
      </c>
      <c r="M1953" s="38">
        <f t="shared" si="157"/>
        <v>15.1363485</v>
      </c>
    </row>
    <row r="1954" spans="1:13" x14ac:dyDescent="0.25">
      <c r="A1954">
        <v>2828049</v>
      </c>
      <c r="B1954" s="34">
        <v>43606</v>
      </c>
      <c r="C1954" s="35">
        <v>0.28125</v>
      </c>
      <c r="D1954">
        <v>15</v>
      </c>
      <c r="E1954">
        <v>8.3400000000000002E-2</v>
      </c>
      <c r="F1954">
        <v>3.7499999999999999E-2</v>
      </c>
      <c r="H1954" s="36">
        <f t="shared" si="153"/>
        <v>43606</v>
      </c>
      <c r="I1954" s="58">
        <f t="shared" si="153"/>
        <v>0.28125</v>
      </c>
      <c r="J1954" s="38">
        <f t="shared" si="155"/>
        <v>34.118147700000002</v>
      </c>
      <c r="K1954" s="39" t="str">
        <f t="shared" si="154"/>
        <v/>
      </c>
      <c r="L1954" s="38">
        <f t="shared" si="156"/>
        <v>34.118147700000002</v>
      </c>
      <c r="M1954" s="38">
        <f t="shared" si="157"/>
        <v>15.340893749999999</v>
      </c>
    </row>
    <row r="1955" spans="1:13" x14ac:dyDescent="0.25">
      <c r="A1955">
        <v>2828049</v>
      </c>
      <c r="B1955" s="34">
        <v>43606</v>
      </c>
      <c r="C1955" s="35">
        <v>0.29166666666666669</v>
      </c>
      <c r="D1955">
        <v>15</v>
      </c>
      <c r="E1955">
        <v>0.18809999999999999</v>
      </c>
      <c r="F1955">
        <v>8.5500000000000007E-2</v>
      </c>
      <c r="H1955" s="36">
        <f t="shared" si="153"/>
        <v>43606</v>
      </c>
      <c r="I1955" s="58">
        <f t="shared" si="153"/>
        <v>0.29166666666666669</v>
      </c>
      <c r="J1955" s="38">
        <f t="shared" si="155"/>
        <v>76.949923049999995</v>
      </c>
      <c r="K1955" s="39" t="str">
        <f t="shared" si="154"/>
        <v/>
      </c>
      <c r="L1955" s="38">
        <f t="shared" si="156"/>
        <v>76.949923049999995</v>
      </c>
      <c r="M1955" s="38">
        <f t="shared" si="157"/>
        <v>34.977237750000008</v>
      </c>
    </row>
    <row r="1956" spans="1:13" x14ac:dyDescent="0.25">
      <c r="A1956">
        <v>2828049</v>
      </c>
      <c r="B1956" s="34">
        <v>43606</v>
      </c>
      <c r="C1956" s="35">
        <v>0.30208333333333331</v>
      </c>
      <c r="D1956">
        <v>15</v>
      </c>
      <c r="E1956">
        <v>0.62219999999999998</v>
      </c>
      <c r="F1956">
        <v>0.22539999999999999</v>
      </c>
      <c r="H1956" s="36">
        <f t="shared" si="153"/>
        <v>43606</v>
      </c>
      <c r="I1956" s="58">
        <f t="shared" si="153"/>
        <v>0.30208333333333331</v>
      </c>
      <c r="J1956" s="38">
        <f t="shared" si="155"/>
        <v>254.5361091</v>
      </c>
      <c r="K1956" s="39" t="str">
        <f t="shared" si="154"/>
        <v/>
      </c>
      <c r="L1956" s="38">
        <f t="shared" si="156"/>
        <v>254.5361091</v>
      </c>
      <c r="M1956" s="38">
        <f t="shared" si="157"/>
        <v>92.208998699999995</v>
      </c>
    </row>
    <row r="1957" spans="1:13" x14ac:dyDescent="0.25">
      <c r="A1957">
        <v>2828049</v>
      </c>
      <c r="B1957" s="34">
        <v>43606</v>
      </c>
      <c r="C1957" s="35">
        <v>0.3125</v>
      </c>
      <c r="D1957">
        <v>15</v>
      </c>
      <c r="E1957">
        <v>0.72819999999999996</v>
      </c>
      <c r="F1957">
        <v>0.2399</v>
      </c>
      <c r="H1957" s="36">
        <f t="shared" si="153"/>
        <v>43606</v>
      </c>
      <c r="I1957" s="58">
        <f t="shared" si="153"/>
        <v>0.3125</v>
      </c>
      <c r="J1957" s="38">
        <f t="shared" si="155"/>
        <v>297.89970210000001</v>
      </c>
      <c r="K1957" s="39" t="str">
        <f t="shared" si="154"/>
        <v/>
      </c>
      <c r="L1957" s="38">
        <f t="shared" si="156"/>
        <v>297.89970210000001</v>
      </c>
      <c r="M1957" s="38">
        <f t="shared" si="157"/>
        <v>98.140810950000002</v>
      </c>
    </row>
    <row r="1958" spans="1:13" x14ac:dyDescent="0.25">
      <c r="A1958">
        <v>2828049</v>
      </c>
      <c r="B1958" s="34">
        <v>43606</v>
      </c>
      <c r="C1958" s="35">
        <v>0.32291666666666669</v>
      </c>
      <c r="D1958">
        <v>15</v>
      </c>
      <c r="E1958">
        <v>0.69120000000000004</v>
      </c>
      <c r="F1958">
        <v>0.21529999999999999</v>
      </c>
      <c r="H1958" s="36">
        <f t="shared" si="153"/>
        <v>43606</v>
      </c>
      <c r="I1958" s="58">
        <f t="shared" si="153"/>
        <v>0.32291666666666669</v>
      </c>
      <c r="J1958" s="38">
        <f t="shared" si="155"/>
        <v>282.76335360000002</v>
      </c>
      <c r="K1958" s="39" t="str">
        <f t="shared" si="154"/>
        <v/>
      </c>
      <c r="L1958" s="38">
        <f t="shared" si="156"/>
        <v>282.76335360000002</v>
      </c>
      <c r="M1958" s="38">
        <f t="shared" si="157"/>
        <v>88.077184650000007</v>
      </c>
    </row>
    <row r="1959" spans="1:13" x14ac:dyDescent="0.25">
      <c r="A1959">
        <v>2828049</v>
      </c>
      <c r="B1959" s="34">
        <v>43606</v>
      </c>
      <c r="C1959" s="35">
        <v>0.33333333333333331</v>
      </c>
      <c r="D1959">
        <v>15</v>
      </c>
      <c r="E1959">
        <v>0.69750000000000001</v>
      </c>
      <c r="F1959">
        <v>0.2175</v>
      </c>
      <c r="H1959" s="36">
        <f t="shared" si="153"/>
        <v>43606</v>
      </c>
      <c r="I1959" s="58">
        <f t="shared" si="153"/>
        <v>0.33333333333333331</v>
      </c>
      <c r="J1959" s="38">
        <f t="shared" si="155"/>
        <v>285.34062375000002</v>
      </c>
      <c r="K1959" s="39" t="str">
        <f t="shared" si="154"/>
        <v/>
      </c>
      <c r="L1959" s="38">
        <f t="shared" si="156"/>
        <v>285.34062375000002</v>
      </c>
      <c r="M1959" s="38">
        <f t="shared" si="157"/>
        <v>88.977183750000009</v>
      </c>
    </row>
    <row r="1960" spans="1:13" x14ac:dyDescent="0.25">
      <c r="A1960">
        <v>2828049</v>
      </c>
      <c r="B1960" s="34">
        <v>43606</v>
      </c>
      <c r="C1960" s="35">
        <v>0.34375</v>
      </c>
      <c r="D1960">
        <v>15</v>
      </c>
      <c r="E1960">
        <v>0.69750000000000001</v>
      </c>
      <c r="F1960">
        <v>0.20780000000000001</v>
      </c>
      <c r="H1960" s="36">
        <f t="shared" si="153"/>
        <v>43606</v>
      </c>
      <c r="I1960" s="58">
        <f t="shared" si="153"/>
        <v>0.34375</v>
      </c>
      <c r="J1960" s="38">
        <f t="shared" si="155"/>
        <v>285.34062375000002</v>
      </c>
      <c r="K1960" s="39" t="str">
        <f t="shared" si="154"/>
        <v/>
      </c>
      <c r="L1960" s="38">
        <f t="shared" si="156"/>
        <v>285.34062375000002</v>
      </c>
      <c r="M1960" s="38">
        <f t="shared" si="157"/>
        <v>85.009005900000005</v>
      </c>
    </row>
    <row r="1961" spans="1:13" x14ac:dyDescent="0.25">
      <c r="A1961">
        <v>2828049</v>
      </c>
      <c r="B1961" s="34">
        <v>43606</v>
      </c>
      <c r="C1961" s="35">
        <v>0.35416666666666669</v>
      </c>
      <c r="D1961">
        <v>15</v>
      </c>
      <c r="E1961">
        <v>0.72270000000000001</v>
      </c>
      <c r="F1961">
        <v>0.23730000000000001</v>
      </c>
      <c r="H1961" s="36">
        <f t="shared" si="153"/>
        <v>43606</v>
      </c>
      <c r="I1961" s="58">
        <f t="shared" si="153"/>
        <v>0.35416666666666669</v>
      </c>
      <c r="J1961" s="38">
        <f t="shared" si="155"/>
        <v>295.64970435000004</v>
      </c>
      <c r="K1961" s="39" t="str">
        <f t="shared" si="154"/>
        <v/>
      </c>
      <c r="L1961" s="38">
        <f t="shared" si="156"/>
        <v>295.64970435000004</v>
      </c>
      <c r="M1961" s="38">
        <f t="shared" si="157"/>
        <v>97.077175650000015</v>
      </c>
    </row>
    <row r="1962" spans="1:13" x14ac:dyDescent="0.25">
      <c r="A1962">
        <v>2828049</v>
      </c>
      <c r="B1962" s="34">
        <v>43606</v>
      </c>
      <c r="C1962" s="35">
        <v>0.36458333333333331</v>
      </c>
      <c r="D1962">
        <v>15</v>
      </c>
      <c r="E1962">
        <v>0.76019999999999999</v>
      </c>
      <c r="F1962">
        <v>0.27760000000000001</v>
      </c>
      <c r="H1962" s="36">
        <f t="shared" si="153"/>
        <v>43606</v>
      </c>
      <c r="I1962" s="58">
        <f t="shared" si="153"/>
        <v>0.36458333333333331</v>
      </c>
      <c r="J1962" s="38">
        <f t="shared" si="155"/>
        <v>310.9905981</v>
      </c>
      <c r="K1962" s="39" t="str">
        <f t="shared" si="154"/>
        <v/>
      </c>
      <c r="L1962" s="38">
        <f t="shared" si="156"/>
        <v>310.9905981</v>
      </c>
      <c r="M1962" s="38">
        <f t="shared" si="157"/>
        <v>113.56352280000002</v>
      </c>
    </row>
    <row r="1963" spans="1:13" x14ac:dyDescent="0.25">
      <c r="A1963">
        <v>2828049</v>
      </c>
      <c r="B1963" s="34">
        <v>43606</v>
      </c>
      <c r="C1963" s="35">
        <v>0.375</v>
      </c>
      <c r="D1963">
        <v>15</v>
      </c>
      <c r="E1963">
        <v>0.81159999999999999</v>
      </c>
      <c r="F1963">
        <v>0.32469999999999999</v>
      </c>
      <c r="H1963" s="36">
        <f t="shared" si="153"/>
        <v>43606</v>
      </c>
      <c r="I1963" s="58">
        <f t="shared" si="153"/>
        <v>0.375</v>
      </c>
      <c r="J1963" s="38">
        <f t="shared" si="155"/>
        <v>332.01784980000002</v>
      </c>
      <c r="K1963" s="39" t="str">
        <f t="shared" si="154"/>
        <v/>
      </c>
      <c r="L1963" s="38">
        <f t="shared" si="156"/>
        <v>332.01784980000002</v>
      </c>
      <c r="M1963" s="38">
        <f t="shared" si="157"/>
        <v>132.83168535000001</v>
      </c>
    </row>
    <row r="1964" spans="1:13" x14ac:dyDescent="0.25">
      <c r="A1964">
        <v>2828049</v>
      </c>
      <c r="B1964" s="34">
        <v>43606</v>
      </c>
      <c r="C1964" s="35">
        <v>0.38541666666666669</v>
      </c>
      <c r="D1964">
        <v>15</v>
      </c>
      <c r="E1964">
        <v>0.80300000000000005</v>
      </c>
      <c r="F1964">
        <v>0.3236</v>
      </c>
      <c r="H1964" s="36">
        <f t="shared" si="153"/>
        <v>43606</v>
      </c>
      <c r="I1964" s="58">
        <f t="shared" si="153"/>
        <v>0.38541666666666669</v>
      </c>
      <c r="J1964" s="38">
        <f t="shared" si="155"/>
        <v>328.49967150000003</v>
      </c>
      <c r="K1964" s="39" t="str">
        <f t="shared" si="154"/>
        <v/>
      </c>
      <c r="L1964" s="38">
        <f t="shared" si="156"/>
        <v>328.49967150000003</v>
      </c>
      <c r="M1964" s="38">
        <f t="shared" si="157"/>
        <v>132.38168580000001</v>
      </c>
    </row>
    <row r="1965" spans="1:13" x14ac:dyDescent="0.25">
      <c r="A1965">
        <v>2828049</v>
      </c>
      <c r="B1965" s="34">
        <v>43606</v>
      </c>
      <c r="C1965" s="35">
        <v>0.39583333333333331</v>
      </c>
      <c r="D1965">
        <v>15</v>
      </c>
      <c r="E1965">
        <v>0.78359999999999996</v>
      </c>
      <c r="F1965">
        <v>0.3196</v>
      </c>
      <c r="H1965" s="36">
        <f t="shared" si="153"/>
        <v>43606</v>
      </c>
      <c r="I1965" s="58">
        <f t="shared" si="153"/>
        <v>0.39583333333333331</v>
      </c>
      <c r="J1965" s="38">
        <f t="shared" si="155"/>
        <v>320.5633158</v>
      </c>
      <c r="K1965" s="39" t="str">
        <f t="shared" si="154"/>
        <v/>
      </c>
      <c r="L1965" s="38">
        <f t="shared" si="156"/>
        <v>320.5633158</v>
      </c>
      <c r="M1965" s="38">
        <f t="shared" si="157"/>
        <v>130.74532379999999</v>
      </c>
    </row>
    <row r="1966" spans="1:13" x14ac:dyDescent="0.25">
      <c r="A1966">
        <v>2828049</v>
      </c>
      <c r="B1966" s="34">
        <v>43606</v>
      </c>
      <c r="C1966" s="35">
        <v>0.40625</v>
      </c>
      <c r="D1966">
        <v>15</v>
      </c>
      <c r="E1966">
        <v>0.74319999999999997</v>
      </c>
      <c r="F1966">
        <v>0.29120000000000001</v>
      </c>
      <c r="H1966" s="36">
        <f t="shared" si="153"/>
        <v>43606</v>
      </c>
      <c r="I1966" s="58">
        <f t="shared" si="153"/>
        <v>0.40625</v>
      </c>
      <c r="J1966" s="38">
        <f t="shared" si="155"/>
        <v>304.03605959999999</v>
      </c>
      <c r="K1966" s="39" t="str">
        <f t="shared" si="154"/>
        <v/>
      </c>
      <c r="L1966" s="38">
        <f t="shared" si="156"/>
        <v>304.03605959999999</v>
      </c>
      <c r="M1966" s="38">
        <f t="shared" si="157"/>
        <v>119.12715360000001</v>
      </c>
    </row>
    <row r="1967" spans="1:13" x14ac:dyDescent="0.25">
      <c r="A1967">
        <v>2828049</v>
      </c>
      <c r="B1967" s="34">
        <v>43606</v>
      </c>
      <c r="C1967" s="35">
        <v>0.41666666666666669</v>
      </c>
      <c r="D1967">
        <v>15</v>
      </c>
      <c r="E1967">
        <v>0.74080000000000001</v>
      </c>
      <c r="F1967">
        <v>0.29049999999999998</v>
      </c>
      <c r="H1967" s="36">
        <f t="shared" si="153"/>
        <v>43606</v>
      </c>
      <c r="I1967" s="58">
        <f t="shared" si="153"/>
        <v>0.41666666666666669</v>
      </c>
      <c r="J1967" s="38">
        <f t="shared" si="155"/>
        <v>303.05424240000002</v>
      </c>
      <c r="K1967" s="39" t="str">
        <f t="shared" si="154"/>
        <v/>
      </c>
      <c r="L1967" s="38">
        <f t="shared" si="156"/>
        <v>303.05424240000002</v>
      </c>
      <c r="M1967" s="38">
        <f t="shared" si="157"/>
        <v>118.84079025</v>
      </c>
    </row>
    <row r="1968" spans="1:13" x14ac:dyDescent="0.25">
      <c r="A1968">
        <v>2828049</v>
      </c>
      <c r="B1968" s="34">
        <v>43606</v>
      </c>
      <c r="C1968" s="35">
        <v>0.42708333333333331</v>
      </c>
      <c r="D1968">
        <v>15</v>
      </c>
      <c r="E1968">
        <v>0.73709999999999998</v>
      </c>
      <c r="F1968">
        <v>0.2863</v>
      </c>
      <c r="H1968" s="36">
        <f t="shared" si="153"/>
        <v>43606</v>
      </c>
      <c r="I1968" s="58">
        <f t="shared" si="153"/>
        <v>0.42708333333333331</v>
      </c>
      <c r="J1968" s="38">
        <f t="shared" si="155"/>
        <v>301.54060755</v>
      </c>
      <c r="K1968" s="39" t="str">
        <f t="shared" si="154"/>
        <v/>
      </c>
      <c r="L1968" s="38">
        <f t="shared" si="156"/>
        <v>301.54060755</v>
      </c>
      <c r="M1968" s="38">
        <f t="shared" si="157"/>
        <v>117.12261015</v>
      </c>
    </row>
    <row r="1969" spans="1:13" x14ac:dyDescent="0.25">
      <c r="A1969">
        <v>2828049</v>
      </c>
      <c r="B1969" s="34">
        <v>43606</v>
      </c>
      <c r="C1969" s="35">
        <v>0.4375</v>
      </c>
      <c r="D1969">
        <v>15</v>
      </c>
      <c r="E1969">
        <v>0.73980000000000001</v>
      </c>
      <c r="F1969">
        <v>0.28410000000000002</v>
      </c>
      <c r="H1969" s="36">
        <f t="shared" si="153"/>
        <v>43606</v>
      </c>
      <c r="I1969" s="58">
        <f t="shared" si="153"/>
        <v>0.4375</v>
      </c>
      <c r="J1969" s="38">
        <f t="shared" si="155"/>
        <v>302.64515190000003</v>
      </c>
      <c r="K1969" s="39" t="str">
        <f t="shared" si="154"/>
        <v/>
      </c>
      <c r="L1969" s="38">
        <f t="shared" si="156"/>
        <v>302.64515190000003</v>
      </c>
      <c r="M1969" s="38">
        <f t="shared" si="157"/>
        <v>116.22261105000001</v>
      </c>
    </row>
    <row r="1970" spans="1:13" x14ac:dyDescent="0.25">
      <c r="A1970">
        <v>2828049</v>
      </c>
      <c r="B1970" s="34">
        <v>43606</v>
      </c>
      <c r="C1970" s="35">
        <v>0.44791666666666669</v>
      </c>
      <c r="D1970">
        <v>15</v>
      </c>
      <c r="E1970">
        <v>0.73950000000000005</v>
      </c>
      <c r="F1970">
        <v>0.28560000000000002</v>
      </c>
      <c r="H1970" s="36">
        <f t="shared" si="153"/>
        <v>43606</v>
      </c>
      <c r="I1970" s="58">
        <f t="shared" si="153"/>
        <v>0.44791666666666669</v>
      </c>
      <c r="J1970" s="38">
        <f t="shared" si="155"/>
        <v>302.52242475000003</v>
      </c>
      <c r="K1970" s="39" t="str">
        <f t="shared" si="154"/>
        <v/>
      </c>
      <c r="L1970" s="38">
        <f t="shared" si="156"/>
        <v>302.52242475000003</v>
      </c>
      <c r="M1970" s="38">
        <f t="shared" si="157"/>
        <v>116.83624680000001</v>
      </c>
    </row>
    <row r="1971" spans="1:13" x14ac:dyDescent="0.25">
      <c r="A1971">
        <v>2828049</v>
      </c>
      <c r="B1971" s="34">
        <v>43606</v>
      </c>
      <c r="C1971" s="35">
        <v>0.45833333333333331</v>
      </c>
      <c r="D1971">
        <v>15</v>
      </c>
      <c r="E1971">
        <v>0.73409999999999997</v>
      </c>
      <c r="F1971">
        <v>0.28010000000000002</v>
      </c>
      <c r="H1971" s="36">
        <f t="shared" si="153"/>
        <v>43606</v>
      </c>
      <c r="I1971" s="58">
        <f t="shared" si="153"/>
        <v>0.45833333333333331</v>
      </c>
      <c r="J1971" s="38">
        <f t="shared" si="155"/>
        <v>300.31333605000003</v>
      </c>
      <c r="K1971" s="39" t="str">
        <f t="shared" si="154"/>
        <v/>
      </c>
      <c r="L1971" s="38">
        <f t="shared" si="156"/>
        <v>300.31333605000003</v>
      </c>
      <c r="M1971" s="38">
        <f t="shared" si="157"/>
        <v>114.58624905000001</v>
      </c>
    </row>
    <row r="1972" spans="1:13" x14ac:dyDescent="0.25">
      <c r="A1972">
        <v>2828049</v>
      </c>
      <c r="B1972" s="34">
        <v>43606</v>
      </c>
      <c r="C1972" s="35">
        <v>0.46875</v>
      </c>
      <c r="D1972">
        <v>15</v>
      </c>
      <c r="E1972">
        <v>0.72009999999999996</v>
      </c>
      <c r="F1972">
        <v>0.2752</v>
      </c>
      <c r="H1972" s="36">
        <f t="shared" si="153"/>
        <v>43606</v>
      </c>
      <c r="I1972" s="58">
        <f t="shared" si="153"/>
        <v>0.46875</v>
      </c>
      <c r="J1972" s="38">
        <f t="shared" si="155"/>
        <v>294.58606904999999</v>
      </c>
      <c r="K1972" s="39" t="str">
        <f t="shared" si="154"/>
        <v/>
      </c>
      <c r="L1972" s="38">
        <f t="shared" si="156"/>
        <v>294.58606904999999</v>
      </c>
      <c r="M1972" s="38">
        <f t="shared" si="157"/>
        <v>112.58170560000001</v>
      </c>
    </row>
    <row r="1973" spans="1:13" x14ac:dyDescent="0.25">
      <c r="A1973">
        <v>2828049</v>
      </c>
      <c r="B1973" s="34">
        <v>43606</v>
      </c>
      <c r="C1973" s="35">
        <v>0.47916666666666669</v>
      </c>
      <c r="D1973">
        <v>15</v>
      </c>
      <c r="E1973">
        <v>0.7248</v>
      </c>
      <c r="F1973">
        <v>0.2742</v>
      </c>
      <c r="H1973" s="36">
        <f t="shared" si="153"/>
        <v>43606</v>
      </c>
      <c r="I1973" s="58">
        <f t="shared" si="153"/>
        <v>0.47916666666666669</v>
      </c>
      <c r="J1973" s="38">
        <f t="shared" si="155"/>
        <v>296.5087944</v>
      </c>
      <c r="K1973" s="39" t="str">
        <f t="shared" si="154"/>
        <v/>
      </c>
      <c r="L1973" s="38">
        <f t="shared" si="156"/>
        <v>296.5087944</v>
      </c>
      <c r="M1973" s="38">
        <f t="shared" si="157"/>
        <v>112.1726151</v>
      </c>
    </row>
    <row r="1974" spans="1:13" x14ac:dyDescent="0.25">
      <c r="A1974">
        <v>2828049</v>
      </c>
      <c r="B1974" s="34">
        <v>43606</v>
      </c>
      <c r="C1974" s="35">
        <v>0.48958333333333331</v>
      </c>
      <c r="D1974">
        <v>15</v>
      </c>
      <c r="E1974">
        <v>0.75639999999999996</v>
      </c>
      <c r="F1974">
        <v>0.29520000000000002</v>
      </c>
      <c r="H1974" s="36">
        <f t="shared" si="153"/>
        <v>43606</v>
      </c>
      <c r="I1974" s="58">
        <f t="shared" si="153"/>
        <v>0.48958333333333331</v>
      </c>
      <c r="J1974" s="38">
        <f t="shared" si="155"/>
        <v>309.4360542</v>
      </c>
      <c r="K1974" s="39" t="str">
        <f t="shared" si="154"/>
        <v/>
      </c>
      <c r="L1974" s="38">
        <f t="shared" si="156"/>
        <v>309.4360542</v>
      </c>
      <c r="M1974" s="38">
        <f t="shared" si="157"/>
        <v>120.76351560000002</v>
      </c>
    </row>
    <row r="1975" spans="1:13" x14ac:dyDescent="0.25">
      <c r="A1975">
        <v>2828049</v>
      </c>
      <c r="B1975" s="34">
        <v>43606</v>
      </c>
      <c r="C1975" s="35">
        <v>0.5</v>
      </c>
      <c r="D1975">
        <v>15</v>
      </c>
      <c r="E1975">
        <v>0.75929999999999997</v>
      </c>
      <c r="F1975">
        <v>0.30520000000000003</v>
      </c>
      <c r="H1975" s="36">
        <f t="shared" si="153"/>
        <v>43606</v>
      </c>
      <c r="I1975" s="58">
        <f t="shared" si="153"/>
        <v>0.5</v>
      </c>
      <c r="J1975" s="38">
        <f t="shared" si="155"/>
        <v>310.62241664999999</v>
      </c>
      <c r="K1975" s="39" t="str">
        <f t="shared" si="154"/>
        <v/>
      </c>
      <c r="L1975" s="38">
        <f t="shared" si="156"/>
        <v>310.62241664999999</v>
      </c>
      <c r="M1975" s="38">
        <f t="shared" si="157"/>
        <v>124.85442060000001</v>
      </c>
    </row>
    <row r="1976" spans="1:13" x14ac:dyDescent="0.25">
      <c r="A1976">
        <v>2828049</v>
      </c>
      <c r="B1976" s="34">
        <v>43606</v>
      </c>
      <c r="C1976" s="35">
        <v>0.51041666666666663</v>
      </c>
      <c r="D1976">
        <v>15</v>
      </c>
      <c r="E1976">
        <v>0.76749999999999996</v>
      </c>
      <c r="F1976">
        <v>0.30430000000000001</v>
      </c>
      <c r="H1976" s="36">
        <f t="shared" si="153"/>
        <v>43606</v>
      </c>
      <c r="I1976" s="58">
        <f t="shared" si="153"/>
        <v>0.51041666666666663</v>
      </c>
      <c r="J1976" s="38">
        <f t="shared" si="155"/>
        <v>313.97695874999999</v>
      </c>
      <c r="K1976" s="39" t="str">
        <f t="shared" si="154"/>
        <v/>
      </c>
      <c r="L1976" s="38">
        <f t="shared" si="156"/>
        <v>313.97695874999999</v>
      </c>
      <c r="M1976" s="38">
        <f t="shared" si="157"/>
        <v>124.48623915000002</v>
      </c>
    </row>
    <row r="1977" spans="1:13" x14ac:dyDescent="0.25">
      <c r="A1977">
        <v>2828049</v>
      </c>
      <c r="B1977" s="34">
        <v>43606</v>
      </c>
      <c r="C1977" s="35">
        <v>0.52083333333333337</v>
      </c>
      <c r="D1977">
        <v>15</v>
      </c>
      <c r="E1977">
        <v>0.76790000000000003</v>
      </c>
      <c r="F1977">
        <v>0.30730000000000002</v>
      </c>
      <c r="H1977" s="36">
        <f t="shared" si="153"/>
        <v>43606</v>
      </c>
      <c r="I1977" s="58">
        <f t="shared" si="153"/>
        <v>0.52083333333333337</v>
      </c>
      <c r="J1977" s="38">
        <f t="shared" si="155"/>
        <v>314.14059495000004</v>
      </c>
      <c r="K1977" s="39" t="str">
        <f t="shared" si="154"/>
        <v/>
      </c>
      <c r="L1977" s="38">
        <f t="shared" si="156"/>
        <v>314.14059495000004</v>
      </c>
      <c r="M1977" s="38">
        <f t="shared" si="157"/>
        <v>125.71351065000002</v>
      </c>
    </row>
    <row r="1978" spans="1:13" x14ac:dyDescent="0.25">
      <c r="A1978">
        <v>2828049</v>
      </c>
      <c r="B1978" s="34">
        <v>43606</v>
      </c>
      <c r="C1978" s="35">
        <v>0.53125</v>
      </c>
      <c r="D1978">
        <v>15</v>
      </c>
      <c r="E1978">
        <v>0.76</v>
      </c>
      <c r="F1978">
        <v>0.31169999999999998</v>
      </c>
      <c r="H1978" s="36">
        <f t="shared" si="153"/>
        <v>43606</v>
      </c>
      <c r="I1978" s="58">
        <f t="shared" si="153"/>
        <v>0.53125</v>
      </c>
      <c r="J1978" s="38">
        <f t="shared" si="155"/>
        <v>310.90878000000004</v>
      </c>
      <c r="K1978" s="39" t="str">
        <f t="shared" si="154"/>
        <v/>
      </c>
      <c r="L1978" s="38">
        <f t="shared" si="156"/>
        <v>310.90878000000004</v>
      </c>
      <c r="M1978" s="38">
        <f t="shared" si="157"/>
        <v>127.51350884999999</v>
      </c>
    </row>
    <row r="1979" spans="1:13" x14ac:dyDescent="0.25">
      <c r="A1979">
        <v>2828049</v>
      </c>
      <c r="B1979" s="34">
        <v>43606</v>
      </c>
      <c r="C1979" s="35">
        <v>0.54166666666666663</v>
      </c>
      <c r="D1979">
        <v>15</v>
      </c>
      <c r="E1979">
        <v>0.77629999999999999</v>
      </c>
      <c r="F1979">
        <v>0.32340000000000002</v>
      </c>
      <c r="H1979" s="36">
        <f t="shared" si="153"/>
        <v>43606</v>
      </c>
      <c r="I1979" s="58">
        <f t="shared" si="153"/>
        <v>0.54166666666666663</v>
      </c>
      <c r="J1979" s="38">
        <f t="shared" si="155"/>
        <v>317.57695515</v>
      </c>
      <c r="K1979" s="39" t="str">
        <f t="shared" si="154"/>
        <v/>
      </c>
      <c r="L1979" s="38">
        <f t="shared" si="156"/>
        <v>317.57695515</v>
      </c>
      <c r="M1979" s="38">
        <f t="shared" si="157"/>
        <v>132.29986770000002</v>
      </c>
    </row>
    <row r="1980" spans="1:13" x14ac:dyDescent="0.25">
      <c r="A1980">
        <v>2828049</v>
      </c>
      <c r="B1980" s="34">
        <v>43606</v>
      </c>
      <c r="C1980" s="35">
        <v>0.55208333333333337</v>
      </c>
      <c r="D1980">
        <v>15</v>
      </c>
      <c r="E1980">
        <v>0.78839999999999999</v>
      </c>
      <c r="F1980">
        <v>0.32400000000000001</v>
      </c>
      <c r="H1980" s="36">
        <f t="shared" si="153"/>
        <v>43606</v>
      </c>
      <c r="I1980" s="58">
        <f t="shared" si="153"/>
        <v>0.55208333333333337</v>
      </c>
      <c r="J1980" s="38">
        <f t="shared" si="155"/>
        <v>322.52695019999999</v>
      </c>
      <c r="K1980" s="39" t="str">
        <f t="shared" si="154"/>
        <v/>
      </c>
      <c r="L1980" s="38">
        <f t="shared" si="156"/>
        <v>322.52695019999999</v>
      </c>
      <c r="M1980" s="38">
        <f t="shared" si="157"/>
        <v>132.545322</v>
      </c>
    </row>
    <row r="1981" spans="1:13" x14ac:dyDescent="0.25">
      <c r="A1981">
        <v>2828049</v>
      </c>
      <c r="B1981" s="34">
        <v>43606</v>
      </c>
      <c r="C1981" s="35">
        <v>0.5625</v>
      </c>
      <c r="D1981">
        <v>15</v>
      </c>
      <c r="E1981">
        <v>0.78669999999999995</v>
      </c>
      <c r="F1981">
        <v>0.32069999999999999</v>
      </c>
      <c r="H1981" s="36">
        <f t="shared" si="153"/>
        <v>43606</v>
      </c>
      <c r="I1981" s="58">
        <f t="shared" si="153"/>
        <v>0.5625</v>
      </c>
      <c r="J1981" s="38">
        <f t="shared" si="155"/>
        <v>321.83149635000001</v>
      </c>
      <c r="K1981" s="39" t="str">
        <f t="shared" si="154"/>
        <v/>
      </c>
      <c r="L1981" s="38">
        <f t="shared" si="156"/>
        <v>321.83149635000001</v>
      </c>
      <c r="M1981" s="38">
        <f t="shared" si="157"/>
        <v>131.19532335</v>
      </c>
    </row>
    <row r="1982" spans="1:13" x14ac:dyDescent="0.25">
      <c r="A1982">
        <v>2828049</v>
      </c>
      <c r="B1982" s="34">
        <v>43606</v>
      </c>
      <c r="C1982" s="35">
        <v>0.57291666666666663</v>
      </c>
      <c r="D1982">
        <v>15</v>
      </c>
      <c r="E1982">
        <v>0.7732</v>
      </c>
      <c r="F1982">
        <v>0.31519999999999998</v>
      </c>
      <c r="H1982" s="36">
        <f t="shared" si="153"/>
        <v>43606</v>
      </c>
      <c r="I1982" s="58">
        <f t="shared" si="153"/>
        <v>0.57291666666666663</v>
      </c>
      <c r="J1982" s="38">
        <f t="shared" si="155"/>
        <v>316.30877459999999</v>
      </c>
      <c r="K1982" s="39" t="str">
        <f t="shared" si="154"/>
        <v/>
      </c>
      <c r="L1982" s="38">
        <f t="shared" si="156"/>
        <v>316.30877459999999</v>
      </c>
      <c r="M1982" s="38">
        <f t="shared" si="157"/>
        <v>128.94532559999999</v>
      </c>
    </row>
    <row r="1983" spans="1:13" x14ac:dyDescent="0.25">
      <c r="A1983">
        <v>2828049</v>
      </c>
      <c r="B1983" s="34">
        <v>43606</v>
      </c>
      <c r="C1983" s="35">
        <v>0.58333333333333337</v>
      </c>
      <c r="D1983">
        <v>15</v>
      </c>
      <c r="E1983">
        <v>0.75070000000000003</v>
      </c>
      <c r="F1983">
        <v>0.30909999999999999</v>
      </c>
      <c r="H1983" s="36">
        <f t="shared" si="153"/>
        <v>43606</v>
      </c>
      <c r="I1983" s="58">
        <f t="shared" si="153"/>
        <v>0.58333333333333337</v>
      </c>
      <c r="J1983" s="38">
        <f t="shared" si="155"/>
        <v>307.10423835</v>
      </c>
      <c r="K1983" s="39" t="str">
        <f t="shared" si="154"/>
        <v/>
      </c>
      <c r="L1983" s="38">
        <f t="shared" si="156"/>
        <v>307.10423835</v>
      </c>
      <c r="M1983" s="38">
        <f t="shared" si="157"/>
        <v>126.44987355000001</v>
      </c>
    </row>
    <row r="1984" spans="1:13" x14ac:dyDescent="0.25">
      <c r="A1984">
        <v>2828049</v>
      </c>
      <c r="B1984" s="34">
        <v>43606</v>
      </c>
      <c r="C1984" s="35">
        <v>0.59375</v>
      </c>
      <c r="D1984">
        <v>15</v>
      </c>
      <c r="E1984">
        <v>0.71899999999999997</v>
      </c>
      <c r="F1984">
        <v>0.28410000000000002</v>
      </c>
      <c r="H1984" s="36">
        <f t="shared" si="153"/>
        <v>43606</v>
      </c>
      <c r="I1984" s="58">
        <f t="shared" si="153"/>
        <v>0.59375</v>
      </c>
      <c r="J1984" s="38">
        <f t="shared" si="155"/>
        <v>294.13606950000002</v>
      </c>
      <c r="K1984" s="39" t="str">
        <f t="shared" si="154"/>
        <v/>
      </c>
      <c r="L1984" s="38">
        <f t="shared" si="156"/>
        <v>294.13606950000002</v>
      </c>
      <c r="M1984" s="38">
        <f t="shared" si="157"/>
        <v>116.22261105000001</v>
      </c>
    </row>
    <row r="1985" spans="1:13" x14ac:dyDescent="0.25">
      <c r="A1985">
        <v>2828049</v>
      </c>
      <c r="B1985" s="34">
        <v>43606</v>
      </c>
      <c r="C1985" s="35">
        <v>0.60416666666666663</v>
      </c>
      <c r="D1985">
        <v>15</v>
      </c>
      <c r="E1985">
        <v>0.72289999999999999</v>
      </c>
      <c r="F1985">
        <v>0.27779999999999999</v>
      </c>
      <c r="H1985" s="36">
        <f t="shared" si="153"/>
        <v>43606</v>
      </c>
      <c r="I1985" s="58">
        <f t="shared" si="153"/>
        <v>0.60416666666666663</v>
      </c>
      <c r="J1985" s="38">
        <f t="shared" si="155"/>
        <v>295.73152245</v>
      </c>
      <c r="K1985" s="39" t="str">
        <f t="shared" si="154"/>
        <v/>
      </c>
      <c r="L1985" s="38">
        <f t="shared" si="156"/>
        <v>295.73152245</v>
      </c>
      <c r="M1985" s="38">
        <f t="shared" si="157"/>
        <v>113.64534090000001</v>
      </c>
    </row>
    <row r="1986" spans="1:13" x14ac:dyDescent="0.25">
      <c r="A1986">
        <v>2828049</v>
      </c>
      <c r="B1986" s="34">
        <v>43606</v>
      </c>
      <c r="C1986" s="35">
        <v>0.61458333333333337</v>
      </c>
      <c r="D1986">
        <v>15</v>
      </c>
      <c r="E1986">
        <v>0.71499999999999997</v>
      </c>
      <c r="F1986">
        <v>0.27529999999999999</v>
      </c>
      <c r="H1986" s="36">
        <f t="shared" si="153"/>
        <v>43606</v>
      </c>
      <c r="I1986" s="58">
        <f t="shared" si="153"/>
        <v>0.61458333333333337</v>
      </c>
      <c r="J1986" s="38">
        <f t="shared" si="155"/>
        <v>292.4997075</v>
      </c>
      <c r="K1986" s="39" t="str">
        <f t="shared" si="154"/>
        <v/>
      </c>
      <c r="L1986" s="38">
        <f t="shared" si="156"/>
        <v>292.4997075</v>
      </c>
      <c r="M1986" s="38">
        <f t="shared" si="157"/>
        <v>112.62261465</v>
      </c>
    </row>
    <row r="1987" spans="1:13" x14ac:dyDescent="0.25">
      <c r="A1987">
        <v>2828049</v>
      </c>
      <c r="B1987" s="34">
        <v>43606</v>
      </c>
      <c r="C1987" s="35">
        <v>0.625</v>
      </c>
      <c r="D1987">
        <v>15</v>
      </c>
      <c r="E1987">
        <v>0.72</v>
      </c>
      <c r="F1987">
        <v>0.2762</v>
      </c>
      <c r="H1987" s="36">
        <f t="shared" si="153"/>
        <v>43606</v>
      </c>
      <c r="I1987" s="58">
        <f t="shared" si="153"/>
        <v>0.625</v>
      </c>
      <c r="J1987" s="38">
        <f t="shared" si="155"/>
        <v>294.54516000000001</v>
      </c>
      <c r="K1987" s="39" t="str">
        <f t="shared" si="154"/>
        <v/>
      </c>
      <c r="L1987" s="38">
        <f t="shared" si="156"/>
        <v>294.54516000000001</v>
      </c>
      <c r="M1987" s="38">
        <f t="shared" si="157"/>
        <v>112.99079610000001</v>
      </c>
    </row>
    <row r="1988" spans="1:13" x14ac:dyDescent="0.25">
      <c r="A1988">
        <v>2828049</v>
      </c>
      <c r="B1988" s="34">
        <v>43606</v>
      </c>
      <c r="C1988" s="35">
        <v>0.63541666666666663</v>
      </c>
      <c r="D1988">
        <v>15</v>
      </c>
      <c r="E1988">
        <v>0.72089999999999999</v>
      </c>
      <c r="F1988">
        <v>0.27029999999999998</v>
      </c>
      <c r="H1988" s="36">
        <f t="shared" si="153"/>
        <v>43606</v>
      </c>
      <c r="I1988" s="58">
        <f t="shared" si="153"/>
        <v>0.63541666666666663</v>
      </c>
      <c r="J1988" s="38">
        <f t="shared" si="155"/>
        <v>294.91334145000002</v>
      </c>
      <c r="K1988" s="39" t="str">
        <f t="shared" si="154"/>
        <v/>
      </c>
      <c r="L1988" s="38">
        <f t="shared" si="156"/>
        <v>294.91334145000002</v>
      </c>
      <c r="M1988" s="38">
        <f t="shared" si="157"/>
        <v>110.57716214999999</v>
      </c>
    </row>
    <row r="1989" spans="1:13" x14ac:dyDescent="0.25">
      <c r="A1989">
        <v>2828049</v>
      </c>
      <c r="B1989" s="34">
        <v>43606</v>
      </c>
      <c r="C1989" s="35">
        <v>0.64583333333333337</v>
      </c>
      <c r="D1989">
        <v>15</v>
      </c>
      <c r="E1989">
        <v>0.72160000000000002</v>
      </c>
      <c r="F1989">
        <v>0.26690000000000003</v>
      </c>
      <c r="H1989" s="36">
        <f t="shared" si="153"/>
        <v>43606</v>
      </c>
      <c r="I1989" s="58">
        <f t="shared" si="153"/>
        <v>0.64583333333333337</v>
      </c>
      <c r="J1989" s="38">
        <f t="shared" si="155"/>
        <v>295.19970480000001</v>
      </c>
      <c r="K1989" s="39" t="str">
        <f t="shared" si="154"/>
        <v/>
      </c>
      <c r="L1989" s="38">
        <f t="shared" si="156"/>
        <v>295.19970480000001</v>
      </c>
      <c r="M1989" s="38">
        <f t="shared" si="157"/>
        <v>109.18625445000002</v>
      </c>
    </row>
    <row r="1990" spans="1:13" x14ac:dyDescent="0.25">
      <c r="A1990">
        <v>2828049</v>
      </c>
      <c r="B1990" s="34">
        <v>43606</v>
      </c>
      <c r="C1990" s="35">
        <v>0.65625</v>
      </c>
      <c r="D1990">
        <v>15</v>
      </c>
      <c r="E1990">
        <v>0.72189999999999999</v>
      </c>
      <c r="F1990">
        <v>0.26800000000000002</v>
      </c>
      <c r="H1990" s="36">
        <f t="shared" si="153"/>
        <v>43606</v>
      </c>
      <c r="I1990" s="58">
        <f t="shared" si="153"/>
        <v>0.65625</v>
      </c>
      <c r="J1990" s="38">
        <f t="shared" si="155"/>
        <v>295.32243195000001</v>
      </c>
      <c r="K1990" s="39" t="str">
        <f t="shared" si="154"/>
        <v/>
      </c>
      <c r="L1990" s="38">
        <f t="shared" si="156"/>
        <v>295.32243195000001</v>
      </c>
      <c r="M1990" s="38">
        <f t="shared" si="157"/>
        <v>109.63625400000001</v>
      </c>
    </row>
    <row r="1991" spans="1:13" x14ac:dyDescent="0.25">
      <c r="A1991">
        <v>2828049</v>
      </c>
      <c r="B1991" s="34">
        <v>43606</v>
      </c>
      <c r="C1991" s="35">
        <v>0.66666666666666663</v>
      </c>
      <c r="D1991">
        <v>15</v>
      </c>
      <c r="E1991">
        <v>0.72519999999999996</v>
      </c>
      <c r="F1991">
        <v>0.27179999999999999</v>
      </c>
      <c r="H1991" s="36">
        <f t="shared" si="153"/>
        <v>43606</v>
      </c>
      <c r="I1991" s="58">
        <f t="shared" si="153"/>
        <v>0.66666666666666663</v>
      </c>
      <c r="J1991" s="38">
        <f t="shared" si="155"/>
        <v>296.67243059999998</v>
      </c>
      <c r="K1991" s="39" t="str">
        <f t="shared" si="154"/>
        <v/>
      </c>
      <c r="L1991" s="38">
        <f t="shared" si="156"/>
        <v>296.67243059999998</v>
      </c>
      <c r="M1991" s="38">
        <f t="shared" si="157"/>
        <v>111.19079789999999</v>
      </c>
    </row>
    <row r="1992" spans="1:13" x14ac:dyDescent="0.25">
      <c r="A1992">
        <v>2828049</v>
      </c>
      <c r="B1992" s="34">
        <v>43606</v>
      </c>
      <c r="C1992" s="35">
        <v>0.67708333333333337</v>
      </c>
      <c r="D1992">
        <v>15</v>
      </c>
      <c r="E1992">
        <v>0.71960000000000002</v>
      </c>
      <c r="F1992">
        <v>0.27029999999999998</v>
      </c>
      <c r="H1992" s="36">
        <f t="shared" ref="H1992:I2055" si="158">+B1992</f>
        <v>43606</v>
      </c>
      <c r="I1992" s="58">
        <f t="shared" si="158"/>
        <v>0.67708333333333337</v>
      </c>
      <c r="J1992" s="38">
        <f t="shared" si="155"/>
        <v>294.38152380000002</v>
      </c>
      <c r="K1992" s="39" t="str">
        <f t="shared" ref="K1992:K2055" si="159">IF(AND(HOUR(I1992)=18,MINUTE(I1992)=0),"",IF(AND(HOUR(I1992)=23,MINUTE(I1992)=0),J1992,IF(AND(HOUR(I1992)&gt;=18,HOUR(I1992)&lt;23),J1992,"")))</f>
        <v/>
      </c>
      <c r="L1992" s="38">
        <f t="shared" si="156"/>
        <v>294.38152380000002</v>
      </c>
      <c r="M1992" s="38">
        <f t="shared" si="157"/>
        <v>110.57716214999999</v>
      </c>
    </row>
    <row r="1993" spans="1:13" x14ac:dyDescent="0.25">
      <c r="A1993">
        <v>2828049</v>
      </c>
      <c r="B1993" s="34">
        <v>43606</v>
      </c>
      <c r="C1993" s="35">
        <v>0.6875</v>
      </c>
      <c r="D1993">
        <v>15</v>
      </c>
      <c r="E1993">
        <v>0.71919999999999995</v>
      </c>
      <c r="F1993">
        <v>0.26700000000000002</v>
      </c>
      <c r="H1993" s="36">
        <f t="shared" si="158"/>
        <v>43606</v>
      </c>
      <c r="I1993" s="58">
        <f t="shared" si="158"/>
        <v>0.6875</v>
      </c>
      <c r="J1993" s="38">
        <f t="shared" ref="J1993:J2056" si="160">(+E1993*$G$3)/4</f>
        <v>294.21788759999998</v>
      </c>
      <c r="K1993" s="39" t="str">
        <f t="shared" si="159"/>
        <v/>
      </c>
      <c r="L1993" s="38">
        <f t="shared" ref="L1993:L2056" si="161">IF(K1993="",J1993,"")</f>
        <v>294.21788759999998</v>
      </c>
      <c r="M1993" s="38">
        <f t="shared" ref="M1993:M2056" si="162">(+F1993*$G$3)/4</f>
        <v>109.22716350000002</v>
      </c>
    </row>
    <row r="1994" spans="1:13" x14ac:dyDescent="0.25">
      <c r="A1994">
        <v>2828049</v>
      </c>
      <c r="B1994" s="34">
        <v>43606</v>
      </c>
      <c r="C1994" s="35">
        <v>0.69791666666666663</v>
      </c>
      <c r="D1994">
        <v>15</v>
      </c>
      <c r="E1994">
        <v>0.73119999999999996</v>
      </c>
      <c r="F1994">
        <v>0.26889999999999997</v>
      </c>
      <c r="H1994" s="36">
        <f t="shared" si="158"/>
        <v>43606</v>
      </c>
      <c r="I1994" s="58">
        <f t="shared" si="158"/>
        <v>0.69791666666666663</v>
      </c>
      <c r="J1994" s="38">
        <f t="shared" si="160"/>
        <v>299.12697359999999</v>
      </c>
      <c r="K1994" s="39" t="str">
        <f t="shared" si="159"/>
        <v/>
      </c>
      <c r="L1994" s="38">
        <f t="shared" si="161"/>
        <v>299.12697359999999</v>
      </c>
      <c r="M1994" s="38">
        <f t="shared" si="162"/>
        <v>110.00443544999999</v>
      </c>
    </row>
    <row r="1995" spans="1:13" x14ac:dyDescent="0.25">
      <c r="A1995">
        <v>2828049</v>
      </c>
      <c r="B1995" s="34">
        <v>43606</v>
      </c>
      <c r="C1995" s="35">
        <v>0.70833333333333337</v>
      </c>
      <c r="D1995">
        <v>15</v>
      </c>
      <c r="E1995">
        <v>0.71870000000000001</v>
      </c>
      <c r="F1995">
        <v>0.26850000000000002</v>
      </c>
      <c r="H1995" s="36">
        <f t="shared" si="158"/>
        <v>43606</v>
      </c>
      <c r="I1995" s="58">
        <f t="shared" si="158"/>
        <v>0.70833333333333337</v>
      </c>
      <c r="J1995" s="38">
        <f t="shared" si="160"/>
        <v>294.01334235000002</v>
      </c>
      <c r="K1995" s="39" t="str">
        <f t="shared" si="159"/>
        <v/>
      </c>
      <c r="L1995" s="38">
        <f t="shared" si="161"/>
        <v>294.01334235000002</v>
      </c>
      <c r="M1995" s="38">
        <f t="shared" si="162"/>
        <v>109.84079925000002</v>
      </c>
    </row>
    <row r="1996" spans="1:13" x14ac:dyDescent="0.25">
      <c r="A1996">
        <v>2828049</v>
      </c>
      <c r="B1996" s="34">
        <v>43606</v>
      </c>
      <c r="C1996" s="35">
        <v>0.71875</v>
      </c>
      <c r="D1996">
        <v>15</v>
      </c>
      <c r="E1996">
        <v>0.72809999999999997</v>
      </c>
      <c r="F1996">
        <v>0.26869999999999999</v>
      </c>
      <c r="H1996" s="36">
        <f t="shared" si="158"/>
        <v>43606</v>
      </c>
      <c r="I1996" s="58">
        <f t="shared" si="158"/>
        <v>0.71875</v>
      </c>
      <c r="J1996" s="38">
        <f t="shared" si="160"/>
        <v>297.85879304999997</v>
      </c>
      <c r="K1996" s="39" t="str">
        <f t="shared" si="159"/>
        <v/>
      </c>
      <c r="L1996" s="38">
        <f t="shared" si="161"/>
        <v>297.85879304999997</v>
      </c>
      <c r="M1996" s="38">
        <f t="shared" si="162"/>
        <v>109.92261735000001</v>
      </c>
    </row>
    <row r="1997" spans="1:13" x14ac:dyDescent="0.25">
      <c r="A1997">
        <v>2828049</v>
      </c>
      <c r="B1997" s="34">
        <v>43606</v>
      </c>
      <c r="C1997" s="35">
        <v>0.72916666666666663</v>
      </c>
      <c r="D1997">
        <v>15</v>
      </c>
      <c r="E1997">
        <v>0.72109999999999996</v>
      </c>
      <c r="F1997">
        <v>0.26390000000000002</v>
      </c>
      <c r="H1997" s="36">
        <f t="shared" si="158"/>
        <v>43606</v>
      </c>
      <c r="I1997" s="58">
        <f t="shared" si="158"/>
        <v>0.72916666666666663</v>
      </c>
      <c r="J1997" s="38">
        <f t="shared" si="160"/>
        <v>294.99515954999998</v>
      </c>
      <c r="K1997" s="39" t="str">
        <f t="shared" si="159"/>
        <v/>
      </c>
      <c r="L1997" s="38">
        <f t="shared" si="161"/>
        <v>294.99515954999998</v>
      </c>
      <c r="M1997" s="38">
        <f t="shared" si="162"/>
        <v>107.95898295000002</v>
      </c>
    </row>
    <row r="1998" spans="1:13" x14ac:dyDescent="0.25">
      <c r="A1998">
        <v>2828049</v>
      </c>
      <c r="B1998" s="34">
        <v>43606</v>
      </c>
      <c r="C1998" s="35">
        <v>0.73958333333333337</v>
      </c>
      <c r="D1998">
        <v>15</v>
      </c>
      <c r="E1998">
        <v>0.73040000000000005</v>
      </c>
      <c r="F1998">
        <v>0.27479999999999999</v>
      </c>
      <c r="H1998" s="36">
        <f t="shared" si="158"/>
        <v>43606</v>
      </c>
      <c r="I1998" s="58">
        <f t="shared" si="158"/>
        <v>0.73958333333333337</v>
      </c>
      <c r="J1998" s="38">
        <f t="shared" si="160"/>
        <v>298.79970120000002</v>
      </c>
      <c r="K1998" s="39" t="str">
        <f t="shared" si="159"/>
        <v/>
      </c>
      <c r="L1998" s="38">
        <f t="shared" si="161"/>
        <v>298.79970120000002</v>
      </c>
      <c r="M1998" s="38">
        <f t="shared" si="162"/>
        <v>112.41806940000001</v>
      </c>
    </row>
    <row r="1999" spans="1:13" x14ac:dyDescent="0.25">
      <c r="A1999">
        <v>2828049</v>
      </c>
      <c r="B1999" s="34">
        <v>43606</v>
      </c>
      <c r="C1999" s="35">
        <v>0.75</v>
      </c>
      <c r="D1999">
        <v>15</v>
      </c>
      <c r="E1999">
        <v>0.72989999999999999</v>
      </c>
      <c r="F1999">
        <v>0.27429999999999999</v>
      </c>
      <c r="H1999" s="36">
        <f t="shared" si="158"/>
        <v>43606</v>
      </c>
      <c r="I1999" s="58">
        <f t="shared" si="158"/>
        <v>0.75</v>
      </c>
      <c r="J1999" s="38">
        <f t="shared" si="160"/>
        <v>298.59515594999999</v>
      </c>
      <c r="K1999" s="39" t="str">
        <f t="shared" si="159"/>
        <v/>
      </c>
      <c r="L1999" s="38">
        <f t="shared" si="161"/>
        <v>298.59515594999999</v>
      </c>
      <c r="M1999" s="38">
        <f t="shared" si="162"/>
        <v>112.21352415</v>
      </c>
    </row>
    <row r="2000" spans="1:13" x14ac:dyDescent="0.25">
      <c r="A2000">
        <v>2828049</v>
      </c>
      <c r="B2000" s="34">
        <v>43606</v>
      </c>
      <c r="C2000" s="35">
        <v>0.76041666666666663</v>
      </c>
      <c r="D2000">
        <v>15</v>
      </c>
      <c r="E2000">
        <v>0.72799999999999998</v>
      </c>
      <c r="F2000">
        <v>0.27429999999999999</v>
      </c>
      <c r="H2000" s="36">
        <f t="shared" si="158"/>
        <v>43606</v>
      </c>
      <c r="I2000" s="58">
        <f t="shared" si="158"/>
        <v>0.76041666666666663</v>
      </c>
      <c r="J2000" s="38">
        <f t="shared" si="160"/>
        <v>297.81788399999999</v>
      </c>
      <c r="K2000" s="39">
        <f t="shared" si="159"/>
        <v>297.81788399999999</v>
      </c>
      <c r="L2000" s="38" t="str">
        <f t="shared" si="161"/>
        <v/>
      </c>
      <c r="M2000" s="38">
        <f t="shared" si="162"/>
        <v>112.21352415</v>
      </c>
    </row>
    <row r="2001" spans="1:13" x14ac:dyDescent="0.25">
      <c r="A2001">
        <v>2828049</v>
      </c>
      <c r="B2001" s="34">
        <v>43606</v>
      </c>
      <c r="C2001" s="35">
        <v>0.77083333333333337</v>
      </c>
      <c r="D2001">
        <v>15</v>
      </c>
      <c r="E2001">
        <v>0.74619999999999997</v>
      </c>
      <c r="F2001">
        <v>0.29010000000000002</v>
      </c>
      <c r="H2001" s="36">
        <f t="shared" si="158"/>
        <v>43606</v>
      </c>
      <c r="I2001" s="58">
        <f t="shared" si="158"/>
        <v>0.77083333333333337</v>
      </c>
      <c r="J2001" s="38">
        <f t="shared" si="160"/>
        <v>305.26333110000002</v>
      </c>
      <c r="K2001" s="39">
        <f t="shared" si="159"/>
        <v>305.26333110000002</v>
      </c>
      <c r="L2001" s="38" t="str">
        <f t="shared" si="161"/>
        <v/>
      </c>
      <c r="M2001" s="38">
        <f t="shared" si="162"/>
        <v>118.67715405000001</v>
      </c>
    </row>
    <row r="2002" spans="1:13" x14ac:dyDescent="0.25">
      <c r="A2002">
        <v>2828049</v>
      </c>
      <c r="B2002" s="34">
        <v>43606</v>
      </c>
      <c r="C2002" s="35">
        <v>0.78125</v>
      </c>
      <c r="D2002">
        <v>15</v>
      </c>
      <c r="E2002">
        <v>0.75949999999999995</v>
      </c>
      <c r="F2002">
        <v>0.29430000000000001</v>
      </c>
      <c r="H2002" s="36">
        <f t="shared" si="158"/>
        <v>43606</v>
      </c>
      <c r="I2002" s="58">
        <f t="shared" si="158"/>
        <v>0.78125</v>
      </c>
      <c r="J2002" s="38">
        <f t="shared" si="160"/>
        <v>310.70423475000001</v>
      </c>
      <c r="K2002" s="39">
        <f t="shared" si="159"/>
        <v>310.70423475000001</v>
      </c>
      <c r="L2002" s="38" t="str">
        <f t="shared" si="161"/>
        <v/>
      </c>
      <c r="M2002" s="38">
        <f t="shared" si="162"/>
        <v>120.39533415000001</v>
      </c>
    </row>
    <row r="2003" spans="1:13" x14ac:dyDescent="0.25">
      <c r="A2003">
        <v>2828049</v>
      </c>
      <c r="B2003" s="34">
        <v>43606</v>
      </c>
      <c r="C2003" s="35">
        <v>0.79166666666666663</v>
      </c>
      <c r="D2003">
        <v>15</v>
      </c>
      <c r="E2003">
        <v>0.75839999999999996</v>
      </c>
      <c r="F2003">
        <v>0.29709999999999998</v>
      </c>
      <c r="H2003" s="36">
        <f t="shared" si="158"/>
        <v>43606</v>
      </c>
      <c r="I2003" s="58">
        <f t="shared" si="158"/>
        <v>0.79166666666666663</v>
      </c>
      <c r="J2003" s="38">
        <f t="shared" si="160"/>
        <v>310.25423519999998</v>
      </c>
      <c r="K2003" s="39">
        <f t="shared" si="159"/>
        <v>310.25423519999998</v>
      </c>
      <c r="L2003" s="38" t="str">
        <f t="shared" si="161"/>
        <v/>
      </c>
      <c r="M2003" s="38">
        <f t="shared" si="162"/>
        <v>121.54078754999999</v>
      </c>
    </row>
    <row r="2004" spans="1:13" x14ac:dyDescent="0.25">
      <c r="A2004">
        <v>2828049</v>
      </c>
      <c r="B2004" s="34">
        <v>43606</v>
      </c>
      <c r="C2004" s="35">
        <v>0.80208333333333337</v>
      </c>
      <c r="D2004">
        <v>15</v>
      </c>
      <c r="E2004">
        <v>0.76019999999999999</v>
      </c>
      <c r="F2004">
        <v>0.29959999999999998</v>
      </c>
      <c r="H2004" s="36">
        <f t="shared" si="158"/>
        <v>43606</v>
      </c>
      <c r="I2004" s="58">
        <f t="shared" si="158"/>
        <v>0.80208333333333337</v>
      </c>
      <c r="J2004" s="38">
        <f t="shared" si="160"/>
        <v>310.9905981</v>
      </c>
      <c r="K2004" s="39">
        <f t="shared" si="159"/>
        <v>310.9905981</v>
      </c>
      <c r="L2004" s="38" t="str">
        <f t="shared" si="161"/>
        <v/>
      </c>
      <c r="M2004" s="38">
        <f t="shared" si="162"/>
        <v>122.5635138</v>
      </c>
    </row>
    <row r="2005" spans="1:13" x14ac:dyDescent="0.25">
      <c r="A2005">
        <v>2828049</v>
      </c>
      <c r="B2005" s="34">
        <v>43606</v>
      </c>
      <c r="C2005" s="35">
        <v>0.8125</v>
      </c>
      <c r="D2005">
        <v>15</v>
      </c>
      <c r="E2005">
        <v>0.76339999999999997</v>
      </c>
      <c r="F2005">
        <v>0.30259999999999998</v>
      </c>
      <c r="H2005" s="36">
        <f t="shared" si="158"/>
        <v>43606</v>
      </c>
      <c r="I2005" s="58">
        <f t="shared" si="158"/>
        <v>0.8125</v>
      </c>
      <c r="J2005" s="38">
        <f t="shared" si="160"/>
        <v>312.29968769999999</v>
      </c>
      <c r="K2005" s="39">
        <f t="shared" si="159"/>
        <v>312.29968769999999</v>
      </c>
      <c r="L2005" s="38" t="str">
        <f t="shared" si="161"/>
        <v/>
      </c>
      <c r="M2005" s="38">
        <f t="shared" si="162"/>
        <v>123.7907853</v>
      </c>
    </row>
    <row r="2006" spans="1:13" x14ac:dyDescent="0.25">
      <c r="A2006">
        <v>2828049</v>
      </c>
      <c r="B2006" s="34">
        <v>43606</v>
      </c>
      <c r="C2006" s="35">
        <v>0.82291666666666663</v>
      </c>
      <c r="D2006">
        <v>15</v>
      </c>
      <c r="E2006">
        <v>0.75209999999999999</v>
      </c>
      <c r="F2006">
        <v>0.29609999999999997</v>
      </c>
      <c r="H2006" s="36">
        <f t="shared" si="158"/>
        <v>43606</v>
      </c>
      <c r="I2006" s="58">
        <f t="shared" si="158"/>
        <v>0.82291666666666663</v>
      </c>
      <c r="J2006" s="38">
        <f t="shared" si="160"/>
        <v>307.67696505000004</v>
      </c>
      <c r="K2006" s="39">
        <f t="shared" si="159"/>
        <v>307.67696505000004</v>
      </c>
      <c r="L2006" s="38" t="str">
        <f t="shared" si="161"/>
        <v/>
      </c>
      <c r="M2006" s="38">
        <f t="shared" si="162"/>
        <v>121.13169705</v>
      </c>
    </row>
    <row r="2007" spans="1:13" x14ac:dyDescent="0.25">
      <c r="A2007">
        <v>2828049</v>
      </c>
      <c r="B2007" s="34">
        <v>43606</v>
      </c>
      <c r="C2007" s="35">
        <v>0.83333333333333337</v>
      </c>
      <c r="D2007">
        <v>15</v>
      </c>
      <c r="E2007">
        <v>0.73939999999999995</v>
      </c>
      <c r="F2007">
        <v>0.29039999999999999</v>
      </c>
      <c r="H2007" s="36">
        <f t="shared" si="158"/>
        <v>43606</v>
      </c>
      <c r="I2007" s="58">
        <f t="shared" si="158"/>
        <v>0.83333333333333337</v>
      </c>
      <c r="J2007" s="38">
        <f t="shared" si="160"/>
        <v>302.48151569999999</v>
      </c>
      <c r="K2007" s="39">
        <f t="shared" si="159"/>
        <v>302.48151569999999</v>
      </c>
      <c r="L2007" s="38" t="str">
        <f t="shared" si="161"/>
        <v/>
      </c>
      <c r="M2007" s="38">
        <f t="shared" si="162"/>
        <v>118.7998812</v>
      </c>
    </row>
    <row r="2008" spans="1:13" x14ac:dyDescent="0.25">
      <c r="A2008">
        <v>2828049</v>
      </c>
      <c r="B2008" s="34">
        <v>43606</v>
      </c>
      <c r="C2008" s="35">
        <v>0.84375</v>
      </c>
      <c r="D2008">
        <v>15</v>
      </c>
      <c r="E2008">
        <v>0.74129999999999996</v>
      </c>
      <c r="F2008">
        <v>0.29120000000000001</v>
      </c>
      <c r="H2008" s="36">
        <f t="shared" si="158"/>
        <v>43606</v>
      </c>
      <c r="I2008" s="58">
        <f t="shared" si="158"/>
        <v>0.84375</v>
      </c>
      <c r="J2008" s="38">
        <f t="shared" si="160"/>
        <v>303.25878764999999</v>
      </c>
      <c r="K2008" s="39">
        <f t="shared" si="159"/>
        <v>303.25878764999999</v>
      </c>
      <c r="L2008" s="38" t="str">
        <f t="shared" si="161"/>
        <v/>
      </c>
      <c r="M2008" s="38">
        <f t="shared" si="162"/>
        <v>119.12715360000001</v>
      </c>
    </row>
    <row r="2009" spans="1:13" x14ac:dyDescent="0.25">
      <c r="A2009">
        <v>2828049</v>
      </c>
      <c r="B2009" s="34">
        <v>43606</v>
      </c>
      <c r="C2009" s="35">
        <v>0.85416666666666663</v>
      </c>
      <c r="D2009">
        <v>15</v>
      </c>
      <c r="E2009">
        <v>0.74139999999999995</v>
      </c>
      <c r="F2009">
        <v>0.29199999999999998</v>
      </c>
      <c r="H2009" s="36">
        <f t="shared" si="158"/>
        <v>43606</v>
      </c>
      <c r="I2009" s="58">
        <f t="shared" si="158"/>
        <v>0.85416666666666663</v>
      </c>
      <c r="J2009" s="38">
        <f t="shared" si="160"/>
        <v>303.29969669999997</v>
      </c>
      <c r="K2009" s="39">
        <f t="shared" si="159"/>
        <v>303.29969669999997</v>
      </c>
      <c r="L2009" s="38" t="str">
        <f t="shared" si="161"/>
        <v/>
      </c>
      <c r="M2009" s="38">
        <f t="shared" si="162"/>
        <v>119.454426</v>
      </c>
    </row>
    <row r="2010" spans="1:13" x14ac:dyDescent="0.25">
      <c r="A2010">
        <v>2828049</v>
      </c>
      <c r="B2010" s="34">
        <v>43606</v>
      </c>
      <c r="C2010" s="35">
        <v>0.86458333333333337</v>
      </c>
      <c r="D2010">
        <v>15</v>
      </c>
      <c r="E2010">
        <v>0.77949999999999997</v>
      </c>
      <c r="F2010">
        <v>0.31719999999999998</v>
      </c>
      <c r="H2010" s="36">
        <f t="shared" si="158"/>
        <v>43606</v>
      </c>
      <c r="I2010" s="58">
        <f t="shared" si="158"/>
        <v>0.86458333333333337</v>
      </c>
      <c r="J2010" s="38">
        <f t="shared" si="160"/>
        <v>318.88604475</v>
      </c>
      <c r="K2010" s="39">
        <f t="shared" si="159"/>
        <v>318.88604475</v>
      </c>
      <c r="L2010" s="38" t="str">
        <f t="shared" si="161"/>
        <v/>
      </c>
      <c r="M2010" s="38">
        <f t="shared" si="162"/>
        <v>129.7635066</v>
      </c>
    </row>
    <row r="2011" spans="1:13" x14ac:dyDescent="0.25">
      <c r="A2011">
        <v>2828049</v>
      </c>
      <c r="B2011" s="34">
        <v>43606</v>
      </c>
      <c r="C2011" s="35">
        <v>0.875</v>
      </c>
      <c r="D2011">
        <v>15</v>
      </c>
      <c r="E2011">
        <v>0.77859999999999996</v>
      </c>
      <c r="F2011">
        <v>0.3095</v>
      </c>
      <c r="H2011" s="36">
        <f t="shared" si="158"/>
        <v>43606</v>
      </c>
      <c r="I2011" s="58">
        <f t="shared" si="158"/>
        <v>0.875</v>
      </c>
      <c r="J2011" s="38">
        <f t="shared" si="160"/>
        <v>318.51786329999999</v>
      </c>
      <c r="K2011" s="39">
        <f t="shared" si="159"/>
        <v>318.51786329999999</v>
      </c>
      <c r="L2011" s="38" t="str">
        <f t="shared" si="161"/>
        <v/>
      </c>
      <c r="M2011" s="38">
        <f t="shared" si="162"/>
        <v>126.61350975000001</v>
      </c>
    </row>
    <row r="2012" spans="1:13" x14ac:dyDescent="0.25">
      <c r="A2012">
        <v>2828049</v>
      </c>
      <c r="B2012" s="34">
        <v>43606</v>
      </c>
      <c r="C2012" s="35">
        <v>0.88541666666666663</v>
      </c>
      <c r="D2012">
        <v>15</v>
      </c>
      <c r="E2012">
        <v>0.77449999999999997</v>
      </c>
      <c r="F2012">
        <v>0.30459999999999998</v>
      </c>
      <c r="H2012" s="36">
        <f t="shared" si="158"/>
        <v>43606</v>
      </c>
      <c r="I2012" s="58">
        <f t="shared" si="158"/>
        <v>0.88541666666666663</v>
      </c>
      <c r="J2012" s="38">
        <f t="shared" si="160"/>
        <v>316.84059224999999</v>
      </c>
      <c r="K2012" s="39">
        <f t="shared" si="159"/>
        <v>316.84059224999999</v>
      </c>
      <c r="L2012" s="38" t="str">
        <f t="shared" si="161"/>
        <v/>
      </c>
      <c r="M2012" s="38">
        <f t="shared" si="162"/>
        <v>124.60896629999999</v>
      </c>
    </row>
    <row r="2013" spans="1:13" x14ac:dyDescent="0.25">
      <c r="A2013">
        <v>2828049</v>
      </c>
      <c r="B2013" s="34">
        <v>43606</v>
      </c>
      <c r="C2013" s="35">
        <v>0.89583333333333337</v>
      </c>
      <c r="D2013">
        <v>15</v>
      </c>
      <c r="E2013">
        <v>0.75160000000000005</v>
      </c>
      <c r="F2013">
        <v>0.2898</v>
      </c>
      <c r="H2013" s="36">
        <f t="shared" si="158"/>
        <v>43606</v>
      </c>
      <c r="I2013" s="58">
        <f t="shared" si="158"/>
        <v>0.89583333333333337</v>
      </c>
      <c r="J2013" s="38">
        <f t="shared" si="160"/>
        <v>307.47241980000001</v>
      </c>
      <c r="K2013" s="39">
        <f t="shared" si="159"/>
        <v>307.47241980000001</v>
      </c>
      <c r="L2013" s="38" t="str">
        <f t="shared" si="161"/>
        <v/>
      </c>
      <c r="M2013" s="38">
        <f t="shared" si="162"/>
        <v>118.55442690000001</v>
      </c>
    </row>
    <row r="2014" spans="1:13" x14ac:dyDescent="0.25">
      <c r="A2014">
        <v>2828049</v>
      </c>
      <c r="B2014" s="34">
        <v>43606</v>
      </c>
      <c r="C2014" s="35">
        <v>0.90625</v>
      </c>
      <c r="D2014">
        <v>15</v>
      </c>
      <c r="E2014">
        <v>0.67679999999999996</v>
      </c>
      <c r="F2014">
        <v>0.1925</v>
      </c>
      <c r="H2014" s="36">
        <f t="shared" si="158"/>
        <v>43606</v>
      </c>
      <c r="I2014" s="58">
        <f t="shared" si="158"/>
        <v>0.90625</v>
      </c>
      <c r="J2014" s="38">
        <f t="shared" si="160"/>
        <v>276.87245039999999</v>
      </c>
      <c r="K2014" s="39">
        <f t="shared" si="159"/>
        <v>276.87245039999999</v>
      </c>
      <c r="L2014" s="38" t="str">
        <f t="shared" si="161"/>
        <v/>
      </c>
      <c r="M2014" s="38">
        <f t="shared" si="162"/>
        <v>78.74992125</v>
      </c>
    </row>
    <row r="2015" spans="1:13" x14ac:dyDescent="0.25">
      <c r="A2015">
        <v>2828049</v>
      </c>
      <c r="B2015" s="34">
        <v>43606</v>
      </c>
      <c r="C2015" s="35">
        <v>0.91666666666666663</v>
      </c>
      <c r="D2015">
        <v>15</v>
      </c>
      <c r="E2015">
        <v>0.62360000000000004</v>
      </c>
      <c r="F2015">
        <v>0.17419999999999999</v>
      </c>
      <c r="H2015" s="36">
        <f t="shared" si="158"/>
        <v>43606</v>
      </c>
      <c r="I2015" s="58">
        <f t="shared" si="158"/>
        <v>0.91666666666666663</v>
      </c>
      <c r="J2015" s="38">
        <f t="shared" si="160"/>
        <v>255.10883580000004</v>
      </c>
      <c r="K2015" s="39">
        <f t="shared" si="159"/>
        <v>255.10883580000004</v>
      </c>
      <c r="L2015" s="38" t="str">
        <f t="shared" si="161"/>
        <v/>
      </c>
      <c r="M2015" s="38">
        <f t="shared" si="162"/>
        <v>71.263565099999994</v>
      </c>
    </row>
    <row r="2016" spans="1:13" x14ac:dyDescent="0.25">
      <c r="A2016">
        <v>2828049</v>
      </c>
      <c r="B2016" s="34">
        <v>43606</v>
      </c>
      <c r="C2016" s="35">
        <v>0.92708333333333337</v>
      </c>
      <c r="D2016">
        <v>15</v>
      </c>
      <c r="E2016">
        <v>6.0499999999999998E-2</v>
      </c>
      <c r="F2016">
        <v>2.7400000000000001E-2</v>
      </c>
      <c r="H2016" s="36">
        <f t="shared" si="158"/>
        <v>43606</v>
      </c>
      <c r="I2016" s="58">
        <f t="shared" si="158"/>
        <v>0.92708333333333337</v>
      </c>
      <c r="J2016" s="38">
        <f t="shared" si="160"/>
        <v>24.749975250000002</v>
      </c>
      <c r="K2016" s="39">
        <f t="shared" si="159"/>
        <v>24.749975250000002</v>
      </c>
      <c r="L2016" s="38" t="str">
        <f t="shared" si="161"/>
        <v/>
      </c>
      <c r="M2016" s="38">
        <f t="shared" si="162"/>
        <v>11.2090797</v>
      </c>
    </row>
    <row r="2017" spans="1:13" x14ac:dyDescent="0.25">
      <c r="A2017">
        <v>2828049</v>
      </c>
      <c r="B2017" s="34">
        <v>43606</v>
      </c>
      <c r="C2017" s="35">
        <v>0.9375</v>
      </c>
      <c r="D2017">
        <v>15</v>
      </c>
      <c r="E2017">
        <v>3.85E-2</v>
      </c>
      <c r="F2017">
        <v>2.7E-2</v>
      </c>
      <c r="H2017" s="36">
        <f t="shared" si="158"/>
        <v>43606</v>
      </c>
      <c r="I2017" s="58">
        <f t="shared" si="158"/>
        <v>0.9375</v>
      </c>
      <c r="J2017" s="38">
        <f t="shared" si="160"/>
        <v>15.749984250000001</v>
      </c>
      <c r="K2017" s="39">
        <f t="shared" si="159"/>
        <v>15.749984250000001</v>
      </c>
      <c r="L2017" s="38" t="str">
        <f t="shared" si="161"/>
        <v/>
      </c>
      <c r="M2017" s="38">
        <f t="shared" si="162"/>
        <v>11.045443500000001</v>
      </c>
    </row>
    <row r="2018" spans="1:13" x14ac:dyDescent="0.25">
      <c r="A2018">
        <v>2828049</v>
      </c>
      <c r="B2018" s="34">
        <v>43606</v>
      </c>
      <c r="C2018" s="35">
        <v>0.94791666666666663</v>
      </c>
      <c r="D2018">
        <v>15</v>
      </c>
      <c r="E2018">
        <v>2.3400000000000001E-2</v>
      </c>
      <c r="F2018">
        <v>2.1100000000000001E-2</v>
      </c>
      <c r="H2018" s="36">
        <f t="shared" si="158"/>
        <v>43606</v>
      </c>
      <c r="I2018" s="58">
        <f t="shared" si="158"/>
        <v>0.94791666666666663</v>
      </c>
      <c r="J2018" s="38">
        <f t="shared" si="160"/>
        <v>9.5727177000000001</v>
      </c>
      <c r="K2018" s="39">
        <f t="shared" si="159"/>
        <v>9.5727177000000001</v>
      </c>
      <c r="L2018" s="38" t="str">
        <f t="shared" si="161"/>
        <v/>
      </c>
      <c r="M2018" s="38">
        <f t="shared" si="162"/>
        <v>8.6318095499999998</v>
      </c>
    </row>
    <row r="2019" spans="1:13" x14ac:dyDescent="0.25">
      <c r="A2019">
        <v>2828049</v>
      </c>
      <c r="B2019" s="34">
        <v>43606</v>
      </c>
      <c r="C2019" s="35">
        <v>0.95833333333333337</v>
      </c>
      <c r="D2019">
        <v>15</v>
      </c>
      <c r="E2019">
        <v>1.4200000000000001E-2</v>
      </c>
      <c r="F2019">
        <v>1.8100000000000002E-2</v>
      </c>
      <c r="H2019" s="36">
        <f t="shared" si="158"/>
        <v>43606</v>
      </c>
      <c r="I2019" s="58">
        <f t="shared" si="158"/>
        <v>0.95833333333333337</v>
      </c>
      <c r="J2019" s="38">
        <f t="shared" si="160"/>
        <v>5.8090851000000008</v>
      </c>
      <c r="K2019" s="39">
        <f t="shared" si="159"/>
        <v>5.8090851000000008</v>
      </c>
      <c r="L2019" s="38" t="str">
        <f t="shared" si="161"/>
        <v/>
      </c>
      <c r="M2019" s="38">
        <f t="shared" si="162"/>
        <v>7.4045380500000011</v>
      </c>
    </row>
    <row r="2020" spans="1:13" x14ac:dyDescent="0.25">
      <c r="A2020">
        <v>2828049</v>
      </c>
      <c r="B2020" s="34">
        <v>43606</v>
      </c>
      <c r="C2020" s="35">
        <v>0.96875</v>
      </c>
      <c r="D2020">
        <v>15</v>
      </c>
      <c r="E2020">
        <v>1.41E-2</v>
      </c>
      <c r="F2020">
        <v>1.84E-2</v>
      </c>
      <c r="H2020" s="36">
        <f t="shared" si="158"/>
        <v>43606</v>
      </c>
      <c r="I2020" s="58">
        <f t="shared" si="158"/>
        <v>0.96875</v>
      </c>
      <c r="J2020" s="38">
        <f t="shared" si="160"/>
        <v>5.7681760500000001</v>
      </c>
      <c r="K2020" s="39" t="str">
        <f t="shared" si="159"/>
        <v/>
      </c>
      <c r="L2020" s="38">
        <f t="shared" si="161"/>
        <v>5.7681760500000001</v>
      </c>
      <c r="M2020" s="38">
        <f t="shared" si="162"/>
        <v>7.5272652000000004</v>
      </c>
    </row>
    <row r="2021" spans="1:13" x14ac:dyDescent="0.25">
      <c r="A2021">
        <v>2828049</v>
      </c>
      <c r="B2021" s="34">
        <v>43606</v>
      </c>
      <c r="C2021" s="35">
        <v>0.97916666666666663</v>
      </c>
      <c r="D2021">
        <v>15</v>
      </c>
      <c r="E2021">
        <v>1.41E-2</v>
      </c>
      <c r="F2021">
        <v>1.8499999999999999E-2</v>
      </c>
      <c r="H2021" s="36">
        <f t="shared" si="158"/>
        <v>43606</v>
      </c>
      <c r="I2021" s="58">
        <f t="shared" si="158"/>
        <v>0.97916666666666663</v>
      </c>
      <c r="J2021" s="38">
        <f t="shared" si="160"/>
        <v>5.7681760500000001</v>
      </c>
      <c r="K2021" s="39" t="str">
        <f t="shared" si="159"/>
        <v/>
      </c>
      <c r="L2021" s="38">
        <f t="shared" si="161"/>
        <v>5.7681760500000001</v>
      </c>
      <c r="M2021" s="38">
        <f t="shared" si="162"/>
        <v>7.5681742500000002</v>
      </c>
    </row>
    <row r="2022" spans="1:13" x14ac:dyDescent="0.25">
      <c r="A2022">
        <v>2828049</v>
      </c>
      <c r="B2022" s="34">
        <v>43606</v>
      </c>
      <c r="C2022" s="35">
        <v>0.98958333333333337</v>
      </c>
      <c r="D2022">
        <v>15</v>
      </c>
      <c r="E2022">
        <v>1.5100000000000001E-2</v>
      </c>
      <c r="F2022">
        <v>1.9199999999999998E-2</v>
      </c>
      <c r="H2022" s="36">
        <f t="shared" si="158"/>
        <v>43606</v>
      </c>
      <c r="I2022" s="58">
        <f t="shared" si="158"/>
        <v>0.98958333333333337</v>
      </c>
      <c r="J2022" s="38">
        <f t="shared" si="160"/>
        <v>6.1772665500000006</v>
      </c>
      <c r="K2022" s="39" t="str">
        <f t="shared" si="159"/>
        <v/>
      </c>
      <c r="L2022" s="38">
        <f t="shared" si="161"/>
        <v>6.1772665500000006</v>
      </c>
      <c r="M2022" s="38">
        <f t="shared" si="162"/>
        <v>7.8545375999999996</v>
      </c>
    </row>
    <row r="2023" spans="1:13" x14ac:dyDescent="0.25">
      <c r="A2023">
        <v>2828049</v>
      </c>
      <c r="B2023" s="34">
        <v>43606</v>
      </c>
      <c r="C2023" s="57">
        <v>1</v>
      </c>
      <c r="D2023">
        <v>15</v>
      </c>
      <c r="E2023">
        <v>1.4200000000000001E-2</v>
      </c>
      <c r="F2023">
        <v>1.84E-2</v>
      </c>
      <c r="H2023" s="36">
        <f t="shared" si="158"/>
        <v>43606</v>
      </c>
      <c r="I2023" s="58">
        <f t="shared" si="158"/>
        <v>1</v>
      </c>
      <c r="J2023" s="38">
        <f t="shared" si="160"/>
        <v>5.8090851000000008</v>
      </c>
      <c r="K2023" s="39" t="str">
        <f t="shared" si="159"/>
        <v/>
      </c>
      <c r="L2023" s="38">
        <f t="shared" si="161"/>
        <v>5.8090851000000008</v>
      </c>
      <c r="M2023" s="38">
        <f t="shared" si="162"/>
        <v>7.5272652000000004</v>
      </c>
    </row>
    <row r="2024" spans="1:13" x14ac:dyDescent="0.25">
      <c r="A2024">
        <v>2828049</v>
      </c>
      <c r="B2024" s="34">
        <v>43607</v>
      </c>
      <c r="C2024" s="35">
        <v>1.0416666666666666E-2</v>
      </c>
      <c r="D2024">
        <v>15</v>
      </c>
      <c r="E2024">
        <v>1.5699999999999999E-2</v>
      </c>
      <c r="F2024">
        <v>1.8499999999999999E-2</v>
      </c>
      <c r="H2024" s="36">
        <f t="shared" si="158"/>
        <v>43607</v>
      </c>
      <c r="I2024" s="58">
        <f t="shared" si="158"/>
        <v>1.0416666666666666E-2</v>
      </c>
      <c r="J2024" s="38">
        <f t="shared" si="160"/>
        <v>6.4227208500000001</v>
      </c>
      <c r="K2024" s="39" t="str">
        <f t="shared" si="159"/>
        <v/>
      </c>
      <c r="L2024" s="38">
        <f t="shared" si="161"/>
        <v>6.4227208500000001</v>
      </c>
      <c r="M2024" s="38">
        <f t="shared" si="162"/>
        <v>7.5681742500000002</v>
      </c>
    </row>
    <row r="2025" spans="1:13" x14ac:dyDescent="0.25">
      <c r="A2025">
        <v>2828049</v>
      </c>
      <c r="B2025" s="34">
        <v>43607</v>
      </c>
      <c r="C2025" s="35">
        <v>2.0833333333333332E-2</v>
      </c>
      <c r="D2025">
        <v>15</v>
      </c>
      <c r="E2025">
        <v>1.5599999999999999E-2</v>
      </c>
      <c r="F2025">
        <v>1.8700000000000001E-2</v>
      </c>
      <c r="H2025" s="36">
        <f t="shared" si="158"/>
        <v>43607</v>
      </c>
      <c r="I2025" s="58">
        <f t="shared" si="158"/>
        <v>2.0833333333333332E-2</v>
      </c>
      <c r="J2025" s="38">
        <f t="shared" si="160"/>
        <v>6.3818118000000004</v>
      </c>
      <c r="K2025" s="39" t="str">
        <f t="shared" si="159"/>
        <v/>
      </c>
      <c r="L2025" s="38">
        <f t="shared" si="161"/>
        <v>6.3818118000000004</v>
      </c>
      <c r="M2025" s="38">
        <f t="shared" si="162"/>
        <v>7.6499923500000007</v>
      </c>
    </row>
    <row r="2026" spans="1:13" x14ac:dyDescent="0.25">
      <c r="A2026">
        <v>2828049</v>
      </c>
      <c r="B2026" s="34">
        <v>43607</v>
      </c>
      <c r="C2026" s="35">
        <v>3.125E-2</v>
      </c>
      <c r="D2026">
        <v>15</v>
      </c>
      <c r="E2026">
        <v>1.5599999999999999E-2</v>
      </c>
      <c r="F2026">
        <v>1.8700000000000001E-2</v>
      </c>
      <c r="H2026" s="36">
        <f t="shared" si="158"/>
        <v>43607</v>
      </c>
      <c r="I2026" s="58">
        <f t="shared" si="158"/>
        <v>3.125E-2</v>
      </c>
      <c r="J2026" s="38">
        <f t="shared" si="160"/>
        <v>6.3818118000000004</v>
      </c>
      <c r="K2026" s="39" t="str">
        <f t="shared" si="159"/>
        <v/>
      </c>
      <c r="L2026" s="38">
        <f t="shared" si="161"/>
        <v>6.3818118000000004</v>
      </c>
      <c r="M2026" s="38">
        <f t="shared" si="162"/>
        <v>7.6499923500000007</v>
      </c>
    </row>
    <row r="2027" spans="1:13" x14ac:dyDescent="0.25">
      <c r="A2027">
        <v>2828049</v>
      </c>
      <c r="B2027" s="34">
        <v>43607</v>
      </c>
      <c r="C2027" s="35">
        <v>4.1666666666666664E-2</v>
      </c>
      <c r="D2027">
        <v>15</v>
      </c>
      <c r="E2027">
        <v>1.5599999999999999E-2</v>
      </c>
      <c r="F2027">
        <v>1.8700000000000001E-2</v>
      </c>
      <c r="H2027" s="36">
        <f t="shared" si="158"/>
        <v>43607</v>
      </c>
      <c r="I2027" s="58">
        <f t="shared" si="158"/>
        <v>4.1666666666666664E-2</v>
      </c>
      <c r="J2027" s="38">
        <f t="shared" si="160"/>
        <v>6.3818118000000004</v>
      </c>
      <c r="K2027" s="39" t="str">
        <f t="shared" si="159"/>
        <v/>
      </c>
      <c r="L2027" s="38">
        <f t="shared" si="161"/>
        <v>6.3818118000000004</v>
      </c>
      <c r="M2027" s="38">
        <f t="shared" si="162"/>
        <v>7.6499923500000007</v>
      </c>
    </row>
    <row r="2028" spans="1:13" x14ac:dyDescent="0.25">
      <c r="A2028">
        <v>2828049</v>
      </c>
      <c r="B2028" s="34">
        <v>43607</v>
      </c>
      <c r="C2028" s="35">
        <v>5.2083333333333336E-2</v>
      </c>
      <c r="D2028">
        <v>15</v>
      </c>
      <c r="E2028">
        <v>1.41E-2</v>
      </c>
      <c r="F2028">
        <v>1.8700000000000001E-2</v>
      </c>
      <c r="H2028" s="36">
        <f t="shared" si="158"/>
        <v>43607</v>
      </c>
      <c r="I2028" s="58">
        <f t="shared" si="158"/>
        <v>5.2083333333333336E-2</v>
      </c>
      <c r="J2028" s="38">
        <f t="shared" si="160"/>
        <v>5.7681760500000001</v>
      </c>
      <c r="K2028" s="39" t="str">
        <f t="shared" si="159"/>
        <v/>
      </c>
      <c r="L2028" s="38">
        <f t="shared" si="161"/>
        <v>5.7681760500000001</v>
      </c>
      <c r="M2028" s="38">
        <f t="shared" si="162"/>
        <v>7.6499923500000007</v>
      </c>
    </row>
    <row r="2029" spans="1:13" x14ac:dyDescent="0.25">
      <c r="A2029">
        <v>2828049</v>
      </c>
      <c r="B2029" s="34">
        <v>43607</v>
      </c>
      <c r="C2029" s="35">
        <v>6.25E-2</v>
      </c>
      <c r="D2029">
        <v>15</v>
      </c>
      <c r="E2029">
        <v>1.4E-2</v>
      </c>
      <c r="F2029">
        <v>1.8599999999999998E-2</v>
      </c>
      <c r="H2029" s="36">
        <f t="shared" si="158"/>
        <v>43607</v>
      </c>
      <c r="I2029" s="58">
        <f t="shared" si="158"/>
        <v>6.25E-2</v>
      </c>
      <c r="J2029" s="38">
        <f t="shared" si="160"/>
        <v>5.7272670000000003</v>
      </c>
      <c r="K2029" s="39" t="str">
        <f t="shared" si="159"/>
        <v/>
      </c>
      <c r="L2029" s="38">
        <f t="shared" si="161"/>
        <v>5.7272670000000003</v>
      </c>
      <c r="M2029" s="38">
        <f t="shared" si="162"/>
        <v>7.6090833</v>
      </c>
    </row>
    <row r="2030" spans="1:13" x14ac:dyDescent="0.25">
      <c r="A2030">
        <v>2828049</v>
      </c>
      <c r="B2030" s="34">
        <v>43607</v>
      </c>
      <c r="C2030" s="35">
        <v>7.2916666666666671E-2</v>
      </c>
      <c r="D2030">
        <v>15</v>
      </c>
      <c r="E2030">
        <v>1.4999999999999999E-2</v>
      </c>
      <c r="F2030">
        <v>1.9699999999999999E-2</v>
      </c>
      <c r="H2030" s="36">
        <f t="shared" si="158"/>
        <v>43607</v>
      </c>
      <c r="I2030" s="58">
        <f t="shared" si="158"/>
        <v>7.2916666666666671E-2</v>
      </c>
      <c r="J2030" s="38">
        <f t="shared" si="160"/>
        <v>6.1363574999999999</v>
      </c>
      <c r="K2030" s="39" t="str">
        <f t="shared" si="159"/>
        <v/>
      </c>
      <c r="L2030" s="38">
        <f t="shared" si="161"/>
        <v>6.1363574999999999</v>
      </c>
      <c r="M2030" s="38">
        <f t="shared" si="162"/>
        <v>8.0590828499999994</v>
      </c>
    </row>
    <row r="2031" spans="1:13" x14ac:dyDescent="0.25">
      <c r="A2031">
        <v>2828049</v>
      </c>
      <c r="B2031" s="34">
        <v>43607</v>
      </c>
      <c r="C2031" s="35">
        <v>8.3333333333333329E-2</v>
      </c>
      <c r="D2031">
        <v>15</v>
      </c>
      <c r="E2031">
        <v>1.4500000000000001E-2</v>
      </c>
      <c r="F2031">
        <v>1.9099999999999999E-2</v>
      </c>
      <c r="H2031" s="36">
        <f t="shared" si="158"/>
        <v>43607</v>
      </c>
      <c r="I2031" s="58">
        <f t="shared" si="158"/>
        <v>8.3333333333333329E-2</v>
      </c>
      <c r="J2031" s="38">
        <f t="shared" si="160"/>
        <v>5.931812250000001</v>
      </c>
      <c r="K2031" s="39" t="str">
        <f t="shared" si="159"/>
        <v/>
      </c>
      <c r="L2031" s="38">
        <f t="shared" si="161"/>
        <v>5.931812250000001</v>
      </c>
      <c r="M2031" s="38">
        <f t="shared" si="162"/>
        <v>7.8136285499999998</v>
      </c>
    </row>
    <row r="2032" spans="1:13" x14ac:dyDescent="0.25">
      <c r="A2032">
        <v>2828049</v>
      </c>
      <c r="B2032" s="34">
        <v>43607</v>
      </c>
      <c r="C2032" s="35">
        <v>9.375E-2</v>
      </c>
      <c r="D2032">
        <v>15</v>
      </c>
      <c r="E2032">
        <v>1.4500000000000001E-2</v>
      </c>
      <c r="F2032">
        <v>1.9199999999999998E-2</v>
      </c>
      <c r="H2032" s="36">
        <f t="shared" si="158"/>
        <v>43607</v>
      </c>
      <c r="I2032" s="58">
        <f t="shared" si="158"/>
        <v>9.375E-2</v>
      </c>
      <c r="J2032" s="38">
        <f t="shared" si="160"/>
        <v>5.931812250000001</v>
      </c>
      <c r="K2032" s="39" t="str">
        <f t="shared" si="159"/>
        <v/>
      </c>
      <c r="L2032" s="38">
        <f t="shared" si="161"/>
        <v>5.931812250000001</v>
      </c>
      <c r="M2032" s="38">
        <f t="shared" si="162"/>
        <v>7.8545375999999996</v>
      </c>
    </row>
    <row r="2033" spans="1:13" x14ac:dyDescent="0.25">
      <c r="A2033">
        <v>2828049</v>
      </c>
      <c r="B2033" s="34">
        <v>43607</v>
      </c>
      <c r="C2033" s="35">
        <v>0.10416666666666667</v>
      </c>
      <c r="D2033">
        <v>15</v>
      </c>
      <c r="E2033">
        <v>1.38E-2</v>
      </c>
      <c r="F2033">
        <v>1.9199999999999998E-2</v>
      </c>
      <c r="H2033" s="36">
        <f t="shared" si="158"/>
        <v>43607</v>
      </c>
      <c r="I2033" s="58">
        <f t="shared" si="158"/>
        <v>0.10416666666666667</v>
      </c>
      <c r="J2033" s="38">
        <f t="shared" si="160"/>
        <v>5.6454488999999999</v>
      </c>
      <c r="K2033" s="39" t="str">
        <f t="shared" si="159"/>
        <v/>
      </c>
      <c r="L2033" s="38">
        <f t="shared" si="161"/>
        <v>5.6454488999999999</v>
      </c>
      <c r="M2033" s="38">
        <f t="shared" si="162"/>
        <v>7.8545375999999996</v>
      </c>
    </row>
    <row r="2034" spans="1:13" x14ac:dyDescent="0.25">
      <c r="A2034">
        <v>2828049</v>
      </c>
      <c r="B2034" s="34">
        <v>43607</v>
      </c>
      <c r="C2034" s="35">
        <v>0.11458333333333333</v>
      </c>
      <c r="D2034">
        <v>15</v>
      </c>
      <c r="E2034">
        <v>1.5299999999999999E-2</v>
      </c>
      <c r="F2034">
        <v>1.9E-2</v>
      </c>
      <c r="H2034" s="36">
        <f t="shared" si="158"/>
        <v>43607</v>
      </c>
      <c r="I2034" s="58">
        <f t="shared" si="158"/>
        <v>0.11458333333333333</v>
      </c>
      <c r="J2034" s="38">
        <f t="shared" si="160"/>
        <v>6.2590846500000001</v>
      </c>
      <c r="K2034" s="39" t="str">
        <f t="shared" si="159"/>
        <v/>
      </c>
      <c r="L2034" s="38">
        <f t="shared" si="161"/>
        <v>6.2590846500000001</v>
      </c>
      <c r="M2034" s="38">
        <f t="shared" si="162"/>
        <v>7.7727195</v>
      </c>
    </row>
    <row r="2035" spans="1:13" x14ac:dyDescent="0.25">
      <c r="A2035">
        <v>2828049</v>
      </c>
      <c r="B2035" s="34">
        <v>43607</v>
      </c>
      <c r="C2035" s="35">
        <v>0.125</v>
      </c>
      <c r="D2035">
        <v>15</v>
      </c>
      <c r="E2035">
        <v>1.5699999999999999E-2</v>
      </c>
      <c r="F2035">
        <v>1.9199999999999998E-2</v>
      </c>
      <c r="H2035" s="36">
        <f t="shared" si="158"/>
        <v>43607</v>
      </c>
      <c r="I2035" s="58">
        <f t="shared" si="158"/>
        <v>0.125</v>
      </c>
      <c r="J2035" s="38">
        <f t="shared" si="160"/>
        <v>6.4227208500000001</v>
      </c>
      <c r="K2035" s="39" t="str">
        <f t="shared" si="159"/>
        <v/>
      </c>
      <c r="L2035" s="38">
        <f t="shared" si="161"/>
        <v>6.4227208500000001</v>
      </c>
      <c r="M2035" s="38">
        <f t="shared" si="162"/>
        <v>7.8545375999999996</v>
      </c>
    </row>
    <row r="2036" spans="1:13" x14ac:dyDescent="0.25">
      <c r="A2036">
        <v>2828049</v>
      </c>
      <c r="B2036" s="34">
        <v>43607</v>
      </c>
      <c r="C2036" s="35">
        <v>0.13541666666666666</v>
      </c>
      <c r="D2036">
        <v>15</v>
      </c>
      <c r="E2036">
        <v>1.5599999999999999E-2</v>
      </c>
      <c r="F2036">
        <v>1.9099999999999999E-2</v>
      </c>
      <c r="H2036" s="36">
        <f t="shared" si="158"/>
        <v>43607</v>
      </c>
      <c r="I2036" s="58">
        <f t="shared" si="158"/>
        <v>0.13541666666666666</v>
      </c>
      <c r="J2036" s="38">
        <f t="shared" si="160"/>
        <v>6.3818118000000004</v>
      </c>
      <c r="K2036" s="39" t="str">
        <f t="shared" si="159"/>
        <v/>
      </c>
      <c r="L2036" s="38">
        <f t="shared" si="161"/>
        <v>6.3818118000000004</v>
      </c>
      <c r="M2036" s="38">
        <f t="shared" si="162"/>
        <v>7.8136285499999998</v>
      </c>
    </row>
    <row r="2037" spans="1:13" x14ac:dyDescent="0.25">
      <c r="A2037">
        <v>2828049</v>
      </c>
      <c r="B2037" s="34">
        <v>43607</v>
      </c>
      <c r="C2037" s="35">
        <v>0.14583333333333334</v>
      </c>
      <c r="D2037">
        <v>15</v>
      </c>
      <c r="E2037">
        <v>1.5699999999999999E-2</v>
      </c>
      <c r="F2037">
        <v>1.95E-2</v>
      </c>
      <c r="H2037" s="36">
        <f t="shared" si="158"/>
        <v>43607</v>
      </c>
      <c r="I2037" s="58">
        <f t="shared" si="158"/>
        <v>0.14583333333333334</v>
      </c>
      <c r="J2037" s="38">
        <f t="shared" si="160"/>
        <v>6.4227208500000001</v>
      </c>
      <c r="K2037" s="39" t="str">
        <f t="shared" si="159"/>
        <v/>
      </c>
      <c r="L2037" s="38">
        <f t="shared" si="161"/>
        <v>6.4227208500000001</v>
      </c>
      <c r="M2037" s="38">
        <f t="shared" si="162"/>
        <v>7.9772647500000007</v>
      </c>
    </row>
    <row r="2038" spans="1:13" x14ac:dyDescent="0.25">
      <c r="A2038">
        <v>2828049</v>
      </c>
      <c r="B2038" s="34">
        <v>43607</v>
      </c>
      <c r="C2038" s="35">
        <v>0.15625</v>
      </c>
      <c r="D2038">
        <v>15</v>
      </c>
      <c r="E2038">
        <v>1.46E-2</v>
      </c>
      <c r="F2038">
        <v>1.9599999999999999E-2</v>
      </c>
      <c r="H2038" s="36">
        <f t="shared" si="158"/>
        <v>43607</v>
      </c>
      <c r="I2038" s="58">
        <f t="shared" si="158"/>
        <v>0.15625</v>
      </c>
      <c r="J2038" s="38">
        <f t="shared" si="160"/>
        <v>5.9727213000000008</v>
      </c>
      <c r="K2038" s="39" t="str">
        <f t="shared" si="159"/>
        <v/>
      </c>
      <c r="L2038" s="38">
        <f t="shared" si="161"/>
        <v>5.9727213000000008</v>
      </c>
      <c r="M2038" s="38">
        <f t="shared" si="162"/>
        <v>8.0181737999999996</v>
      </c>
    </row>
    <row r="2039" spans="1:13" x14ac:dyDescent="0.25">
      <c r="A2039">
        <v>2828049</v>
      </c>
      <c r="B2039" s="34">
        <v>43607</v>
      </c>
      <c r="C2039" s="35">
        <v>0.16666666666666666</v>
      </c>
      <c r="D2039">
        <v>15</v>
      </c>
      <c r="E2039">
        <v>1.5100000000000001E-2</v>
      </c>
      <c r="F2039">
        <v>2.06E-2</v>
      </c>
      <c r="H2039" s="36">
        <f t="shared" si="158"/>
        <v>43607</v>
      </c>
      <c r="I2039" s="58">
        <f t="shared" si="158"/>
        <v>0.16666666666666666</v>
      </c>
      <c r="J2039" s="38">
        <f t="shared" si="160"/>
        <v>6.1772665500000006</v>
      </c>
      <c r="K2039" s="39" t="str">
        <f t="shared" si="159"/>
        <v/>
      </c>
      <c r="L2039" s="38">
        <f t="shared" si="161"/>
        <v>6.1772665500000006</v>
      </c>
      <c r="M2039" s="38">
        <f t="shared" si="162"/>
        <v>8.4272643000000009</v>
      </c>
    </row>
    <row r="2040" spans="1:13" x14ac:dyDescent="0.25">
      <c r="A2040">
        <v>2828049</v>
      </c>
      <c r="B2040" s="34">
        <v>43607</v>
      </c>
      <c r="C2040" s="35">
        <v>0.17708333333333334</v>
      </c>
      <c r="D2040">
        <v>15</v>
      </c>
      <c r="E2040">
        <v>1.37E-2</v>
      </c>
      <c r="F2040">
        <v>1.89E-2</v>
      </c>
      <c r="H2040" s="36">
        <f t="shared" si="158"/>
        <v>43607</v>
      </c>
      <c r="I2040" s="58">
        <f t="shared" si="158"/>
        <v>0.17708333333333334</v>
      </c>
      <c r="J2040" s="38">
        <f t="shared" si="160"/>
        <v>5.6045398500000001</v>
      </c>
      <c r="K2040" s="39" t="str">
        <f t="shared" si="159"/>
        <v/>
      </c>
      <c r="L2040" s="38">
        <f t="shared" si="161"/>
        <v>5.6045398500000001</v>
      </c>
      <c r="M2040" s="38">
        <f t="shared" si="162"/>
        <v>7.7318104500000002</v>
      </c>
    </row>
    <row r="2041" spans="1:13" x14ac:dyDescent="0.25">
      <c r="A2041">
        <v>2828049</v>
      </c>
      <c r="B2041" s="34">
        <v>43607</v>
      </c>
      <c r="C2041" s="35">
        <v>0.1875</v>
      </c>
      <c r="D2041">
        <v>15</v>
      </c>
      <c r="E2041">
        <v>1.34E-2</v>
      </c>
      <c r="F2041">
        <v>1.8800000000000001E-2</v>
      </c>
      <c r="H2041" s="36">
        <f t="shared" si="158"/>
        <v>43607</v>
      </c>
      <c r="I2041" s="58">
        <f t="shared" si="158"/>
        <v>0.1875</v>
      </c>
      <c r="J2041" s="38">
        <f t="shared" si="160"/>
        <v>5.4818127000000008</v>
      </c>
      <c r="K2041" s="39" t="str">
        <f t="shared" si="159"/>
        <v/>
      </c>
      <c r="L2041" s="38">
        <f t="shared" si="161"/>
        <v>5.4818127000000008</v>
      </c>
      <c r="M2041" s="38">
        <f t="shared" si="162"/>
        <v>7.6909014000000004</v>
      </c>
    </row>
    <row r="2042" spans="1:13" x14ac:dyDescent="0.25">
      <c r="A2042">
        <v>2828049</v>
      </c>
      <c r="B2042" s="34">
        <v>43607</v>
      </c>
      <c r="C2042" s="35">
        <v>0.19791666666666666</v>
      </c>
      <c r="D2042">
        <v>15</v>
      </c>
      <c r="E2042">
        <v>1.38E-2</v>
      </c>
      <c r="F2042">
        <v>1.8700000000000001E-2</v>
      </c>
      <c r="H2042" s="36">
        <f t="shared" si="158"/>
        <v>43607</v>
      </c>
      <c r="I2042" s="58">
        <f t="shared" si="158"/>
        <v>0.19791666666666666</v>
      </c>
      <c r="J2042" s="38">
        <f t="shared" si="160"/>
        <v>5.6454488999999999</v>
      </c>
      <c r="K2042" s="39" t="str">
        <f t="shared" si="159"/>
        <v/>
      </c>
      <c r="L2042" s="38">
        <f t="shared" si="161"/>
        <v>5.6454488999999999</v>
      </c>
      <c r="M2042" s="38">
        <f t="shared" si="162"/>
        <v>7.6499923500000007</v>
      </c>
    </row>
    <row r="2043" spans="1:13" x14ac:dyDescent="0.25">
      <c r="A2043">
        <v>2828049</v>
      </c>
      <c r="B2043" s="34">
        <v>43607</v>
      </c>
      <c r="C2043" s="35">
        <v>0.20833333333333334</v>
      </c>
      <c r="D2043">
        <v>15</v>
      </c>
      <c r="E2043">
        <v>1.4E-2</v>
      </c>
      <c r="F2043">
        <v>1.9E-2</v>
      </c>
      <c r="H2043" s="36">
        <f t="shared" si="158"/>
        <v>43607</v>
      </c>
      <c r="I2043" s="58">
        <f t="shared" si="158"/>
        <v>0.20833333333333334</v>
      </c>
      <c r="J2043" s="38">
        <f t="shared" si="160"/>
        <v>5.7272670000000003</v>
      </c>
      <c r="K2043" s="39" t="str">
        <f t="shared" si="159"/>
        <v/>
      </c>
      <c r="L2043" s="38">
        <f t="shared" si="161"/>
        <v>5.7272670000000003</v>
      </c>
      <c r="M2043" s="38">
        <f t="shared" si="162"/>
        <v>7.7727195</v>
      </c>
    </row>
    <row r="2044" spans="1:13" x14ac:dyDescent="0.25">
      <c r="A2044">
        <v>2828049</v>
      </c>
      <c r="B2044" s="34">
        <v>43607</v>
      </c>
      <c r="C2044" s="35">
        <v>0.21875</v>
      </c>
      <c r="D2044">
        <v>15</v>
      </c>
      <c r="E2044">
        <v>1.4999999999999999E-2</v>
      </c>
      <c r="F2044">
        <v>1.89E-2</v>
      </c>
      <c r="H2044" s="36">
        <f t="shared" si="158"/>
        <v>43607</v>
      </c>
      <c r="I2044" s="58">
        <f t="shared" si="158"/>
        <v>0.21875</v>
      </c>
      <c r="J2044" s="38">
        <f t="shared" si="160"/>
        <v>6.1363574999999999</v>
      </c>
      <c r="K2044" s="39" t="str">
        <f t="shared" si="159"/>
        <v/>
      </c>
      <c r="L2044" s="38">
        <f t="shared" si="161"/>
        <v>6.1363574999999999</v>
      </c>
      <c r="M2044" s="38">
        <f t="shared" si="162"/>
        <v>7.7318104500000002</v>
      </c>
    </row>
    <row r="2045" spans="1:13" x14ac:dyDescent="0.25">
      <c r="A2045">
        <v>2828049</v>
      </c>
      <c r="B2045" s="34">
        <v>43607</v>
      </c>
      <c r="C2045" s="35">
        <v>0.22916666666666666</v>
      </c>
      <c r="D2045">
        <v>15</v>
      </c>
      <c r="E2045">
        <v>1.5299999999999999E-2</v>
      </c>
      <c r="F2045">
        <v>1.8599999999999998E-2</v>
      </c>
      <c r="H2045" s="36">
        <f t="shared" si="158"/>
        <v>43607</v>
      </c>
      <c r="I2045" s="58">
        <f t="shared" si="158"/>
        <v>0.22916666666666666</v>
      </c>
      <c r="J2045" s="38">
        <f t="shared" si="160"/>
        <v>6.2590846500000001</v>
      </c>
      <c r="K2045" s="39" t="str">
        <f t="shared" si="159"/>
        <v/>
      </c>
      <c r="L2045" s="38">
        <f t="shared" si="161"/>
        <v>6.2590846500000001</v>
      </c>
      <c r="M2045" s="38">
        <f t="shared" si="162"/>
        <v>7.6090833</v>
      </c>
    </row>
    <row r="2046" spans="1:13" x14ac:dyDescent="0.25">
      <c r="A2046">
        <v>2828049</v>
      </c>
      <c r="B2046" s="34">
        <v>43607</v>
      </c>
      <c r="C2046" s="35">
        <v>0.23958333333333334</v>
      </c>
      <c r="D2046">
        <v>15</v>
      </c>
      <c r="E2046">
        <v>1.38E-2</v>
      </c>
      <c r="F2046">
        <v>1.78E-2</v>
      </c>
      <c r="H2046" s="36">
        <f t="shared" si="158"/>
        <v>43607</v>
      </c>
      <c r="I2046" s="58">
        <f t="shared" si="158"/>
        <v>0.23958333333333334</v>
      </c>
      <c r="J2046" s="38">
        <f t="shared" si="160"/>
        <v>5.6454488999999999</v>
      </c>
      <c r="K2046" s="39" t="str">
        <f t="shared" si="159"/>
        <v/>
      </c>
      <c r="L2046" s="38">
        <f t="shared" si="161"/>
        <v>5.6454488999999999</v>
      </c>
      <c r="M2046" s="38">
        <f t="shared" si="162"/>
        <v>7.2818109</v>
      </c>
    </row>
    <row r="2047" spans="1:13" x14ac:dyDescent="0.25">
      <c r="A2047">
        <v>2828049</v>
      </c>
      <c r="B2047" s="34">
        <v>43607</v>
      </c>
      <c r="C2047" s="35">
        <v>0.25</v>
      </c>
      <c r="D2047">
        <v>15</v>
      </c>
      <c r="E2047">
        <v>2.24E-2</v>
      </c>
      <c r="F2047">
        <v>2.1100000000000001E-2</v>
      </c>
      <c r="H2047" s="36">
        <f t="shared" si="158"/>
        <v>43607</v>
      </c>
      <c r="I2047" s="58">
        <f t="shared" si="158"/>
        <v>0.25</v>
      </c>
      <c r="J2047" s="38">
        <f t="shared" si="160"/>
        <v>9.1636272000000005</v>
      </c>
      <c r="K2047" s="39" t="str">
        <f t="shared" si="159"/>
        <v/>
      </c>
      <c r="L2047" s="38">
        <f t="shared" si="161"/>
        <v>9.1636272000000005</v>
      </c>
      <c r="M2047" s="38">
        <f t="shared" si="162"/>
        <v>8.6318095499999998</v>
      </c>
    </row>
    <row r="2048" spans="1:13" x14ac:dyDescent="0.25">
      <c r="A2048">
        <v>2828049</v>
      </c>
      <c r="B2048" s="34">
        <v>43607</v>
      </c>
      <c r="C2048" s="35">
        <v>0.26041666666666669</v>
      </c>
      <c r="D2048">
        <v>15</v>
      </c>
      <c r="E2048">
        <v>5.0099999999999999E-2</v>
      </c>
      <c r="F2048">
        <v>3.1199999999999999E-2</v>
      </c>
      <c r="H2048" s="36">
        <f t="shared" si="158"/>
        <v>43607</v>
      </c>
      <c r="I2048" s="58">
        <f t="shared" si="158"/>
        <v>0.26041666666666669</v>
      </c>
      <c r="J2048" s="38">
        <f t="shared" si="160"/>
        <v>20.49543405</v>
      </c>
      <c r="K2048" s="39" t="str">
        <f t="shared" si="159"/>
        <v/>
      </c>
      <c r="L2048" s="38">
        <f t="shared" si="161"/>
        <v>20.49543405</v>
      </c>
      <c r="M2048" s="38">
        <f t="shared" si="162"/>
        <v>12.763623600000001</v>
      </c>
    </row>
    <row r="2049" spans="1:13" x14ac:dyDescent="0.25">
      <c r="A2049">
        <v>2828049</v>
      </c>
      <c r="B2049" s="34">
        <v>43607</v>
      </c>
      <c r="C2049" s="35">
        <v>0.27083333333333331</v>
      </c>
      <c r="D2049">
        <v>15</v>
      </c>
      <c r="E2049">
        <v>8.5699999999999998E-2</v>
      </c>
      <c r="F2049">
        <v>5.6599999999999998E-2</v>
      </c>
      <c r="H2049" s="36">
        <f t="shared" si="158"/>
        <v>43607</v>
      </c>
      <c r="I2049" s="58">
        <f t="shared" si="158"/>
        <v>0.27083333333333331</v>
      </c>
      <c r="J2049" s="38">
        <f t="shared" si="160"/>
        <v>35.05905585</v>
      </c>
      <c r="K2049" s="39" t="str">
        <f t="shared" si="159"/>
        <v/>
      </c>
      <c r="L2049" s="38">
        <f t="shared" si="161"/>
        <v>35.05905585</v>
      </c>
      <c r="M2049" s="38">
        <f t="shared" si="162"/>
        <v>23.1545223</v>
      </c>
    </row>
    <row r="2050" spans="1:13" x14ac:dyDescent="0.25">
      <c r="A2050">
        <v>2828049</v>
      </c>
      <c r="B2050" s="34">
        <v>43607</v>
      </c>
      <c r="C2050" s="35">
        <v>0.28125</v>
      </c>
      <c r="D2050">
        <v>15</v>
      </c>
      <c r="E2050">
        <v>0.12759999999999999</v>
      </c>
      <c r="F2050">
        <v>7.6200000000000004E-2</v>
      </c>
      <c r="H2050" s="36">
        <f t="shared" si="158"/>
        <v>43607</v>
      </c>
      <c r="I2050" s="58">
        <f t="shared" si="158"/>
        <v>0.28125</v>
      </c>
      <c r="J2050" s="38">
        <f t="shared" si="160"/>
        <v>52.199947799999997</v>
      </c>
      <c r="K2050" s="39" t="str">
        <f t="shared" si="159"/>
        <v/>
      </c>
      <c r="L2050" s="38">
        <f t="shared" si="161"/>
        <v>52.199947799999997</v>
      </c>
      <c r="M2050" s="38">
        <f t="shared" si="162"/>
        <v>31.172696100000003</v>
      </c>
    </row>
    <row r="2051" spans="1:13" x14ac:dyDescent="0.25">
      <c r="A2051">
        <v>2828049</v>
      </c>
      <c r="B2051" s="34">
        <v>43607</v>
      </c>
      <c r="C2051" s="35">
        <v>0.29166666666666669</v>
      </c>
      <c r="D2051">
        <v>15</v>
      </c>
      <c r="E2051">
        <v>0.12330000000000001</v>
      </c>
      <c r="F2051">
        <v>7.7799999999999994E-2</v>
      </c>
      <c r="H2051" s="36">
        <f t="shared" si="158"/>
        <v>43607</v>
      </c>
      <c r="I2051" s="58">
        <f t="shared" si="158"/>
        <v>0.29166666666666669</v>
      </c>
      <c r="J2051" s="38">
        <f t="shared" si="160"/>
        <v>50.440858650000003</v>
      </c>
      <c r="K2051" s="39" t="str">
        <f t="shared" si="159"/>
        <v/>
      </c>
      <c r="L2051" s="38">
        <f t="shared" si="161"/>
        <v>50.440858650000003</v>
      </c>
      <c r="M2051" s="38">
        <f t="shared" si="162"/>
        <v>31.8272409</v>
      </c>
    </row>
    <row r="2052" spans="1:13" x14ac:dyDescent="0.25">
      <c r="A2052">
        <v>2828049</v>
      </c>
      <c r="B2052" s="34">
        <v>43607</v>
      </c>
      <c r="C2052" s="35">
        <v>0.30208333333333331</v>
      </c>
      <c r="D2052">
        <v>15</v>
      </c>
      <c r="E2052">
        <v>0.45350000000000001</v>
      </c>
      <c r="F2052">
        <v>0.18509999999999999</v>
      </c>
      <c r="H2052" s="36">
        <f t="shared" si="158"/>
        <v>43607</v>
      </c>
      <c r="I2052" s="58">
        <f t="shared" si="158"/>
        <v>0.30208333333333331</v>
      </c>
      <c r="J2052" s="38">
        <f t="shared" si="160"/>
        <v>185.52254175000002</v>
      </c>
      <c r="K2052" s="39" t="str">
        <f t="shared" si="159"/>
        <v/>
      </c>
      <c r="L2052" s="38">
        <f t="shared" si="161"/>
        <v>185.52254175000002</v>
      </c>
      <c r="M2052" s="38">
        <f t="shared" si="162"/>
        <v>75.722651549999995</v>
      </c>
    </row>
    <row r="2053" spans="1:13" x14ac:dyDescent="0.25">
      <c r="A2053">
        <v>2828049</v>
      </c>
      <c r="B2053" s="34">
        <v>43607</v>
      </c>
      <c r="C2053" s="35">
        <v>0.3125</v>
      </c>
      <c r="D2053">
        <v>15</v>
      </c>
      <c r="E2053">
        <v>0.69830000000000003</v>
      </c>
      <c r="F2053">
        <v>0.24279999999999999</v>
      </c>
      <c r="H2053" s="36">
        <f t="shared" si="158"/>
        <v>43607</v>
      </c>
      <c r="I2053" s="58">
        <f t="shared" si="158"/>
        <v>0.3125</v>
      </c>
      <c r="J2053" s="38">
        <f t="shared" si="160"/>
        <v>285.66789615000005</v>
      </c>
      <c r="K2053" s="39" t="str">
        <f t="shared" si="159"/>
        <v/>
      </c>
      <c r="L2053" s="38">
        <f t="shared" si="161"/>
        <v>285.66789615000005</v>
      </c>
      <c r="M2053" s="38">
        <f t="shared" si="162"/>
        <v>99.327173400000007</v>
      </c>
    </row>
    <row r="2054" spans="1:13" x14ac:dyDescent="0.25">
      <c r="A2054">
        <v>2828049</v>
      </c>
      <c r="B2054" s="34">
        <v>43607</v>
      </c>
      <c r="C2054" s="35">
        <v>0.32291666666666669</v>
      </c>
      <c r="D2054">
        <v>15</v>
      </c>
      <c r="E2054">
        <v>0.71519999999999995</v>
      </c>
      <c r="F2054">
        <v>0.24279999999999999</v>
      </c>
      <c r="H2054" s="36">
        <f t="shared" si="158"/>
        <v>43607</v>
      </c>
      <c r="I2054" s="58">
        <f t="shared" si="158"/>
        <v>0.32291666666666669</v>
      </c>
      <c r="J2054" s="38">
        <f t="shared" si="160"/>
        <v>292.58152560000002</v>
      </c>
      <c r="K2054" s="39" t="str">
        <f t="shared" si="159"/>
        <v/>
      </c>
      <c r="L2054" s="38">
        <f t="shared" si="161"/>
        <v>292.58152560000002</v>
      </c>
      <c r="M2054" s="38">
        <f t="shared" si="162"/>
        <v>99.327173400000007</v>
      </c>
    </row>
    <row r="2055" spans="1:13" x14ac:dyDescent="0.25">
      <c r="A2055">
        <v>2828049</v>
      </c>
      <c r="B2055" s="34">
        <v>43607</v>
      </c>
      <c r="C2055" s="35">
        <v>0.33333333333333331</v>
      </c>
      <c r="D2055">
        <v>15</v>
      </c>
      <c r="E2055">
        <v>0.71030000000000004</v>
      </c>
      <c r="F2055">
        <v>0.2351</v>
      </c>
      <c r="H2055" s="36">
        <f t="shared" si="158"/>
        <v>43607</v>
      </c>
      <c r="I2055" s="58">
        <f t="shared" si="158"/>
        <v>0.33333333333333331</v>
      </c>
      <c r="J2055" s="38">
        <f t="shared" si="160"/>
        <v>290.57698215000005</v>
      </c>
      <c r="K2055" s="39" t="str">
        <f t="shared" si="159"/>
        <v/>
      </c>
      <c r="L2055" s="38">
        <f t="shared" si="161"/>
        <v>290.57698215000005</v>
      </c>
      <c r="M2055" s="38">
        <f t="shared" si="162"/>
        <v>96.177176550000013</v>
      </c>
    </row>
    <row r="2056" spans="1:13" x14ac:dyDescent="0.25">
      <c r="A2056">
        <v>2828049</v>
      </c>
      <c r="B2056" s="34">
        <v>43607</v>
      </c>
      <c r="C2056" s="35">
        <v>0.34375</v>
      </c>
      <c r="D2056">
        <v>15</v>
      </c>
      <c r="E2056">
        <v>0.69310000000000005</v>
      </c>
      <c r="F2056">
        <v>0.2225</v>
      </c>
      <c r="H2056" s="36">
        <f t="shared" ref="H2056:I2119" si="163">+B2056</f>
        <v>43607</v>
      </c>
      <c r="I2056" s="58">
        <f t="shared" si="163"/>
        <v>0.34375</v>
      </c>
      <c r="J2056" s="38">
        <f t="shared" si="160"/>
        <v>283.54062555000002</v>
      </c>
      <c r="K2056" s="39" t="str">
        <f t="shared" ref="K2056:K2119" si="164">IF(AND(HOUR(I2056)=18,MINUTE(I2056)=0),"",IF(AND(HOUR(I2056)=23,MINUTE(I2056)=0),J2056,IF(AND(HOUR(I2056)&gt;=18,HOUR(I2056)&lt;23),J2056,"")))</f>
        <v/>
      </c>
      <c r="L2056" s="38">
        <f t="shared" si="161"/>
        <v>283.54062555000002</v>
      </c>
      <c r="M2056" s="38">
        <f t="shared" si="162"/>
        <v>91.022636250000005</v>
      </c>
    </row>
    <row r="2057" spans="1:13" x14ac:dyDescent="0.25">
      <c r="A2057">
        <v>2828049</v>
      </c>
      <c r="B2057" s="34">
        <v>43607</v>
      </c>
      <c r="C2057" s="35">
        <v>0.35416666666666669</v>
      </c>
      <c r="D2057">
        <v>15</v>
      </c>
      <c r="E2057">
        <v>0.71779999999999999</v>
      </c>
      <c r="F2057">
        <v>0.2346</v>
      </c>
      <c r="H2057" s="36">
        <f t="shared" si="163"/>
        <v>43607</v>
      </c>
      <c r="I2057" s="58">
        <f t="shared" si="163"/>
        <v>0.35416666666666669</v>
      </c>
      <c r="J2057" s="38">
        <f t="shared" ref="J2057:J2120" si="165">(+E2057*$G$3)/4</f>
        <v>293.64516090000001</v>
      </c>
      <c r="K2057" s="39" t="str">
        <f t="shared" si="164"/>
        <v/>
      </c>
      <c r="L2057" s="38">
        <f t="shared" ref="L2057:L2120" si="166">IF(K2057="",J2057,"")</f>
        <v>293.64516090000001</v>
      </c>
      <c r="M2057" s="38">
        <f t="shared" ref="M2057:M2120" si="167">(+F2057*$G$3)/4</f>
        <v>95.972631300000003</v>
      </c>
    </row>
    <row r="2058" spans="1:13" x14ac:dyDescent="0.25">
      <c r="A2058">
        <v>2828049</v>
      </c>
      <c r="B2058" s="34">
        <v>43607</v>
      </c>
      <c r="C2058" s="35">
        <v>0.36458333333333331</v>
      </c>
      <c r="D2058">
        <v>15</v>
      </c>
      <c r="E2058">
        <v>0.72099999999999997</v>
      </c>
      <c r="F2058">
        <v>0.2366</v>
      </c>
      <c r="H2058" s="36">
        <f t="shared" si="163"/>
        <v>43607</v>
      </c>
      <c r="I2058" s="58">
        <f t="shared" si="163"/>
        <v>0.36458333333333331</v>
      </c>
      <c r="J2058" s="38">
        <f t="shared" si="165"/>
        <v>294.9542505</v>
      </c>
      <c r="K2058" s="39" t="str">
        <f t="shared" si="164"/>
        <v/>
      </c>
      <c r="L2058" s="38">
        <f t="shared" si="166"/>
        <v>294.9542505</v>
      </c>
      <c r="M2058" s="38">
        <f t="shared" si="167"/>
        <v>96.790812300000013</v>
      </c>
    </row>
    <row r="2059" spans="1:13" x14ac:dyDescent="0.25">
      <c r="A2059">
        <v>2828049</v>
      </c>
      <c r="B2059" s="34">
        <v>43607</v>
      </c>
      <c r="C2059" s="35">
        <v>0.375</v>
      </c>
      <c r="D2059">
        <v>15</v>
      </c>
      <c r="E2059">
        <v>0.73950000000000005</v>
      </c>
      <c r="F2059">
        <v>0.26960000000000001</v>
      </c>
      <c r="H2059" s="36">
        <f t="shared" si="163"/>
        <v>43607</v>
      </c>
      <c r="I2059" s="58">
        <f t="shared" si="163"/>
        <v>0.375</v>
      </c>
      <c r="J2059" s="38">
        <f t="shared" si="165"/>
        <v>302.52242475000003</v>
      </c>
      <c r="K2059" s="39" t="str">
        <f t="shared" si="164"/>
        <v/>
      </c>
      <c r="L2059" s="38">
        <f t="shared" si="166"/>
        <v>302.52242475000003</v>
      </c>
      <c r="M2059" s="38">
        <f t="shared" si="167"/>
        <v>110.2907988</v>
      </c>
    </row>
    <row r="2060" spans="1:13" x14ac:dyDescent="0.25">
      <c r="A2060">
        <v>2828049</v>
      </c>
      <c r="B2060" s="34">
        <v>43607</v>
      </c>
      <c r="C2060" s="35">
        <v>0.38541666666666669</v>
      </c>
      <c r="D2060">
        <v>15</v>
      </c>
      <c r="E2060">
        <v>0.75219999999999998</v>
      </c>
      <c r="F2060">
        <v>0.28920000000000001</v>
      </c>
      <c r="H2060" s="36">
        <f t="shared" si="163"/>
        <v>43607</v>
      </c>
      <c r="I2060" s="58">
        <f t="shared" si="163"/>
        <v>0.38541666666666669</v>
      </c>
      <c r="J2060" s="38">
        <f t="shared" si="165"/>
        <v>307.71787410000002</v>
      </c>
      <c r="K2060" s="39" t="str">
        <f t="shared" si="164"/>
        <v/>
      </c>
      <c r="L2060" s="38">
        <f t="shared" si="166"/>
        <v>307.71787410000002</v>
      </c>
      <c r="M2060" s="38">
        <f t="shared" si="167"/>
        <v>118.3089726</v>
      </c>
    </row>
    <row r="2061" spans="1:13" x14ac:dyDescent="0.25">
      <c r="A2061">
        <v>2828049</v>
      </c>
      <c r="B2061" s="34">
        <v>43607</v>
      </c>
      <c r="C2061" s="35">
        <v>0.39583333333333331</v>
      </c>
      <c r="D2061">
        <v>15</v>
      </c>
      <c r="E2061">
        <v>0.75409999999999999</v>
      </c>
      <c r="F2061">
        <v>0.30130000000000001</v>
      </c>
      <c r="H2061" s="36">
        <f t="shared" si="163"/>
        <v>43607</v>
      </c>
      <c r="I2061" s="58">
        <f t="shared" si="163"/>
        <v>0.39583333333333331</v>
      </c>
      <c r="J2061" s="38">
        <f t="shared" si="165"/>
        <v>308.49514605000002</v>
      </c>
      <c r="K2061" s="39" t="str">
        <f t="shared" si="164"/>
        <v/>
      </c>
      <c r="L2061" s="38">
        <f t="shared" si="166"/>
        <v>308.49514605000002</v>
      </c>
      <c r="M2061" s="38">
        <f t="shared" si="167"/>
        <v>123.25896765000002</v>
      </c>
    </row>
    <row r="2062" spans="1:13" x14ac:dyDescent="0.25">
      <c r="A2062">
        <v>2828049</v>
      </c>
      <c r="B2062" s="34">
        <v>43607</v>
      </c>
      <c r="C2062" s="35">
        <v>0.40625</v>
      </c>
      <c r="D2062">
        <v>15</v>
      </c>
      <c r="E2062">
        <v>0.74590000000000001</v>
      </c>
      <c r="F2062">
        <v>0.30499999999999999</v>
      </c>
      <c r="H2062" s="36">
        <f t="shared" si="163"/>
        <v>43607</v>
      </c>
      <c r="I2062" s="58">
        <f t="shared" si="163"/>
        <v>0.40625</v>
      </c>
      <c r="J2062" s="38">
        <f t="shared" si="165"/>
        <v>305.14060395000001</v>
      </c>
      <c r="K2062" s="39" t="str">
        <f t="shared" si="164"/>
        <v/>
      </c>
      <c r="L2062" s="38">
        <f t="shared" si="166"/>
        <v>305.14060395000001</v>
      </c>
      <c r="M2062" s="38">
        <f t="shared" si="167"/>
        <v>124.7726025</v>
      </c>
    </row>
    <row r="2063" spans="1:13" x14ac:dyDescent="0.25">
      <c r="A2063">
        <v>2828049</v>
      </c>
      <c r="B2063" s="34">
        <v>43607</v>
      </c>
      <c r="C2063" s="35">
        <v>0.41666666666666669</v>
      </c>
      <c r="D2063">
        <v>15</v>
      </c>
      <c r="E2063">
        <v>0.75029999999999997</v>
      </c>
      <c r="F2063">
        <v>0.3085</v>
      </c>
      <c r="H2063" s="36">
        <f t="shared" si="163"/>
        <v>43607</v>
      </c>
      <c r="I2063" s="58">
        <f t="shared" si="163"/>
        <v>0.41666666666666669</v>
      </c>
      <c r="J2063" s="38">
        <f t="shared" si="165"/>
        <v>306.94060215000002</v>
      </c>
      <c r="K2063" s="39" t="str">
        <f t="shared" si="164"/>
        <v/>
      </c>
      <c r="L2063" s="38">
        <f t="shared" si="166"/>
        <v>306.94060215000002</v>
      </c>
      <c r="M2063" s="38">
        <f t="shared" si="167"/>
        <v>126.20441925</v>
      </c>
    </row>
    <row r="2064" spans="1:13" x14ac:dyDescent="0.25">
      <c r="A2064">
        <v>2828049</v>
      </c>
      <c r="B2064" s="34">
        <v>43607</v>
      </c>
      <c r="C2064" s="35">
        <v>0.42708333333333331</v>
      </c>
      <c r="D2064">
        <v>15</v>
      </c>
      <c r="E2064">
        <v>0.74219999999999997</v>
      </c>
      <c r="F2064">
        <v>0.30620000000000003</v>
      </c>
      <c r="H2064" s="36">
        <f t="shared" si="163"/>
        <v>43607</v>
      </c>
      <c r="I2064" s="58">
        <f t="shared" si="163"/>
        <v>0.42708333333333331</v>
      </c>
      <c r="J2064" s="38">
        <f t="shared" si="165"/>
        <v>303.6269691</v>
      </c>
      <c r="K2064" s="39" t="str">
        <f t="shared" si="164"/>
        <v/>
      </c>
      <c r="L2064" s="38">
        <f t="shared" si="166"/>
        <v>303.6269691</v>
      </c>
      <c r="M2064" s="38">
        <f t="shared" si="167"/>
        <v>125.26351110000002</v>
      </c>
    </row>
    <row r="2065" spans="1:13" x14ac:dyDescent="0.25">
      <c r="A2065">
        <v>2828049</v>
      </c>
      <c r="B2065" s="34">
        <v>43607</v>
      </c>
      <c r="C2065" s="35">
        <v>0.4375</v>
      </c>
      <c r="D2065">
        <v>15</v>
      </c>
      <c r="E2065">
        <v>0.74850000000000005</v>
      </c>
      <c r="F2065">
        <v>0.30570000000000003</v>
      </c>
      <c r="H2065" s="36">
        <f t="shared" si="163"/>
        <v>43607</v>
      </c>
      <c r="I2065" s="58">
        <f t="shared" si="163"/>
        <v>0.4375</v>
      </c>
      <c r="J2065" s="38">
        <f t="shared" si="165"/>
        <v>306.20423925000006</v>
      </c>
      <c r="K2065" s="39" t="str">
        <f t="shared" si="164"/>
        <v/>
      </c>
      <c r="L2065" s="38">
        <f t="shared" si="166"/>
        <v>306.20423925000006</v>
      </c>
      <c r="M2065" s="38">
        <f t="shared" si="167"/>
        <v>125.05896585000002</v>
      </c>
    </row>
    <row r="2066" spans="1:13" x14ac:dyDescent="0.25">
      <c r="A2066">
        <v>2828049</v>
      </c>
      <c r="B2066" s="34">
        <v>43607</v>
      </c>
      <c r="C2066" s="35">
        <v>0.44791666666666669</v>
      </c>
      <c r="D2066">
        <v>15</v>
      </c>
      <c r="E2066">
        <v>0.74929999999999997</v>
      </c>
      <c r="F2066">
        <v>0.30570000000000003</v>
      </c>
      <c r="H2066" s="36">
        <f t="shared" si="163"/>
        <v>43607</v>
      </c>
      <c r="I2066" s="58">
        <f t="shared" si="163"/>
        <v>0.44791666666666669</v>
      </c>
      <c r="J2066" s="38">
        <f t="shared" si="165"/>
        <v>306.53151165000003</v>
      </c>
      <c r="K2066" s="39" t="str">
        <f t="shared" si="164"/>
        <v/>
      </c>
      <c r="L2066" s="38">
        <f t="shared" si="166"/>
        <v>306.53151165000003</v>
      </c>
      <c r="M2066" s="38">
        <f t="shared" si="167"/>
        <v>125.05896585000002</v>
      </c>
    </row>
    <row r="2067" spans="1:13" x14ac:dyDescent="0.25">
      <c r="A2067">
        <v>2828049</v>
      </c>
      <c r="B2067" s="34">
        <v>43607</v>
      </c>
      <c r="C2067" s="35">
        <v>0.45833333333333331</v>
      </c>
      <c r="D2067">
        <v>15</v>
      </c>
      <c r="E2067">
        <v>0.74319999999999997</v>
      </c>
      <c r="F2067">
        <v>0.29809999999999998</v>
      </c>
      <c r="H2067" s="36">
        <f t="shared" si="163"/>
        <v>43607</v>
      </c>
      <c r="I2067" s="58">
        <f t="shared" si="163"/>
        <v>0.45833333333333331</v>
      </c>
      <c r="J2067" s="38">
        <f t="shared" si="165"/>
        <v>304.03605959999999</v>
      </c>
      <c r="K2067" s="39" t="str">
        <f t="shared" si="164"/>
        <v/>
      </c>
      <c r="L2067" s="38">
        <f t="shared" si="166"/>
        <v>304.03605959999999</v>
      </c>
      <c r="M2067" s="38">
        <f t="shared" si="167"/>
        <v>121.94987805</v>
      </c>
    </row>
    <row r="2068" spans="1:13" x14ac:dyDescent="0.25">
      <c r="A2068">
        <v>2828049</v>
      </c>
      <c r="B2068" s="34">
        <v>43607</v>
      </c>
      <c r="C2068" s="35">
        <v>0.46875</v>
      </c>
      <c r="D2068">
        <v>15</v>
      </c>
      <c r="E2068">
        <v>0.73670000000000002</v>
      </c>
      <c r="F2068">
        <v>0.29530000000000001</v>
      </c>
      <c r="H2068" s="36">
        <f t="shared" si="163"/>
        <v>43607</v>
      </c>
      <c r="I2068" s="58">
        <f t="shared" si="163"/>
        <v>0.46875</v>
      </c>
      <c r="J2068" s="38">
        <f t="shared" si="165"/>
        <v>301.37697135000002</v>
      </c>
      <c r="K2068" s="39" t="str">
        <f t="shared" si="164"/>
        <v/>
      </c>
      <c r="L2068" s="38">
        <f t="shared" si="166"/>
        <v>301.37697135000002</v>
      </c>
      <c r="M2068" s="38">
        <f t="shared" si="167"/>
        <v>120.80442465000002</v>
      </c>
    </row>
    <row r="2069" spans="1:13" x14ac:dyDescent="0.25">
      <c r="A2069">
        <v>2828049</v>
      </c>
      <c r="B2069" s="34">
        <v>43607</v>
      </c>
      <c r="C2069" s="35">
        <v>0.47916666666666669</v>
      </c>
      <c r="D2069">
        <v>15</v>
      </c>
      <c r="E2069">
        <v>0.73370000000000002</v>
      </c>
      <c r="F2069">
        <v>0.29389999999999999</v>
      </c>
      <c r="H2069" s="36">
        <f t="shared" si="163"/>
        <v>43607</v>
      </c>
      <c r="I2069" s="58">
        <f t="shared" si="163"/>
        <v>0.47916666666666669</v>
      </c>
      <c r="J2069" s="38">
        <f t="shared" si="165"/>
        <v>300.14969985000005</v>
      </c>
      <c r="K2069" s="39" t="str">
        <f t="shared" si="164"/>
        <v/>
      </c>
      <c r="L2069" s="38">
        <f t="shared" si="166"/>
        <v>300.14969985000005</v>
      </c>
      <c r="M2069" s="38">
        <f t="shared" si="167"/>
        <v>120.23169795</v>
      </c>
    </row>
    <row r="2070" spans="1:13" x14ac:dyDescent="0.25">
      <c r="A2070">
        <v>2828049</v>
      </c>
      <c r="B2070" s="34">
        <v>43607</v>
      </c>
      <c r="C2070" s="35">
        <v>0.48958333333333331</v>
      </c>
      <c r="D2070">
        <v>15</v>
      </c>
      <c r="E2070">
        <v>0.73870000000000002</v>
      </c>
      <c r="F2070">
        <v>0.29580000000000001</v>
      </c>
      <c r="H2070" s="36">
        <f t="shared" si="163"/>
        <v>43607</v>
      </c>
      <c r="I2070" s="58">
        <f t="shared" si="163"/>
        <v>0.48958333333333331</v>
      </c>
      <c r="J2070" s="38">
        <f t="shared" si="165"/>
        <v>302.19515235</v>
      </c>
      <c r="K2070" s="39" t="str">
        <f t="shared" si="164"/>
        <v/>
      </c>
      <c r="L2070" s="38">
        <f t="shared" si="166"/>
        <v>302.19515235</v>
      </c>
      <c r="M2070" s="38">
        <f t="shared" si="167"/>
        <v>121.00896990000001</v>
      </c>
    </row>
    <row r="2071" spans="1:13" x14ac:dyDescent="0.25">
      <c r="A2071">
        <v>2828049</v>
      </c>
      <c r="B2071" s="34">
        <v>43607</v>
      </c>
      <c r="C2071" s="35">
        <v>0.5</v>
      </c>
      <c r="D2071">
        <v>15</v>
      </c>
      <c r="E2071">
        <v>0.73180000000000001</v>
      </c>
      <c r="F2071">
        <v>0.29409999999999997</v>
      </c>
      <c r="H2071" s="36">
        <f t="shared" si="163"/>
        <v>43607</v>
      </c>
      <c r="I2071" s="58">
        <f t="shared" si="163"/>
        <v>0.5</v>
      </c>
      <c r="J2071" s="38">
        <f t="shared" si="165"/>
        <v>299.37242789999999</v>
      </c>
      <c r="K2071" s="39" t="str">
        <f t="shared" si="164"/>
        <v/>
      </c>
      <c r="L2071" s="38">
        <f t="shared" si="166"/>
        <v>299.37242789999999</v>
      </c>
      <c r="M2071" s="38">
        <f t="shared" si="167"/>
        <v>120.31351604999999</v>
      </c>
    </row>
    <row r="2072" spans="1:13" x14ac:dyDescent="0.25">
      <c r="A2072">
        <v>2828049</v>
      </c>
      <c r="B2072" s="34">
        <v>43607</v>
      </c>
      <c r="C2072" s="35">
        <v>0.51041666666666663</v>
      </c>
      <c r="D2072">
        <v>15</v>
      </c>
      <c r="E2072">
        <v>0.7389</v>
      </c>
      <c r="F2072">
        <v>0.29509999999999997</v>
      </c>
      <c r="H2072" s="36">
        <f t="shared" si="163"/>
        <v>43607</v>
      </c>
      <c r="I2072" s="58">
        <f t="shared" si="163"/>
        <v>0.51041666666666663</v>
      </c>
      <c r="J2072" s="38">
        <f t="shared" si="165"/>
        <v>302.27697045000002</v>
      </c>
      <c r="K2072" s="39" t="str">
        <f t="shared" si="164"/>
        <v/>
      </c>
      <c r="L2072" s="38">
        <f t="shared" si="166"/>
        <v>302.27697045000002</v>
      </c>
      <c r="M2072" s="38">
        <f t="shared" si="167"/>
        <v>120.72260654999999</v>
      </c>
    </row>
    <row r="2073" spans="1:13" x14ac:dyDescent="0.25">
      <c r="A2073">
        <v>2828049</v>
      </c>
      <c r="B2073" s="34">
        <v>43607</v>
      </c>
      <c r="C2073" s="35">
        <v>0.52083333333333337</v>
      </c>
      <c r="D2073">
        <v>15</v>
      </c>
      <c r="E2073">
        <v>0.75060000000000004</v>
      </c>
      <c r="F2073">
        <v>0.29759999999999998</v>
      </c>
      <c r="H2073" s="36">
        <f t="shared" si="163"/>
        <v>43607</v>
      </c>
      <c r="I2073" s="58">
        <f t="shared" si="163"/>
        <v>0.52083333333333337</v>
      </c>
      <c r="J2073" s="38">
        <f t="shared" si="165"/>
        <v>307.06332930000002</v>
      </c>
      <c r="K2073" s="39" t="str">
        <f t="shared" si="164"/>
        <v/>
      </c>
      <c r="L2073" s="38">
        <f t="shared" si="166"/>
        <v>307.06332930000002</v>
      </c>
      <c r="M2073" s="38">
        <f t="shared" si="167"/>
        <v>121.7453328</v>
      </c>
    </row>
    <row r="2074" spans="1:13" x14ac:dyDescent="0.25">
      <c r="A2074">
        <v>2828049</v>
      </c>
      <c r="B2074" s="34">
        <v>43607</v>
      </c>
      <c r="C2074" s="35">
        <v>0.53125</v>
      </c>
      <c r="D2074">
        <v>15</v>
      </c>
      <c r="E2074">
        <v>0.748</v>
      </c>
      <c r="F2074">
        <v>0.29630000000000001</v>
      </c>
      <c r="H2074" s="36">
        <f t="shared" si="163"/>
        <v>43607</v>
      </c>
      <c r="I2074" s="58">
        <f t="shared" si="163"/>
        <v>0.53125</v>
      </c>
      <c r="J2074" s="38">
        <f t="shared" si="165"/>
        <v>305.99969400000003</v>
      </c>
      <c r="K2074" s="39" t="str">
        <f t="shared" si="164"/>
        <v/>
      </c>
      <c r="L2074" s="38">
        <f t="shared" si="166"/>
        <v>305.99969400000003</v>
      </c>
      <c r="M2074" s="38">
        <f t="shared" si="167"/>
        <v>121.21351515000001</v>
      </c>
    </row>
    <row r="2075" spans="1:13" x14ac:dyDescent="0.25">
      <c r="A2075">
        <v>2828049</v>
      </c>
      <c r="B2075" s="34">
        <v>43607</v>
      </c>
      <c r="C2075" s="35">
        <v>0.54166666666666663</v>
      </c>
      <c r="D2075">
        <v>15</v>
      </c>
      <c r="E2075">
        <v>0.74829999999999997</v>
      </c>
      <c r="F2075">
        <v>0.2984</v>
      </c>
      <c r="H2075" s="36">
        <f t="shared" si="163"/>
        <v>43607</v>
      </c>
      <c r="I2075" s="58">
        <f t="shared" si="163"/>
        <v>0.54166666666666663</v>
      </c>
      <c r="J2075" s="38">
        <f t="shared" si="165"/>
        <v>306.12242114999998</v>
      </c>
      <c r="K2075" s="39" t="str">
        <f t="shared" si="164"/>
        <v/>
      </c>
      <c r="L2075" s="38">
        <f t="shared" si="166"/>
        <v>306.12242114999998</v>
      </c>
      <c r="M2075" s="38">
        <f t="shared" si="167"/>
        <v>122.07260520000001</v>
      </c>
    </row>
    <row r="2076" spans="1:13" x14ac:dyDescent="0.25">
      <c r="A2076">
        <v>2828049</v>
      </c>
      <c r="B2076" s="34">
        <v>43607</v>
      </c>
      <c r="C2076" s="35">
        <v>0.55208333333333337</v>
      </c>
      <c r="D2076">
        <v>15</v>
      </c>
      <c r="E2076">
        <v>0.74480000000000002</v>
      </c>
      <c r="F2076">
        <v>0.29770000000000002</v>
      </c>
      <c r="H2076" s="36">
        <f t="shared" si="163"/>
        <v>43607</v>
      </c>
      <c r="I2076" s="58">
        <f t="shared" si="163"/>
        <v>0.55208333333333337</v>
      </c>
      <c r="J2076" s="38">
        <f t="shared" si="165"/>
        <v>304.69060440000004</v>
      </c>
      <c r="K2076" s="39" t="str">
        <f t="shared" si="164"/>
        <v/>
      </c>
      <c r="L2076" s="38">
        <f t="shared" si="166"/>
        <v>304.69060440000004</v>
      </c>
      <c r="M2076" s="38">
        <f t="shared" si="167"/>
        <v>121.78624185000001</v>
      </c>
    </row>
    <row r="2077" spans="1:13" x14ac:dyDescent="0.25">
      <c r="A2077">
        <v>2828049</v>
      </c>
      <c r="B2077" s="34">
        <v>43607</v>
      </c>
      <c r="C2077" s="35">
        <v>0.5625</v>
      </c>
      <c r="D2077">
        <v>15</v>
      </c>
      <c r="E2077">
        <v>0.75549999999999995</v>
      </c>
      <c r="F2077">
        <v>0.30380000000000001</v>
      </c>
      <c r="H2077" s="36">
        <f t="shared" si="163"/>
        <v>43607</v>
      </c>
      <c r="I2077" s="58">
        <f t="shared" si="163"/>
        <v>0.5625</v>
      </c>
      <c r="J2077" s="38">
        <f t="shared" si="165"/>
        <v>309.06787274999999</v>
      </c>
      <c r="K2077" s="39" t="str">
        <f t="shared" si="164"/>
        <v/>
      </c>
      <c r="L2077" s="38">
        <f t="shared" si="166"/>
        <v>309.06787274999999</v>
      </c>
      <c r="M2077" s="38">
        <f t="shared" si="167"/>
        <v>124.28169390000001</v>
      </c>
    </row>
    <row r="2078" spans="1:13" x14ac:dyDescent="0.25">
      <c r="A2078">
        <v>2828049</v>
      </c>
      <c r="B2078" s="34">
        <v>43607</v>
      </c>
      <c r="C2078" s="35">
        <v>0.57291666666666663</v>
      </c>
      <c r="D2078">
        <v>15</v>
      </c>
      <c r="E2078">
        <v>0.74880000000000002</v>
      </c>
      <c r="F2078">
        <v>0.30270000000000002</v>
      </c>
      <c r="H2078" s="36">
        <f t="shared" si="163"/>
        <v>43607</v>
      </c>
      <c r="I2078" s="58">
        <f t="shared" si="163"/>
        <v>0.57291666666666663</v>
      </c>
      <c r="J2078" s="38">
        <f t="shared" si="165"/>
        <v>306.3269664</v>
      </c>
      <c r="K2078" s="39" t="str">
        <f t="shared" si="164"/>
        <v/>
      </c>
      <c r="L2078" s="38">
        <f t="shared" si="166"/>
        <v>306.3269664</v>
      </c>
      <c r="M2078" s="38">
        <f t="shared" si="167"/>
        <v>123.83169435000002</v>
      </c>
    </row>
    <row r="2079" spans="1:13" x14ac:dyDescent="0.25">
      <c r="A2079">
        <v>2828049</v>
      </c>
      <c r="B2079" s="34">
        <v>43607</v>
      </c>
      <c r="C2079" s="35">
        <v>0.58333333333333337</v>
      </c>
      <c r="D2079">
        <v>15</v>
      </c>
      <c r="E2079">
        <v>0.75539999999999996</v>
      </c>
      <c r="F2079">
        <v>0.30120000000000002</v>
      </c>
      <c r="H2079" s="36">
        <f t="shared" si="163"/>
        <v>43607</v>
      </c>
      <c r="I2079" s="58">
        <f t="shared" si="163"/>
        <v>0.58333333333333337</v>
      </c>
      <c r="J2079" s="38">
        <f t="shared" si="165"/>
        <v>309.02696370000001</v>
      </c>
      <c r="K2079" s="39" t="str">
        <f t="shared" si="164"/>
        <v/>
      </c>
      <c r="L2079" s="38">
        <f t="shared" si="166"/>
        <v>309.02696370000001</v>
      </c>
      <c r="M2079" s="38">
        <f t="shared" si="167"/>
        <v>123.21805860000002</v>
      </c>
    </row>
    <row r="2080" spans="1:13" x14ac:dyDescent="0.25">
      <c r="A2080">
        <v>2828049</v>
      </c>
      <c r="B2080" s="34">
        <v>43607</v>
      </c>
      <c r="C2080" s="35">
        <v>0.59375</v>
      </c>
      <c r="D2080">
        <v>15</v>
      </c>
      <c r="E2080">
        <v>0.75570000000000004</v>
      </c>
      <c r="F2080">
        <v>0.3004</v>
      </c>
      <c r="H2080" s="36">
        <f t="shared" si="163"/>
        <v>43607</v>
      </c>
      <c r="I2080" s="58">
        <f t="shared" si="163"/>
        <v>0.59375</v>
      </c>
      <c r="J2080" s="38">
        <f t="shared" si="165"/>
        <v>309.14969085000001</v>
      </c>
      <c r="K2080" s="39" t="str">
        <f t="shared" si="164"/>
        <v/>
      </c>
      <c r="L2080" s="38">
        <f t="shared" si="166"/>
        <v>309.14969085000001</v>
      </c>
      <c r="M2080" s="38">
        <f t="shared" si="167"/>
        <v>122.89078620000001</v>
      </c>
    </row>
    <row r="2081" spans="1:13" x14ac:dyDescent="0.25">
      <c r="A2081">
        <v>2828049</v>
      </c>
      <c r="B2081" s="34">
        <v>43607</v>
      </c>
      <c r="C2081" s="35">
        <v>0.60416666666666663</v>
      </c>
      <c r="D2081">
        <v>15</v>
      </c>
      <c r="E2081">
        <v>0.75170000000000003</v>
      </c>
      <c r="F2081">
        <v>0.30309999999999998</v>
      </c>
      <c r="H2081" s="36">
        <f t="shared" si="163"/>
        <v>43607</v>
      </c>
      <c r="I2081" s="58">
        <f t="shared" si="163"/>
        <v>0.60416666666666663</v>
      </c>
      <c r="J2081" s="38">
        <f t="shared" si="165"/>
        <v>307.51332885000005</v>
      </c>
      <c r="K2081" s="39" t="str">
        <f t="shared" si="164"/>
        <v/>
      </c>
      <c r="L2081" s="38">
        <f t="shared" si="166"/>
        <v>307.51332885000005</v>
      </c>
      <c r="M2081" s="38">
        <f t="shared" si="167"/>
        <v>123.99533054999999</v>
      </c>
    </row>
    <row r="2082" spans="1:13" x14ac:dyDescent="0.25">
      <c r="A2082">
        <v>2828049</v>
      </c>
      <c r="B2082" s="34">
        <v>43607</v>
      </c>
      <c r="C2082" s="35">
        <v>0.61458333333333337</v>
      </c>
      <c r="D2082">
        <v>15</v>
      </c>
      <c r="E2082">
        <v>0.76329999999999998</v>
      </c>
      <c r="F2082">
        <v>0.30409999999999998</v>
      </c>
      <c r="H2082" s="36">
        <f t="shared" si="163"/>
        <v>43607</v>
      </c>
      <c r="I2082" s="58">
        <f t="shared" si="163"/>
        <v>0.61458333333333337</v>
      </c>
      <c r="J2082" s="38">
        <f t="shared" si="165"/>
        <v>312.25877865000001</v>
      </c>
      <c r="K2082" s="39" t="str">
        <f t="shared" si="164"/>
        <v/>
      </c>
      <c r="L2082" s="38">
        <f t="shared" si="166"/>
        <v>312.25877865000001</v>
      </c>
      <c r="M2082" s="38">
        <f t="shared" si="167"/>
        <v>124.40442105</v>
      </c>
    </row>
    <row r="2083" spans="1:13" x14ac:dyDescent="0.25">
      <c r="A2083">
        <v>2828049</v>
      </c>
      <c r="B2083" s="34">
        <v>43607</v>
      </c>
      <c r="C2083" s="35">
        <v>0.625</v>
      </c>
      <c r="D2083">
        <v>15</v>
      </c>
      <c r="E2083">
        <v>0.73709999999999998</v>
      </c>
      <c r="F2083">
        <v>0.28770000000000001</v>
      </c>
      <c r="H2083" s="36">
        <f t="shared" si="163"/>
        <v>43607</v>
      </c>
      <c r="I2083" s="58">
        <f t="shared" si="163"/>
        <v>0.625</v>
      </c>
      <c r="J2083" s="38">
        <f t="shared" si="165"/>
        <v>301.54060755</v>
      </c>
      <c r="K2083" s="39" t="str">
        <f t="shared" si="164"/>
        <v/>
      </c>
      <c r="L2083" s="38">
        <f t="shared" si="166"/>
        <v>301.54060755</v>
      </c>
      <c r="M2083" s="38">
        <f t="shared" si="167"/>
        <v>117.69533685</v>
      </c>
    </row>
    <row r="2084" spans="1:13" x14ac:dyDescent="0.25">
      <c r="A2084">
        <v>2828049</v>
      </c>
      <c r="B2084" s="34">
        <v>43607</v>
      </c>
      <c r="C2084" s="35">
        <v>0.63541666666666663</v>
      </c>
      <c r="D2084">
        <v>15</v>
      </c>
      <c r="E2084">
        <v>0.74139999999999995</v>
      </c>
      <c r="F2084">
        <v>0.2873</v>
      </c>
      <c r="H2084" s="36">
        <f t="shared" si="163"/>
        <v>43607</v>
      </c>
      <c r="I2084" s="58">
        <f t="shared" si="163"/>
        <v>0.63541666666666663</v>
      </c>
      <c r="J2084" s="38">
        <f t="shared" si="165"/>
        <v>303.29969669999997</v>
      </c>
      <c r="K2084" s="39" t="str">
        <f t="shared" si="164"/>
        <v/>
      </c>
      <c r="L2084" s="38">
        <f t="shared" si="166"/>
        <v>303.29969669999997</v>
      </c>
      <c r="M2084" s="38">
        <f t="shared" si="167"/>
        <v>117.53170065</v>
      </c>
    </row>
    <row r="2085" spans="1:13" x14ac:dyDescent="0.25">
      <c r="A2085">
        <v>2828049</v>
      </c>
      <c r="B2085" s="34">
        <v>43607</v>
      </c>
      <c r="C2085" s="35">
        <v>0.64583333333333337</v>
      </c>
      <c r="D2085">
        <v>15</v>
      </c>
      <c r="E2085">
        <v>0.74490000000000001</v>
      </c>
      <c r="F2085">
        <v>0.28960000000000002</v>
      </c>
      <c r="H2085" s="36">
        <f t="shared" si="163"/>
        <v>43607</v>
      </c>
      <c r="I2085" s="58">
        <f t="shared" si="163"/>
        <v>0.64583333333333337</v>
      </c>
      <c r="J2085" s="38">
        <f t="shared" si="165"/>
        <v>304.73151345000002</v>
      </c>
      <c r="K2085" s="39" t="str">
        <f t="shared" si="164"/>
        <v/>
      </c>
      <c r="L2085" s="38">
        <f t="shared" si="166"/>
        <v>304.73151345000002</v>
      </c>
      <c r="M2085" s="38">
        <f t="shared" si="167"/>
        <v>118.47260880000002</v>
      </c>
    </row>
    <row r="2086" spans="1:13" x14ac:dyDescent="0.25">
      <c r="A2086">
        <v>2828049</v>
      </c>
      <c r="B2086" s="34">
        <v>43607</v>
      </c>
      <c r="C2086" s="35">
        <v>0.65625</v>
      </c>
      <c r="D2086">
        <v>15</v>
      </c>
      <c r="E2086">
        <v>0.74719999999999998</v>
      </c>
      <c r="F2086">
        <v>0.29139999999999999</v>
      </c>
      <c r="H2086" s="36">
        <f t="shared" si="163"/>
        <v>43607</v>
      </c>
      <c r="I2086" s="58">
        <f t="shared" si="163"/>
        <v>0.65625</v>
      </c>
      <c r="J2086" s="38">
        <f t="shared" si="165"/>
        <v>305.67242160000001</v>
      </c>
      <c r="K2086" s="39" t="str">
        <f t="shared" si="164"/>
        <v/>
      </c>
      <c r="L2086" s="38">
        <f t="shared" si="166"/>
        <v>305.67242160000001</v>
      </c>
      <c r="M2086" s="38">
        <f t="shared" si="167"/>
        <v>119.20897170000001</v>
      </c>
    </row>
    <row r="2087" spans="1:13" x14ac:dyDescent="0.25">
      <c r="A2087">
        <v>2828049</v>
      </c>
      <c r="B2087" s="34">
        <v>43607</v>
      </c>
      <c r="C2087" s="35">
        <v>0.66666666666666663</v>
      </c>
      <c r="D2087">
        <v>15</v>
      </c>
      <c r="E2087">
        <v>0.75060000000000004</v>
      </c>
      <c r="F2087">
        <v>0.29270000000000002</v>
      </c>
      <c r="H2087" s="36">
        <f t="shared" si="163"/>
        <v>43607</v>
      </c>
      <c r="I2087" s="58">
        <f t="shared" si="163"/>
        <v>0.66666666666666663</v>
      </c>
      <c r="J2087" s="38">
        <f t="shared" si="165"/>
        <v>307.06332930000002</v>
      </c>
      <c r="K2087" s="39" t="str">
        <f t="shared" si="164"/>
        <v/>
      </c>
      <c r="L2087" s="38">
        <f t="shared" si="166"/>
        <v>307.06332930000002</v>
      </c>
      <c r="M2087" s="38">
        <f t="shared" si="167"/>
        <v>119.74078935000001</v>
      </c>
    </row>
    <row r="2088" spans="1:13" x14ac:dyDescent="0.25">
      <c r="A2088">
        <v>2828049</v>
      </c>
      <c r="B2088" s="34">
        <v>43607</v>
      </c>
      <c r="C2088" s="35">
        <v>0.67708333333333337</v>
      </c>
      <c r="D2088">
        <v>15</v>
      </c>
      <c r="E2088">
        <v>0.74550000000000005</v>
      </c>
      <c r="F2088">
        <v>0.29899999999999999</v>
      </c>
      <c r="H2088" s="36">
        <f t="shared" si="163"/>
        <v>43607</v>
      </c>
      <c r="I2088" s="58">
        <f t="shared" si="163"/>
        <v>0.67708333333333337</v>
      </c>
      <c r="J2088" s="38">
        <f t="shared" si="165"/>
        <v>304.97696775000003</v>
      </c>
      <c r="K2088" s="39" t="str">
        <f t="shared" si="164"/>
        <v/>
      </c>
      <c r="L2088" s="38">
        <f t="shared" si="166"/>
        <v>304.97696775000003</v>
      </c>
      <c r="M2088" s="38">
        <f t="shared" si="167"/>
        <v>122.3180595</v>
      </c>
    </row>
    <row r="2089" spans="1:13" x14ac:dyDescent="0.25">
      <c r="A2089">
        <v>2828049</v>
      </c>
      <c r="B2089" s="34">
        <v>43607</v>
      </c>
      <c r="C2089" s="35">
        <v>0.6875</v>
      </c>
      <c r="D2089">
        <v>15</v>
      </c>
      <c r="E2089">
        <v>0.74790000000000001</v>
      </c>
      <c r="F2089">
        <v>0.3</v>
      </c>
      <c r="H2089" s="36">
        <f t="shared" si="163"/>
        <v>43607</v>
      </c>
      <c r="I2089" s="58">
        <f t="shared" si="163"/>
        <v>0.6875</v>
      </c>
      <c r="J2089" s="38">
        <f t="shared" si="165"/>
        <v>305.95878494999999</v>
      </c>
      <c r="K2089" s="39" t="str">
        <f t="shared" si="164"/>
        <v/>
      </c>
      <c r="L2089" s="38">
        <f t="shared" si="166"/>
        <v>305.95878494999999</v>
      </c>
      <c r="M2089" s="38">
        <f t="shared" si="167"/>
        <v>122.72714999999999</v>
      </c>
    </row>
    <row r="2090" spans="1:13" x14ac:dyDescent="0.25">
      <c r="A2090">
        <v>2828049</v>
      </c>
      <c r="B2090" s="34">
        <v>43607</v>
      </c>
      <c r="C2090" s="35">
        <v>0.69791666666666663</v>
      </c>
      <c r="D2090">
        <v>15</v>
      </c>
      <c r="E2090">
        <v>0.75090000000000001</v>
      </c>
      <c r="F2090">
        <v>0.3004</v>
      </c>
      <c r="H2090" s="36">
        <f t="shared" si="163"/>
        <v>43607</v>
      </c>
      <c r="I2090" s="58">
        <f t="shared" si="163"/>
        <v>0.69791666666666663</v>
      </c>
      <c r="J2090" s="38">
        <f t="shared" si="165"/>
        <v>307.18605645000002</v>
      </c>
      <c r="K2090" s="39" t="str">
        <f t="shared" si="164"/>
        <v/>
      </c>
      <c r="L2090" s="38">
        <f t="shared" si="166"/>
        <v>307.18605645000002</v>
      </c>
      <c r="M2090" s="38">
        <f t="shared" si="167"/>
        <v>122.89078620000001</v>
      </c>
    </row>
    <row r="2091" spans="1:13" x14ac:dyDescent="0.25">
      <c r="A2091">
        <v>2828049</v>
      </c>
      <c r="B2091" s="34">
        <v>43607</v>
      </c>
      <c r="C2091" s="35">
        <v>0.70833333333333337</v>
      </c>
      <c r="D2091">
        <v>15</v>
      </c>
      <c r="E2091">
        <v>0.75109999999999999</v>
      </c>
      <c r="F2091">
        <v>0.29899999999999999</v>
      </c>
      <c r="H2091" s="36">
        <f t="shared" si="163"/>
        <v>43607</v>
      </c>
      <c r="I2091" s="58">
        <f t="shared" si="163"/>
        <v>0.70833333333333337</v>
      </c>
      <c r="J2091" s="38">
        <f t="shared" si="165"/>
        <v>307.26787454999999</v>
      </c>
      <c r="K2091" s="39" t="str">
        <f t="shared" si="164"/>
        <v/>
      </c>
      <c r="L2091" s="38">
        <f t="shared" si="166"/>
        <v>307.26787454999999</v>
      </c>
      <c r="M2091" s="38">
        <f t="shared" si="167"/>
        <v>122.3180595</v>
      </c>
    </row>
    <row r="2092" spans="1:13" x14ac:dyDescent="0.25">
      <c r="A2092">
        <v>2828049</v>
      </c>
      <c r="B2092" s="34">
        <v>43607</v>
      </c>
      <c r="C2092" s="35">
        <v>0.71875</v>
      </c>
      <c r="D2092">
        <v>15</v>
      </c>
      <c r="E2092">
        <v>0.74680000000000002</v>
      </c>
      <c r="F2092">
        <v>0.28660000000000002</v>
      </c>
      <c r="H2092" s="36">
        <f t="shared" si="163"/>
        <v>43607</v>
      </c>
      <c r="I2092" s="58">
        <f t="shared" si="163"/>
        <v>0.71875</v>
      </c>
      <c r="J2092" s="38">
        <f t="shared" si="165"/>
        <v>305.50878540000002</v>
      </c>
      <c r="K2092" s="39" t="str">
        <f t="shared" si="164"/>
        <v/>
      </c>
      <c r="L2092" s="38">
        <f t="shared" si="166"/>
        <v>305.50878540000002</v>
      </c>
      <c r="M2092" s="38">
        <f t="shared" si="167"/>
        <v>117.24533730000002</v>
      </c>
    </row>
    <row r="2093" spans="1:13" x14ac:dyDescent="0.25">
      <c r="A2093">
        <v>2828049</v>
      </c>
      <c r="B2093" s="34">
        <v>43607</v>
      </c>
      <c r="C2093" s="35">
        <v>0.72916666666666663</v>
      </c>
      <c r="D2093">
        <v>15</v>
      </c>
      <c r="E2093">
        <v>0.76529999999999998</v>
      </c>
      <c r="F2093">
        <v>0.29559999999999997</v>
      </c>
      <c r="H2093" s="36">
        <f t="shared" si="163"/>
        <v>43607</v>
      </c>
      <c r="I2093" s="58">
        <f t="shared" si="163"/>
        <v>0.72916666666666663</v>
      </c>
      <c r="J2093" s="38">
        <f t="shared" si="165"/>
        <v>313.07695964999999</v>
      </c>
      <c r="K2093" s="39" t="str">
        <f t="shared" si="164"/>
        <v/>
      </c>
      <c r="L2093" s="38">
        <f t="shared" si="166"/>
        <v>313.07695964999999</v>
      </c>
      <c r="M2093" s="38">
        <f t="shared" si="167"/>
        <v>120.92715179999999</v>
      </c>
    </row>
    <row r="2094" spans="1:13" x14ac:dyDescent="0.25">
      <c r="A2094">
        <v>2828049</v>
      </c>
      <c r="B2094" s="34">
        <v>43607</v>
      </c>
      <c r="C2094" s="35">
        <v>0.73958333333333337</v>
      </c>
      <c r="D2094">
        <v>15</v>
      </c>
      <c r="E2094">
        <v>0.78349999999999997</v>
      </c>
      <c r="F2094">
        <v>0.29959999999999998</v>
      </c>
      <c r="H2094" s="36">
        <f t="shared" si="163"/>
        <v>43607</v>
      </c>
      <c r="I2094" s="58">
        <f t="shared" si="163"/>
        <v>0.73958333333333337</v>
      </c>
      <c r="J2094" s="38">
        <f t="shared" si="165"/>
        <v>320.52240675000002</v>
      </c>
      <c r="K2094" s="39" t="str">
        <f t="shared" si="164"/>
        <v/>
      </c>
      <c r="L2094" s="38">
        <f t="shared" si="166"/>
        <v>320.52240675000002</v>
      </c>
      <c r="M2094" s="38">
        <f t="shared" si="167"/>
        <v>122.5635138</v>
      </c>
    </row>
    <row r="2095" spans="1:13" x14ac:dyDescent="0.25">
      <c r="A2095">
        <v>2828049</v>
      </c>
      <c r="B2095" s="34">
        <v>43607</v>
      </c>
      <c r="C2095" s="35">
        <v>0.75</v>
      </c>
      <c r="D2095">
        <v>15</v>
      </c>
      <c r="E2095">
        <v>0.7823</v>
      </c>
      <c r="F2095">
        <v>0.3004</v>
      </c>
      <c r="H2095" s="36">
        <f t="shared" si="163"/>
        <v>43607</v>
      </c>
      <c r="I2095" s="58">
        <f t="shared" si="163"/>
        <v>0.75</v>
      </c>
      <c r="J2095" s="38">
        <f t="shared" si="165"/>
        <v>320.03149815</v>
      </c>
      <c r="K2095" s="39" t="str">
        <f t="shared" si="164"/>
        <v/>
      </c>
      <c r="L2095" s="38">
        <f t="shared" si="166"/>
        <v>320.03149815</v>
      </c>
      <c r="M2095" s="38">
        <f t="shared" si="167"/>
        <v>122.89078620000001</v>
      </c>
    </row>
    <row r="2096" spans="1:13" x14ac:dyDescent="0.25">
      <c r="A2096">
        <v>2828049</v>
      </c>
      <c r="B2096" s="34">
        <v>43607</v>
      </c>
      <c r="C2096" s="35">
        <v>0.76041666666666663</v>
      </c>
      <c r="D2096">
        <v>15</v>
      </c>
      <c r="E2096">
        <v>0.77270000000000005</v>
      </c>
      <c r="F2096">
        <v>0.2984</v>
      </c>
      <c r="H2096" s="36">
        <f t="shared" si="163"/>
        <v>43607</v>
      </c>
      <c r="I2096" s="58">
        <f t="shared" si="163"/>
        <v>0.76041666666666663</v>
      </c>
      <c r="J2096" s="38">
        <f t="shared" si="165"/>
        <v>316.10422935000003</v>
      </c>
      <c r="K2096" s="39">
        <f t="shared" si="164"/>
        <v>316.10422935000003</v>
      </c>
      <c r="L2096" s="38" t="str">
        <f t="shared" si="166"/>
        <v/>
      </c>
      <c r="M2096" s="38">
        <f t="shared" si="167"/>
        <v>122.07260520000001</v>
      </c>
    </row>
    <row r="2097" spans="1:13" x14ac:dyDescent="0.25">
      <c r="A2097">
        <v>2828049</v>
      </c>
      <c r="B2097" s="34">
        <v>43607</v>
      </c>
      <c r="C2097" s="35">
        <v>0.77083333333333337</v>
      </c>
      <c r="D2097">
        <v>15</v>
      </c>
      <c r="E2097">
        <v>0.74639999999999995</v>
      </c>
      <c r="F2097">
        <v>0.26329999999999998</v>
      </c>
      <c r="H2097" s="36">
        <f t="shared" si="163"/>
        <v>43607</v>
      </c>
      <c r="I2097" s="58">
        <f t="shared" si="163"/>
        <v>0.77083333333333337</v>
      </c>
      <c r="J2097" s="38">
        <f t="shared" si="165"/>
        <v>305.34514919999998</v>
      </c>
      <c r="K2097" s="39">
        <f t="shared" si="164"/>
        <v>305.34514919999998</v>
      </c>
      <c r="L2097" s="38" t="str">
        <f t="shared" si="166"/>
        <v/>
      </c>
      <c r="M2097" s="38">
        <f t="shared" si="167"/>
        <v>107.71352865</v>
      </c>
    </row>
    <row r="2098" spans="1:13" x14ac:dyDescent="0.25">
      <c r="A2098">
        <v>2828049</v>
      </c>
      <c r="B2098" s="34">
        <v>43607</v>
      </c>
      <c r="C2098" s="35">
        <v>0.78125</v>
      </c>
      <c r="D2098">
        <v>15</v>
      </c>
      <c r="E2098">
        <v>0.751</v>
      </c>
      <c r="F2098">
        <v>0.26619999999999999</v>
      </c>
      <c r="H2098" s="36">
        <f t="shared" si="163"/>
        <v>43607</v>
      </c>
      <c r="I2098" s="58">
        <f t="shared" si="163"/>
        <v>0.78125</v>
      </c>
      <c r="J2098" s="38">
        <f t="shared" si="165"/>
        <v>307.22696550000001</v>
      </c>
      <c r="K2098" s="39">
        <f t="shared" si="164"/>
        <v>307.22696550000001</v>
      </c>
      <c r="L2098" s="38" t="str">
        <f t="shared" si="166"/>
        <v/>
      </c>
      <c r="M2098" s="38">
        <f t="shared" si="167"/>
        <v>108.8998911</v>
      </c>
    </row>
    <row r="2099" spans="1:13" x14ac:dyDescent="0.25">
      <c r="A2099">
        <v>2828049</v>
      </c>
      <c r="B2099" s="34">
        <v>43607</v>
      </c>
      <c r="C2099" s="35">
        <v>0.79166666666666663</v>
      </c>
      <c r="D2099">
        <v>15</v>
      </c>
      <c r="E2099">
        <v>0.74280000000000002</v>
      </c>
      <c r="F2099">
        <v>0.26200000000000001</v>
      </c>
      <c r="H2099" s="36">
        <f t="shared" si="163"/>
        <v>43607</v>
      </c>
      <c r="I2099" s="58">
        <f t="shared" si="163"/>
        <v>0.79166666666666663</v>
      </c>
      <c r="J2099" s="38">
        <f t="shared" si="165"/>
        <v>303.8724234</v>
      </c>
      <c r="K2099" s="39">
        <f t="shared" si="164"/>
        <v>303.8724234</v>
      </c>
      <c r="L2099" s="38" t="str">
        <f t="shared" si="166"/>
        <v/>
      </c>
      <c r="M2099" s="38">
        <f t="shared" si="167"/>
        <v>107.18171100000001</v>
      </c>
    </row>
    <row r="2100" spans="1:13" x14ac:dyDescent="0.25">
      <c r="A2100">
        <v>2828049</v>
      </c>
      <c r="B2100" s="34">
        <v>43607</v>
      </c>
      <c r="C2100" s="35">
        <v>0.80208333333333337</v>
      </c>
      <c r="D2100">
        <v>15</v>
      </c>
      <c r="E2100">
        <v>0.75080000000000002</v>
      </c>
      <c r="F2100">
        <v>0.26769999999999999</v>
      </c>
      <c r="H2100" s="36">
        <f t="shared" si="163"/>
        <v>43607</v>
      </c>
      <c r="I2100" s="58">
        <f t="shared" si="163"/>
        <v>0.80208333333333337</v>
      </c>
      <c r="J2100" s="38">
        <f t="shared" si="165"/>
        <v>307.14514740000004</v>
      </c>
      <c r="K2100" s="39">
        <f t="shared" si="164"/>
        <v>307.14514740000004</v>
      </c>
      <c r="L2100" s="38" t="str">
        <f t="shared" si="166"/>
        <v/>
      </c>
      <c r="M2100" s="38">
        <f t="shared" si="167"/>
        <v>109.51352685000001</v>
      </c>
    </row>
    <row r="2101" spans="1:13" x14ac:dyDescent="0.25">
      <c r="A2101">
        <v>2828049</v>
      </c>
      <c r="B2101" s="34">
        <v>43607</v>
      </c>
      <c r="C2101" s="35">
        <v>0.8125</v>
      </c>
      <c r="D2101">
        <v>15</v>
      </c>
      <c r="E2101">
        <v>0.74970000000000003</v>
      </c>
      <c r="F2101">
        <v>0.26490000000000002</v>
      </c>
      <c r="H2101" s="36">
        <f t="shared" si="163"/>
        <v>43607</v>
      </c>
      <c r="I2101" s="58">
        <f t="shared" si="163"/>
        <v>0.8125</v>
      </c>
      <c r="J2101" s="38">
        <f t="shared" si="165"/>
        <v>306.69514785000001</v>
      </c>
      <c r="K2101" s="39">
        <f t="shared" si="164"/>
        <v>306.69514785000001</v>
      </c>
      <c r="L2101" s="38" t="str">
        <f t="shared" si="166"/>
        <v/>
      </c>
      <c r="M2101" s="38">
        <f t="shared" si="167"/>
        <v>108.36807345000001</v>
      </c>
    </row>
    <row r="2102" spans="1:13" x14ac:dyDescent="0.25">
      <c r="A2102">
        <v>2828049</v>
      </c>
      <c r="B2102" s="34">
        <v>43607</v>
      </c>
      <c r="C2102" s="35">
        <v>0.82291666666666663</v>
      </c>
      <c r="D2102">
        <v>15</v>
      </c>
      <c r="E2102">
        <v>0.74629999999999996</v>
      </c>
      <c r="F2102">
        <v>0.26329999999999998</v>
      </c>
      <c r="H2102" s="36">
        <f t="shared" si="163"/>
        <v>43607</v>
      </c>
      <c r="I2102" s="58">
        <f t="shared" si="163"/>
        <v>0.82291666666666663</v>
      </c>
      <c r="J2102" s="38">
        <f t="shared" si="165"/>
        <v>305.30424015</v>
      </c>
      <c r="K2102" s="39">
        <f t="shared" si="164"/>
        <v>305.30424015</v>
      </c>
      <c r="L2102" s="38" t="str">
        <f t="shared" si="166"/>
        <v/>
      </c>
      <c r="M2102" s="38">
        <f t="shared" si="167"/>
        <v>107.71352865</v>
      </c>
    </row>
    <row r="2103" spans="1:13" x14ac:dyDescent="0.25">
      <c r="A2103">
        <v>2828049</v>
      </c>
      <c r="B2103" s="34">
        <v>43607</v>
      </c>
      <c r="C2103" s="35">
        <v>0.83333333333333337</v>
      </c>
      <c r="D2103">
        <v>15</v>
      </c>
      <c r="E2103">
        <v>0.74609999999999999</v>
      </c>
      <c r="F2103">
        <v>0.26329999999999998</v>
      </c>
      <c r="H2103" s="36">
        <f t="shared" si="163"/>
        <v>43607</v>
      </c>
      <c r="I2103" s="58">
        <f t="shared" si="163"/>
        <v>0.83333333333333337</v>
      </c>
      <c r="J2103" s="38">
        <f t="shared" si="165"/>
        <v>305.22242205000003</v>
      </c>
      <c r="K2103" s="39">
        <f t="shared" si="164"/>
        <v>305.22242205000003</v>
      </c>
      <c r="L2103" s="38" t="str">
        <f t="shared" si="166"/>
        <v/>
      </c>
      <c r="M2103" s="38">
        <f t="shared" si="167"/>
        <v>107.71352865</v>
      </c>
    </row>
    <row r="2104" spans="1:13" x14ac:dyDescent="0.25">
      <c r="A2104">
        <v>2828049</v>
      </c>
      <c r="B2104" s="34">
        <v>43607</v>
      </c>
      <c r="C2104" s="35">
        <v>0.84375</v>
      </c>
      <c r="D2104">
        <v>15</v>
      </c>
      <c r="E2104">
        <v>0.7238</v>
      </c>
      <c r="F2104">
        <v>0.25879999999999997</v>
      </c>
      <c r="H2104" s="36">
        <f t="shared" si="163"/>
        <v>43607</v>
      </c>
      <c r="I2104" s="58">
        <f t="shared" si="163"/>
        <v>0.84375</v>
      </c>
      <c r="J2104" s="38">
        <f t="shared" si="165"/>
        <v>296.09970390000001</v>
      </c>
      <c r="K2104" s="39">
        <f t="shared" si="164"/>
        <v>296.09970390000001</v>
      </c>
      <c r="L2104" s="38" t="str">
        <f t="shared" si="166"/>
        <v/>
      </c>
      <c r="M2104" s="38">
        <f t="shared" si="167"/>
        <v>105.8726214</v>
      </c>
    </row>
    <row r="2105" spans="1:13" x14ac:dyDescent="0.25">
      <c r="A2105">
        <v>2828049</v>
      </c>
      <c r="B2105" s="34">
        <v>43607</v>
      </c>
      <c r="C2105" s="35">
        <v>0.85416666666666663</v>
      </c>
      <c r="D2105">
        <v>15</v>
      </c>
      <c r="E2105">
        <v>0.70740000000000003</v>
      </c>
      <c r="F2105">
        <v>0.24249999999999999</v>
      </c>
      <c r="H2105" s="36">
        <f t="shared" si="163"/>
        <v>43607</v>
      </c>
      <c r="I2105" s="58">
        <f t="shared" si="163"/>
        <v>0.85416666666666663</v>
      </c>
      <c r="J2105" s="38">
        <f t="shared" si="165"/>
        <v>289.3906197</v>
      </c>
      <c r="K2105" s="39">
        <f t="shared" si="164"/>
        <v>289.3906197</v>
      </c>
      <c r="L2105" s="38" t="str">
        <f t="shared" si="166"/>
        <v/>
      </c>
      <c r="M2105" s="38">
        <f t="shared" si="167"/>
        <v>99.204446250000004</v>
      </c>
    </row>
    <row r="2106" spans="1:13" x14ac:dyDescent="0.25">
      <c r="A2106">
        <v>2828049</v>
      </c>
      <c r="B2106" s="34">
        <v>43607</v>
      </c>
      <c r="C2106" s="35">
        <v>0.86458333333333337</v>
      </c>
      <c r="D2106">
        <v>15</v>
      </c>
      <c r="E2106">
        <v>0.70709999999999995</v>
      </c>
      <c r="F2106">
        <v>0.2424</v>
      </c>
      <c r="H2106" s="36">
        <f t="shared" si="163"/>
        <v>43607</v>
      </c>
      <c r="I2106" s="58">
        <f t="shared" si="163"/>
        <v>0.86458333333333337</v>
      </c>
      <c r="J2106" s="38">
        <f t="shared" si="165"/>
        <v>289.26789255</v>
      </c>
      <c r="K2106" s="39">
        <f t="shared" si="164"/>
        <v>289.26789255</v>
      </c>
      <c r="L2106" s="38" t="str">
        <f t="shared" si="166"/>
        <v/>
      </c>
      <c r="M2106" s="38">
        <f t="shared" si="167"/>
        <v>99.163537200000007</v>
      </c>
    </row>
    <row r="2107" spans="1:13" x14ac:dyDescent="0.25">
      <c r="A2107">
        <v>2828049</v>
      </c>
      <c r="B2107" s="34">
        <v>43607</v>
      </c>
      <c r="C2107" s="35">
        <v>0.875</v>
      </c>
      <c r="D2107">
        <v>15</v>
      </c>
      <c r="E2107">
        <v>0.70709999999999995</v>
      </c>
      <c r="F2107">
        <v>0.2422</v>
      </c>
      <c r="H2107" s="36">
        <f t="shared" si="163"/>
        <v>43607</v>
      </c>
      <c r="I2107" s="58">
        <f t="shared" si="163"/>
        <v>0.875</v>
      </c>
      <c r="J2107" s="38">
        <f t="shared" si="165"/>
        <v>289.26789255</v>
      </c>
      <c r="K2107" s="39">
        <f t="shared" si="164"/>
        <v>289.26789255</v>
      </c>
      <c r="L2107" s="38" t="str">
        <f t="shared" si="166"/>
        <v/>
      </c>
      <c r="M2107" s="38">
        <f t="shared" si="167"/>
        <v>99.081719100000001</v>
      </c>
    </row>
    <row r="2108" spans="1:13" x14ac:dyDescent="0.25">
      <c r="A2108">
        <v>2828049</v>
      </c>
      <c r="B2108" s="34">
        <v>43607</v>
      </c>
      <c r="C2108" s="35">
        <v>0.88541666666666663</v>
      </c>
      <c r="D2108">
        <v>15</v>
      </c>
      <c r="E2108">
        <v>0.7157</v>
      </c>
      <c r="F2108">
        <v>0.23669999999999999</v>
      </c>
      <c r="H2108" s="36">
        <f t="shared" si="163"/>
        <v>43607</v>
      </c>
      <c r="I2108" s="58">
        <f t="shared" si="163"/>
        <v>0.88541666666666663</v>
      </c>
      <c r="J2108" s="38">
        <f t="shared" si="165"/>
        <v>292.78607084999999</v>
      </c>
      <c r="K2108" s="39">
        <f t="shared" si="164"/>
        <v>292.78607084999999</v>
      </c>
      <c r="L2108" s="38" t="str">
        <f t="shared" si="166"/>
        <v/>
      </c>
      <c r="M2108" s="38">
        <f t="shared" si="167"/>
        <v>96.831721349999995</v>
      </c>
    </row>
    <row r="2109" spans="1:13" x14ac:dyDescent="0.25">
      <c r="A2109">
        <v>2828049</v>
      </c>
      <c r="B2109" s="34">
        <v>43607</v>
      </c>
      <c r="C2109" s="35">
        <v>0.89583333333333337</v>
      </c>
      <c r="D2109">
        <v>15</v>
      </c>
      <c r="E2109">
        <v>0.70599999999999996</v>
      </c>
      <c r="F2109">
        <v>0.2097</v>
      </c>
      <c r="H2109" s="36">
        <f t="shared" si="163"/>
        <v>43607</v>
      </c>
      <c r="I2109" s="58">
        <f t="shared" si="163"/>
        <v>0.89583333333333337</v>
      </c>
      <c r="J2109" s="38">
        <f t="shared" si="165"/>
        <v>288.81789300000003</v>
      </c>
      <c r="K2109" s="39">
        <f t="shared" si="164"/>
        <v>288.81789300000003</v>
      </c>
      <c r="L2109" s="38" t="str">
        <f t="shared" si="166"/>
        <v/>
      </c>
      <c r="M2109" s="38">
        <f t="shared" si="167"/>
        <v>85.786277850000005</v>
      </c>
    </row>
    <row r="2110" spans="1:13" x14ac:dyDescent="0.25">
      <c r="A2110">
        <v>2828049</v>
      </c>
      <c r="B2110" s="34">
        <v>43607</v>
      </c>
      <c r="C2110" s="35">
        <v>0.90625</v>
      </c>
      <c r="D2110">
        <v>15</v>
      </c>
      <c r="E2110">
        <v>0.69620000000000004</v>
      </c>
      <c r="F2110">
        <v>0.20830000000000001</v>
      </c>
      <c r="H2110" s="36">
        <f t="shared" si="163"/>
        <v>43607</v>
      </c>
      <c r="I2110" s="58">
        <f t="shared" si="163"/>
        <v>0.90625</v>
      </c>
      <c r="J2110" s="38">
        <f t="shared" si="165"/>
        <v>284.80880610000003</v>
      </c>
      <c r="K2110" s="39">
        <f t="shared" si="164"/>
        <v>284.80880610000003</v>
      </c>
      <c r="L2110" s="38" t="str">
        <f t="shared" si="166"/>
        <v/>
      </c>
      <c r="M2110" s="38">
        <f t="shared" si="167"/>
        <v>85.213551150000015</v>
      </c>
    </row>
    <row r="2111" spans="1:13" x14ac:dyDescent="0.25">
      <c r="A2111">
        <v>2828049</v>
      </c>
      <c r="B2111" s="34">
        <v>43607</v>
      </c>
      <c r="C2111" s="35">
        <v>0.91666666666666663</v>
      </c>
      <c r="D2111">
        <v>15</v>
      </c>
      <c r="E2111">
        <v>0.68820000000000003</v>
      </c>
      <c r="F2111">
        <v>0.1893</v>
      </c>
      <c r="H2111" s="36">
        <f t="shared" si="163"/>
        <v>43607</v>
      </c>
      <c r="I2111" s="58">
        <f t="shared" si="163"/>
        <v>0.91666666666666663</v>
      </c>
      <c r="J2111" s="38">
        <f t="shared" si="165"/>
        <v>281.53608210000004</v>
      </c>
      <c r="K2111" s="39">
        <f t="shared" si="164"/>
        <v>281.53608210000004</v>
      </c>
      <c r="L2111" s="38" t="str">
        <f t="shared" si="166"/>
        <v/>
      </c>
      <c r="M2111" s="38">
        <f t="shared" si="167"/>
        <v>77.440831650000007</v>
      </c>
    </row>
    <row r="2112" spans="1:13" x14ac:dyDescent="0.25">
      <c r="A2112">
        <v>2828049</v>
      </c>
      <c r="B2112" s="34">
        <v>43607</v>
      </c>
      <c r="C2112" s="35">
        <v>0.92708333333333337</v>
      </c>
      <c r="D2112">
        <v>15</v>
      </c>
      <c r="E2112">
        <v>0.19650000000000001</v>
      </c>
      <c r="F2112">
        <v>6.5600000000000006E-2</v>
      </c>
      <c r="H2112" s="36">
        <f t="shared" si="163"/>
        <v>43607</v>
      </c>
      <c r="I2112" s="58">
        <f t="shared" si="163"/>
        <v>0.92708333333333337</v>
      </c>
      <c r="J2112" s="38">
        <f t="shared" si="165"/>
        <v>80.386283250000005</v>
      </c>
      <c r="K2112" s="39">
        <f t="shared" si="164"/>
        <v>80.386283250000005</v>
      </c>
      <c r="L2112" s="38" t="str">
        <f t="shared" si="166"/>
        <v/>
      </c>
      <c r="M2112" s="38">
        <f t="shared" si="167"/>
        <v>26.836336800000005</v>
      </c>
    </row>
    <row r="2113" spans="1:13" x14ac:dyDescent="0.25">
      <c r="A2113">
        <v>2828049</v>
      </c>
      <c r="B2113" s="34">
        <v>43607</v>
      </c>
      <c r="C2113" s="35">
        <v>0.9375</v>
      </c>
      <c r="D2113">
        <v>15</v>
      </c>
      <c r="E2113">
        <v>4.2000000000000003E-2</v>
      </c>
      <c r="F2113">
        <v>2.92E-2</v>
      </c>
      <c r="H2113" s="36">
        <f t="shared" si="163"/>
        <v>43607</v>
      </c>
      <c r="I2113" s="58">
        <f t="shared" si="163"/>
        <v>0.9375</v>
      </c>
      <c r="J2113" s="38">
        <f t="shared" si="165"/>
        <v>17.181801000000004</v>
      </c>
      <c r="K2113" s="39">
        <f t="shared" si="164"/>
        <v>17.181801000000004</v>
      </c>
      <c r="L2113" s="38" t="str">
        <f t="shared" si="166"/>
        <v/>
      </c>
      <c r="M2113" s="38">
        <f t="shared" si="167"/>
        <v>11.945442600000002</v>
      </c>
    </row>
    <row r="2114" spans="1:13" x14ac:dyDescent="0.25">
      <c r="A2114">
        <v>2828049</v>
      </c>
      <c r="B2114" s="34">
        <v>43607</v>
      </c>
      <c r="C2114" s="35">
        <v>0.94791666666666663</v>
      </c>
      <c r="D2114">
        <v>15</v>
      </c>
      <c r="E2114">
        <v>2.3699999999999999E-2</v>
      </c>
      <c r="F2114">
        <v>2.12E-2</v>
      </c>
      <c r="H2114" s="36">
        <f t="shared" si="163"/>
        <v>43607</v>
      </c>
      <c r="I2114" s="58">
        <f t="shared" si="163"/>
        <v>0.94791666666666663</v>
      </c>
      <c r="J2114" s="38">
        <f t="shared" si="165"/>
        <v>9.6954448499999994</v>
      </c>
      <c r="K2114" s="39">
        <f t="shared" si="164"/>
        <v>9.6954448499999994</v>
      </c>
      <c r="L2114" s="38" t="str">
        <f t="shared" si="166"/>
        <v/>
      </c>
      <c r="M2114" s="38">
        <f t="shared" si="167"/>
        <v>8.6727185999999996</v>
      </c>
    </row>
    <row r="2115" spans="1:13" x14ac:dyDescent="0.25">
      <c r="A2115">
        <v>2828049</v>
      </c>
      <c r="B2115" s="34">
        <v>43607</v>
      </c>
      <c r="C2115" s="35">
        <v>0.95833333333333337</v>
      </c>
      <c r="D2115">
        <v>15</v>
      </c>
      <c r="E2115">
        <v>1.7000000000000001E-2</v>
      </c>
      <c r="F2115">
        <v>2.1399999999999999E-2</v>
      </c>
      <c r="H2115" s="36">
        <f t="shared" si="163"/>
        <v>43607</v>
      </c>
      <c r="I2115" s="58">
        <f t="shared" si="163"/>
        <v>0.95833333333333337</v>
      </c>
      <c r="J2115" s="38">
        <f t="shared" si="165"/>
        <v>6.9545385000000008</v>
      </c>
      <c r="K2115" s="39">
        <f t="shared" si="164"/>
        <v>6.9545385000000008</v>
      </c>
      <c r="L2115" s="38" t="str">
        <f t="shared" si="166"/>
        <v/>
      </c>
      <c r="M2115" s="38">
        <f t="shared" si="167"/>
        <v>8.7545366999999992</v>
      </c>
    </row>
    <row r="2116" spans="1:13" x14ac:dyDescent="0.25">
      <c r="A2116">
        <v>2828049</v>
      </c>
      <c r="B2116" s="34">
        <v>43607</v>
      </c>
      <c r="C2116" s="35">
        <v>0.96875</v>
      </c>
      <c r="D2116">
        <v>15</v>
      </c>
      <c r="E2116">
        <v>1.55E-2</v>
      </c>
      <c r="F2116">
        <v>1.8700000000000001E-2</v>
      </c>
      <c r="H2116" s="36">
        <f t="shared" si="163"/>
        <v>43607</v>
      </c>
      <c r="I2116" s="58">
        <f t="shared" si="163"/>
        <v>0.96875</v>
      </c>
      <c r="J2116" s="38">
        <f t="shared" si="165"/>
        <v>6.3409027500000006</v>
      </c>
      <c r="K2116" s="39" t="str">
        <f t="shared" si="164"/>
        <v/>
      </c>
      <c r="L2116" s="38">
        <f t="shared" si="166"/>
        <v>6.3409027500000006</v>
      </c>
      <c r="M2116" s="38">
        <f t="shared" si="167"/>
        <v>7.6499923500000007</v>
      </c>
    </row>
    <row r="2117" spans="1:13" x14ac:dyDescent="0.25">
      <c r="A2117">
        <v>2828049</v>
      </c>
      <c r="B2117" s="34">
        <v>43607</v>
      </c>
      <c r="C2117" s="35">
        <v>0.97916666666666663</v>
      </c>
      <c r="D2117">
        <v>15</v>
      </c>
      <c r="E2117">
        <v>1.5299999999999999E-2</v>
      </c>
      <c r="F2117">
        <v>1.8599999999999998E-2</v>
      </c>
      <c r="H2117" s="36">
        <f t="shared" si="163"/>
        <v>43607</v>
      </c>
      <c r="I2117" s="58">
        <f t="shared" si="163"/>
        <v>0.97916666666666663</v>
      </c>
      <c r="J2117" s="38">
        <f t="shared" si="165"/>
        <v>6.2590846500000001</v>
      </c>
      <c r="K2117" s="39" t="str">
        <f t="shared" si="164"/>
        <v/>
      </c>
      <c r="L2117" s="38">
        <f t="shared" si="166"/>
        <v>6.2590846500000001</v>
      </c>
      <c r="M2117" s="38">
        <f t="shared" si="167"/>
        <v>7.6090833</v>
      </c>
    </row>
    <row r="2118" spans="1:13" x14ac:dyDescent="0.25">
      <c r="A2118">
        <v>2828049</v>
      </c>
      <c r="B2118" s="34">
        <v>43607</v>
      </c>
      <c r="C2118" s="35">
        <v>0.98958333333333337</v>
      </c>
      <c r="D2118">
        <v>15</v>
      </c>
      <c r="E2118">
        <v>1.46E-2</v>
      </c>
      <c r="F2118">
        <v>1.7899999999999999E-2</v>
      </c>
      <c r="H2118" s="36">
        <f t="shared" si="163"/>
        <v>43607</v>
      </c>
      <c r="I2118" s="58">
        <f t="shared" si="163"/>
        <v>0.98958333333333337</v>
      </c>
      <c r="J2118" s="38">
        <f t="shared" si="165"/>
        <v>5.9727213000000008</v>
      </c>
      <c r="K2118" s="39" t="str">
        <f t="shared" si="164"/>
        <v/>
      </c>
      <c r="L2118" s="38">
        <f t="shared" si="166"/>
        <v>5.9727213000000008</v>
      </c>
      <c r="M2118" s="38">
        <f t="shared" si="167"/>
        <v>7.3227199499999998</v>
      </c>
    </row>
    <row r="2119" spans="1:13" x14ac:dyDescent="0.25">
      <c r="A2119">
        <v>2828049</v>
      </c>
      <c r="B2119" s="34">
        <v>43607</v>
      </c>
      <c r="C2119" s="57">
        <v>1</v>
      </c>
      <c r="D2119">
        <v>15</v>
      </c>
      <c r="E2119">
        <v>1.4500000000000001E-2</v>
      </c>
      <c r="F2119">
        <v>1.8200000000000001E-2</v>
      </c>
      <c r="H2119" s="36">
        <f t="shared" si="163"/>
        <v>43607</v>
      </c>
      <c r="I2119" s="58">
        <f t="shared" si="163"/>
        <v>1</v>
      </c>
      <c r="J2119" s="38">
        <f t="shared" si="165"/>
        <v>5.931812250000001</v>
      </c>
      <c r="K2119" s="39" t="str">
        <f t="shared" si="164"/>
        <v/>
      </c>
      <c r="L2119" s="38">
        <f t="shared" si="166"/>
        <v>5.931812250000001</v>
      </c>
      <c r="M2119" s="38">
        <f t="shared" si="167"/>
        <v>7.4454471000000009</v>
      </c>
    </row>
    <row r="2120" spans="1:13" x14ac:dyDescent="0.25">
      <c r="A2120">
        <v>2828049</v>
      </c>
      <c r="B2120" s="34">
        <v>43608</v>
      </c>
      <c r="C2120" s="35">
        <v>1.0416666666666666E-2</v>
      </c>
      <c r="D2120">
        <v>15</v>
      </c>
      <c r="E2120">
        <v>1.5100000000000001E-2</v>
      </c>
      <c r="F2120">
        <v>1.8599999999999998E-2</v>
      </c>
      <c r="H2120" s="36">
        <f t="shared" ref="H2120:I2183" si="168">+B2120</f>
        <v>43608</v>
      </c>
      <c r="I2120" s="58">
        <f t="shared" si="168"/>
        <v>1.0416666666666666E-2</v>
      </c>
      <c r="J2120" s="38">
        <f t="shared" si="165"/>
        <v>6.1772665500000006</v>
      </c>
      <c r="K2120" s="39" t="str">
        <f t="shared" ref="K2120:K2183" si="169">IF(AND(HOUR(I2120)=18,MINUTE(I2120)=0),"",IF(AND(HOUR(I2120)=23,MINUTE(I2120)=0),J2120,IF(AND(HOUR(I2120)&gt;=18,HOUR(I2120)&lt;23),J2120,"")))</f>
        <v/>
      </c>
      <c r="L2120" s="38">
        <f t="shared" si="166"/>
        <v>6.1772665500000006</v>
      </c>
      <c r="M2120" s="38">
        <f t="shared" si="167"/>
        <v>7.6090833</v>
      </c>
    </row>
    <row r="2121" spans="1:13" x14ac:dyDescent="0.25">
      <c r="A2121">
        <v>2828049</v>
      </c>
      <c r="B2121" s="34">
        <v>43608</v>
      </c>
      <c r="C2121" s="35">
        <v>2.0833333333333332E-2</v>
      </c>
      <c r="D2121">
        <v>15</v>
      </c>
      <c r="E2121">
        <v>1.6400000000000001E-2</v>
      </c>
      <c r="F2121">
        <v>1.83E-2</v>
      </c>
      <c r="H2121" s="36">
        <f t="shared" si="168"/>
        <v>43608</v>
      </c>
      <c r="I2121" s="58">
        <f t="shared" si="168"/>
        <v>2.0833333333333332E-2</v>
      </c>
      <c r="J2121" s="38">
        <f t="shared" ref="J2121:J2184" si="170">(+E2121*$G$3)/4</f>
        <v>6.7090842000000013</v>
      </c>
      <c r="K2121" s="39" t="str">
        <f t="shared" si="169"/>
        <v/>
      </c>
      <c r="L2121" s="38">
        <f t="shared" ref="L2121:L2184" si="171">IF(K2121="",J2121,"")</f>
        <v>6.7090842000000013</v>
      </c>
      <c r="M2121" s="38">
        <f t="shared" ref="M2121:M2184" si="172">(+F2121*$G$3)/4</f>
        <v>7.4863561500000007</v>
      </c>
    </row>
    <row r="2122" spans="1:13" x14ac:dyDescent="0.25">
      <c r="A2122">
        <v>2828049</v>
      </c>
      <c r="B2122" s="34">
        <v>43608</v>
      </c>
      <c r="C2122" s="35">
        <v>3.125E-2</v>
      </c>
      <c r="D2122">
        <v>15</v>
      </c>
      <c r="E2122">
        <v>1.6299999999999999E-2</v>
      </c>
      <c r="F2122">
        <v>1.8100000000000002E-2</v>
      </c>
      <c r="H2122" s="36">
        <f t="shared" si="168"/>
        <v>43608</v>
      </c>
      <c r="I2122" s="58">
        <f t="shared" si="168"/>
        <v>3.125E-2</v>
      </c>
      <c r="J2122" s="38">
        <f t="shared" si="170"/>
        <v>6.6681751499999997</v>
      </c>
      <c r="K2122" s="39" t="str">
        <f t="shared" si="169"/>
        <v/>
      </c>
      <c r="L2122" s="38">
        <f t="shared" si="171"/>
        <v>6.6681751499999997</v>
      </c>
      <c r="M2122" s="38">
        <f t="shared" si="172"/>
        <v>7.4045380500000011</v>
      </c>
    </row>
    <row r="2123" spans="1:13" x14ac:dyDescent="0.25">
      <c r="A2123">
        <v>2828049</v>
      </c>
      <c r="B2123" s="34">
        <v>43608</v>
      </c>
      <c r="C2123" s="35">
        <v>4.1666666666666664E-2</v>
      </c>
      <c r="D2123">
        <v>15</v>
      </c>
      <c r="E2123">
        <v>1.6199999999999999E-2</v>
      </c>
      <c r="F2123">
        <v>1.8100000000000002E-2</v>
      </c>
      <c r="H2123" s="36">
        <f t="shared" si="168"/>
        <v>43608</v>
      </c>
      <c r="I2123" s="58">
        <f t="shared" si="168"/>
        <v>4.1666666666666664E-2</v>
      </c>
      <c r="J2123" s="38">
        <f t="shared" si="170"/>
        <v>6.6272660999999999</v>
      </c>
      <c r="K2123" s="39" t="str">
        <f t="shared" si="169"/>
        <v/>
      </c>
      <c r="L2123" s="38">
        <f t="shared" si="171"/>
        <v>6.6272660999999999</v>
      </c>
      <c r="M2123" s="38">
        <f t="shared" si="172"/>
        <v>7.4045380500000011</v>
      </c>
    </row>
    <row r="2124" spans="1:13" x14ac:dyDescent="0.25">
      <c r="A2124">
        <v>2828049</v>
      </c>
      <c r="B2124" s="34">
        <v>43608</v>
      </c>
      <c r="C2124" s="35">
        <v>5.2083333333333336E-2</v>
      </c>
      <c r="D2124">
        <v>15</v>
      </c>
      <c r="E2124">
        <v>1.6299999999999999E-2</v>
      </c>
      <c r="F2124">
        <v>1.8599999999999998E-2</v>
      </c>
      <c r="H2124" s="36">
        <f t="shared" si="168"/>
        <v>43608</v>
      </c>
      <c r="I2124" s="58">
        <f t="shared" si="168"/>
        <v>5.2083333333333336E-2</v>
      </c>
      <c r="J2124" s="38">
        <f t="shared" si="170"/>
        <v>6.6681751499999997</v>
      </c>
      <c r="K2124" s="39" t="str">
        <f t="shared" si="169"/>
        <v/>
      </c>
      <c r="L2124" s="38">
        <f t="shared" si="171"/>
        <v>6.6681751499999997</v>
      </c>
      <c r="M2124" s="38">
        <f t="shared" si="172"/>
        <v>7.6090833</v>
      </c>
    </row>
    <row r="2125" spans="1:13" x14ac:dyDescent="0.25">
      <c r="A2125">
        <v>2828049</v>
      </c>
      <c r="B2125" s="34">
        <v>43608</v>
      </c>
      <c r="C2125" s="35">
        <v>6.25E-2</v>
      </c>
      <c r="D2125">
        <v>15</v>
      </c>
      <c r="E2125">
        <v>1.6299999999999999E-2</v>
      </c>
      <c r="F2125">
        <v>1.9199999999999998E-2</v>
      </c>
      <c r="H2125" s="36">
        <f t="shared" si="168"/>
        <v>43608</v>
      </c>
      <c r="I2125" s="58">
        <f t="shared" si="168"/>
        <v>6.25E-2</v>
      </c>
      <c r="J2125" s="38">
        <f t="shared" si="170"/>
        <v>6.6681751499999997</v>
      </c>
      <c r="K2125" s="39" t="str">
        <f t="shared" si="169"/>
        <v/>
      </c>
      <c r="L2125" s="38">
        <f t="shared" si="171"/>
        <v>6.6681751499999997</v>
      </c>
      <c r="M2125" s="38">
        <f t="shared" si="172"/>
        <v>7.8545375999999996</v>
      </c>
    </row>
    <row r="2126" spans="1:13" x14ac:dyDescent="0.25">
      <c r="A2126">
        <v>2828049</v>
      </c>
      <c r="B2126" s="34">
        <v>43608</v>
      </c>
      <c r="C2126" s="35">
        <v>7.2916666666666671E-2</v>
      </c>
      <c r="D2126">
        <v>15</v>
      </c>
      <c r="E2126">
        <v>1.5100000000000001E-2</v>
      </c>
      <c r="F2126">
        <v>1.83E-2</v>
      </c>
      <c r="H2126" s="36">
        <f t="shared" si="168"/>
        <v>43608</v>
      </c>
      <c r="I2126" s="58">
        <f t="shared" si="168"/>
        <v>7.2916666666666671E-2</v>
      </c>
      <c r="J2126" s="38">
        <f t="shared" si="170"/>
        <v>6.1772665500000006</v>
      </c>
      <c r="K2126" s="39" t="str">
        <f t="shared" si="169"/>
        <v/>
      </c>
      <c r="L2126" s="38">
        <f t="shared" si="171"/>
        <v>6.1772665500000006</v>
      </c>
      <c r="M2126" s="38">
        <f t="shared" si="172"/>
        <v>7.4863561500000007</v>
      </c>
    </row>
    <row r="2127" spans="1:13" x14ac:dyDescent="0.25">
      <c r="A2127">
        <v>2828049</v>
      </c>
      <c r="B2127" s="34">
        <v>43608</v>
      </c>
      <c r="C2127" s="35">
        <v>8.3333333333333329E-2</v>
      </c>
      <c r="D2127">
        <v>15</v>
      </c>
      <c r="E2127">
        <v>1.46E-2</v>
      </c>
      <c r="F2127">
        <v>1.8599999999999998E-2</v>
      </c>
      <c r="H2127" s="36">
        <f t="shared" si="168"/>
        <v>43608</v>
      </c>
      <c r="I2127" s="58">
        <f t="shared" si="168"/>
        <v>8.3333333333333329E-2</v>
      </c>
      <c r="J2127" s="38">
        <f t="shared" si="170"/>
        <v>5.9727213000000008</v>
      </c>
      <c r="K2127" s="39" t="str">
        <f t="shared" si="169"/>
        <v/>
      </c>
      <c r="L2127" s="38">
        <f t="shared" si="171"/>
        <v>5.9727213000000008</v>
      </c>
      <c r="M2127" s="38">
        <f t="shared" si="172"/>
        <v>7.6090833</v>
      </c>
    </row>
    <row r="2128" spans="1:13" x14ac:dyDescent="0.25">
      <c r="A2128">
        <v>2828049</v>
      </c>
      <c r="B2128" s="34">
        <v>43608</v>
      </c>
      <c r="C2128" s="35">
        <v>9.375E-2</v>
      </c>
      <c r="D2128">
        <v>15</v>
      </c>
      <c r="E2128">
        <v>1.46E-2</v>
      </c>
      <c r="F2128">
        <v>1.9E-2</v>
      </c>
      <c r="H2128" s="36">
        <f t="shared" si="168"/>
        <v>43608</v>
      </c>
      <c r="I2128" s="58">
        <f t="shared" si="168"/>
        <v>9.375E-2</v>
      </c>
      <c r="J2128" s="38">
        <f t="shared" si="170"/>
        <v>5.9727213000000008</v>
      </c>
      <c r="K2128" s="39" t="str">
        <f t="shared" si="169"/>
        <v/>
      </c>
      <c r="L2128" s="38">
        <f t="shared" si="171"/>
        <v>5.9727213000000008</v>
      </c>
      <c r="M2128" s="38">
        <f t="shared" si="172"/>
        <v>7.7727195</v>
      </c>
    </row>
    <row r="2129" spans="1:13" x14ac:dyDescent="0.25">
      <c r="A2129">
        <v>2828049</v>
      </c>
      <c r="B2129" s="34">
        <v>43608</v>
      </c>
      <c r="C2129" s="35">
        <v>0.10416666666666667</v>
      </c>
      <c r="D2129">
        <v>15</v>
      </c>
      <c r="E2129">
        <v>1.4500000000000001E-2</v>
      </c>
      <c r="F2129">
        <v>1.8599999999999998E-2</v>
      </c>
      <c r="H2129" s="36">
        <f t="shared" si="168"/>
        <v>43608</v>
      </c>
      <c r="I2129" s="58">
        <f t="shared" si="168"/>
        <v>0.10416666666666667</v>
      </c>
      <c r="J2129" s="38">
        <f t="shared" si="170"/>
        <v>5.931812250000001</v>
      </c>
      <c r="K2129" s="39" t="str">
        <f t="shared" si="169"/>
        <v/>
      </c>
      <c r="L2129" s="38">
        <f t="shared" si="171"/>
        <v>5.931812250000001</v>
      </c>
      <c r="M2129" s="38">
        <f t="shared" si="172"/>
        <v>7.6090833</v>
      </c>
    </row>
    <row r="2130" spans="1:13" x14ac:dyDescent="0.25">
      <c r="A2130">
        <v>2828049</v>
      </c>
      <c r="B2130" s="34">
        <v>43608</v>
      </c>
      <c r="C2130" s="35">
        <v>0.11458333333333333</v>
      </c>
      <c r="D2130">
        <v>15</v>
      </c>
      <c r="E2130">
        <v>1.43E-2</v>
      </c>
      <c r="F2130">
        <v>1.8200000000000001E-2</v>
      </c>
      <c r="H2130" s="36">
        <f t="shared" si="168"/>
        <v>43608</v>
      </c>
      <c r="I2130" s="58">
        <f t="shared" si="168"/>
        <v>0.11458333333333333</v>
      </c>
      <c r="J2130" s="38">
        <f t="shared" si="170"/>
        <v>5.8499941500000006</v>
      </c>
      <c r="K2130" s="39" t="str">
        <f t="shared" si="169"/>
        <v/>
      </c>
      <c r="L2130" s="38">
        <f t="shared" si="171"/>
        <v>5.8499941500000006</v>
      </c>
      <c r="M2130" s="38">
        <f t="shared" si="172"/>
        <v>7.4454471000000009</v>
      </c>
    </row>
    <row r="2131" spans="1:13" x14ac:dyDescent="0.25">
      <c r="A2131">
        <v>2828049</v>
      </c>
      <c r="B2131" s="34">
        <v>43608</v>
      </c>
      <c r="C2131" s="35">
        <v>0.125</v>
      </c>
      <c r="D2131">
        <v>15</v>
      </c>
      <c r="E2131">
        <v>1.6E-2</v>
      </c>
      <c r="F2131">
        <v>1.8100000000000002E-2</v>
      </c>
      <c r="H2131" s="36">
        <f t="shared" si="168"/>
        <v>43608</v>
      </c>
      <c r="I2131" s="58">
        <f t="shared" si="168"/>
        <v>0.125</v>
      </c>
      <c r="J2131" s="38">
        <f t="shared" si="170"/>
        <v>6.5454480000000004</v>
      </c>
      <c r="K2131" s="39" t="str">
        <f t="shared" si="169"/>
        <v/>
      </c>
      <c r="L2131" s="38">
        <f t="shared" si="171"/>
        <v>6.5454480000000004</v>
      </c>
      <c r="M2131" s="38">
        <f t="shared" si="172"/>
        <v>7.4045380500000011</v>
      </c>
    </row>
    <row r="2132" spans="1:13" x14ac:dyDescent="0.25">
      <c r="A2132">
        <v>2828049</v>
      </c>
      <c r="B2132" s="34">
        <v>43608</v>
      </c>
      <c r="C2132" s="35">
        <v>0.13541666666666666</v>
      </c>
      <c r="D2132">
        <v>15</v>
      </c>
      <c r="E2132">
        <v>1.6299999999999999E-2</v>
      </c>
      <c r="F2132">
        <v>1.9E-2</v>
      </c>
      <c r="H2132" s="36">
        <f t="shared" si="168"/>
        <v>43608</v>
      </c>
      <c r="I2132" s="58">
        <f t="shared" si="168"/>
        <v>0.13541666666666666</v>
      </c>
      <c r="J2132" s="38">
        <f t="shared" si="170"/>
        <v>6.6681751499999997</v>
      </c>
      <c r="K2132" s="39" t="str">
        <f t="shared" si="169"/>
        <v/>
      </c>
      <c r="L2132" s="38">
        <f t="shared" si="171"/>
        <v>6.6681751499999997</v>
      </c>
      <c r="M2132" s="38">
        <f t="shared" si="172"/>
        <v>7.7727195</v>
      </c>
    </row>
    <row r="2133" spans="1:13" x14ac:dyDescent="0.25">
      <c r="A2133">
        <v>2828049</v>
      </c>
      <c r="B2133" s="34">
        <v>43608</v>
      </c>
      <c r="C2133" s="35">
        <v>0.14583333333333334</v>
      </c>
      <c r="D2133">
        <v>15</v>
      </c>
      <c r="E2133">
        <v>1.6199999999999999E-2</v>
      </c>
      <c r="F2133">
        <v>1.8599999999999998E-2</v>
      </c>
      <c r="H2133" s="36">
        <f t="shared" si="168"/>
        <v>43608</v>
      </c>
      <c r="I2133" s="58">
        <f t="shared" si="168"/>
        <v>0.14583333333333334</v>
      </c>
      <c r="J2133" s="38">
        <f t="shared" si="170"/>
        <v>6.6272660999999999</v>
      </c>
      <c r="K2133" s="39" t="str">
        <f t="shared" si="169"/>
        <v/>
      </c>
      <c r="L2133" s="38">
        <f t="shared" si="171"/>
        <v>6.6272660999999999</v>
      </c>
      <c r="M2133" s="38">
        <f t="shared" si="172"/>
        <v>7.6090833</v>
      </c>
    </row>
    <row r="2134" spans="1:13" x14ac:dyDescent="0.25">
      <c r="A2134">
        <v>2828049</v>
      </c>
      <c r="B2134" s="34">
        <v>43608</v>
      </c>
      <c r="C2134" s="35">
        <v>0.15625</v>
      </c>
      <c r="D2134">
        <v>15</v>
      </c>
      <c r="E2134">
        <v>1.72E-2</v>
      </c>
      <c r="F2134">
        <v>1.8700000000000001E-2</v>
      </c>
      <c r="H2134" s="36">
        <f t="shared" si="168"/>
        <v>43608</v>
      </c>
      <c r="I2134" s="58">
        <f t="shared" si="168"/>
        <v>0.15625</v>
      </c>
      <c r="J2134" s="38">
        <f t="shared" si="170"/>
        <v>7.0363566000000004</v>
      </c>
      <c r="K2134" s="39" t="str">
        <f t="shared" si="169"/>
        <v/>
      </c>
      <c r="L2134" s="38">
        <f t="shared" si="171"/>
        <v>7.0363566000000004</v>
      </c>
      <c r="M2134" s="38">
        <f t="shared" si="172"/>
        <v>7.6499923500000007</v>
      </c>
    </row>
    <row r="2135" spans="1:13" x14ac:dyDescent="0.25">
      <c r="A2135">
        <v>2828049</v>
      </c>
      <c r="B2135" s="34">
        <v>43608</v>
      </c>
      <c r="C2135" s="35">
        <v>0.16666666666666666</v>
      </c>
      <c r="D2135">
        <v>15</v>
      </c>
      <c r="E2135">
        <v>1.4800000000000001E-2</v>
      </c>
      <c r="F2135">
        <v>1.7899999999999999E-2</v>
      </c>
      <c r="H2135" s="36">
        <f t="shared" si="168"/>
        <v>43608</v>
      </c>
      <c r="I2135" s="58">
        <f t="shared" si="168"/>
        <v>0.16666666666666666</v>
      </c>
      <c r="J2135" s="38">
        <f t="shared" si="170"/>
        <v>6.0545394000000003</v>
      </c>
      <c r="K2135" s="39" t="str">
        <f t="shared" si="169"/>
        <v/>
      </c>
      <c r="L2135" s="38">
        <f t="shared" si="171"/>
        <v>6.0545394000000003</v>
      </c>
      <c r="M2135" s="38">
        <f t="shared" si="172"/>
        <v>7.3227199499999998</v>
      </c>
    </row>
    <row r="2136" spans="1:13" x14ac:dyDescent="0.25">
      <c r="A2136">
        <v>2828049</v>
      </c>
      <c r="B2136" s="34">
        <v>43608</v>
      </c>
      <c r="C2136" s="35">
        <v>0.17708333333333334</v>
      </c>
      <c r="D2136">
        <v>15</v>
      </c>
      <c r="E2136">
        <v>1.44E-2</v>
      </c>
      <c r="F2136">
        <v>1.72E-2</v>
      </c>
      <c r="H2136" s="36">
        <f t="shared" si="168"/>
        <v>43608</v>
      </c>
      <c r="I2136" s="58">
        <f t="shared" si="168"/>
        <v>0.17708333333333334</v>
      </c>
      <c r="J2136" s="38">
        <f t="shared" si="170"/>
        <v>5.8909032000000003</v>
      </c>
      <c r="K2136" s="39" t="str">
        <f t="shared" si="169"/>
        <v/>
      </c>
      <c r="L2136" s="38">
        <f t="shared" si="171"/>
        <v>5.8909032000000003</v>
      </c>
      <c r="M2136" s="38">
        <f t="shared" si="172"/>
        <v>7.0363566000000004</v>
      </c>
    </row>
    <row r="2137" spans="1:13" x14ac:dyDescent="0.25">
      <c r="A2137">
        <v>2828049</v>
      </c>
      <c r="B2137" s="34">
        <v>43608</v>
      </c>
      <c r="C2137" s="35">
        <v>0.1875</v>
      </c>
      <c r="D2137">
        <v>15</v>
      </c>
      <c r="E2137">
        <v>1.4500000000000001E-2</v>
      </c>
      <c r="F2137">
        <v>1.72E-2</v>
      </c>
      <c r="H2137" s="36">
        <f t="shared" si="168"/>
        <v>43608</v>
      </c>
      <c r="I2137" s="58">
        <f t="shared" si="168"/>
        <v>0.1875</v>
      </c>
      <c r="J2137" s="38">
        <f t="shared" si="170"/>
        <v>5.931812250000001</v>
      </c>
      <c r="K2137" s="39" t="str">
        <f t="shared" si="169"/>
        <v/>
      </c>
      <c r="L2137" s="38">
        <f t="shared" si="171"/>
        <v>5.931812250000001</v>
      </c>
      <c r="M2137" s="38">
        <f t="shared" si="172"/>
        <v>7.0363566000000004</v>
      </c>
    </row>
    <row r="2138" spans="1:13" x14ac:dyDescent="0.25">
      <c r="A2138">
        <v>2828049</v>
      </c>
      <c r="B2138" s="34">
        <v>43608</v>
      </c>
      <c r="C2138" s="35">
        <v>0.19791666666666666</v>
      </c>
      <c r="D2138">
        <v>15</v>
      </c>
      <c r="E2138">
        <v>1.44E-2</v>
      </c>
      <c r="F2138">
        <v>1.72E-2</v>
      </c>
      <c r="H2138" s="36">
        <f t="shared" si="168"/>
        <v>43608</v>
      </c>
      <c r="I2138" s="58">
        <f t="shared" si="168"/>
        <v>0.19791666666666666</v>
      </c>
      <c r="J2138" s="38">
        <f t="shared" si="170"/>
        <v>5.8909032000000003</v>
      </c>
      <c r="K2138" s="39" t="str">
        <f t="shared" si="169"/>
        <v/>
      </c>
      <c r="L2138" s="38">
        <f t="shared" si="171"/>
        <v>5.8909032000000003</v>
      </c>
      <c r="M2138" s="38">
        <f t="shared" si="172"/>
        <v>7.0363566000000004</v>
      </c>
    </row>
    <row r="2139" spans="1:13" x14ac:dyDescent="0.25">
      <c r="A2139">
        <v>2828049</v>
      </c>
      <c r="B2139" s="34">
        <v>43608</v>
      </c>
      <c r="C2139" s="35">
        <v>0.20833333333333334</v>
      </c>
      <c r="D2139">
        <v>15</v>
      </c>
      <c r="E2139">
        <v>1.4E-2</v>
      </c>
      <c r="F2139">
        <v>1.67E-2</v>
      </c>
      <c r="H2139" s="36">
        <f t="shared" si="168"/>
        <v>43608</v>
      </c>
      <c r="I2139" s="58">
        <f t="shared" si="168"/>
        <v>0.20833333333333334</v>
      </c>
      <c r="J2139" s="38">
        <f t="shared" si="170"/>
        <v>5.7272670000000003</v>
      </c>
      <c r="K2139" s="39" t="str">
        <f t="shared" si="169"/>
        <v/>
      </c>
      <c r="L2139" s="38">
        <f t="shared" si="171"/>
        <v>5.7272670000000003</v>
      </c>
      <c r="M2139" s="38">
        <f t="shared" si="172"/>
        <v>6.8318113499999997</v>
      </c>
    </row>
    <row r="2140" spans="1:13" x14ac:dyDescent="0.25">
      <c r="A2140">
        <v>2828049</v>
      </c>
      <c r="B2140" s="34">
        <v>43608</v>
      </c>
      <c r="C2140" s="35">
        <v>0.21875</v>
      </c>
      <c r="D2140">
        <v>15</v>
      </c>
      <c r="E2140">
        <v>1.34E-2</v>
      </c>
      <c r="F2140">
        <v>1.6299999999999999E-2</v>
      </c>
      <c r="H2140" s="36">
        <f t="shared" si="168"/>
        <v>43608</v>
      </c>
      <c r="I2140" s="58">
        <f t="shared" si="168"/>
        <v>0.21875</v>
      </c>
      <c r="J2140" s="38">
        <f t="shared" si="170"/>
        <v>5.4818127000000008</v>
      </c>
      <c r="K2140" s="39" t="str">
        <f t="shared" si="169"/>
        <v/>
      </c>
      <c r="L2140" s="38">
        <f t="shared" si="171"/>
        <v>5.4818127000000008</v>
      </c>
      <c r="M2140" s="38">
        <f t="shared" si="172"/>
        <v>6.6681751499999997</v>
      </c>
    </row>
    <row r="2141" spans="1:13" x14ac:dyDescent="0.25">
      <c r="A2141">
        <v>2828049</v>
      </c>
      <c r="B2141" s="34">
        <v>43608</v>
      </c>
      <c r="C2141" s="35">
        <v>0.22916666666666666</v>
      </c>
      <c r="D2141">
        <v>15</v>
      </c>
      <c r="E2141">
        <v>1.2999999999999999E-2</v>
      </c>
      <c r="F2141">
        <v>1.5900000000000001E-2</v>
      </c>
      <c r="H2141" s="36">
        <f t="shared" si="168"/>
        <v>43608</v>
      </c>
      <c r="I2141" s="58">
        <f t="shared" si="168"/>
        <v>0.22916666666666666</v>
      </c>
      <c r="J2141" s="38">
        <f t="shared" si="170"/>
        <v>5.3181764999999999</v>
      </c>
      <c r="K2141" s="39" t="str">
        <f t="shared" si="169"/>
        <v/>
      </c>
      <c r="L2141" s="38">
        <f t="shared" si="171"/>
        <v>5.3181764999999999</v>
      </c>
      <c r="M2141" s="38">
        <f t="shared" si="172"/>
        <v>6.5045389500000006</v>
      </c>
    </row>
    <row r="2142" spans="1:13" x14ac:dyDescent="0.25">
      <c r="A2142">
        <v>2828049</v>
      </c>
      <c r="B2142" s="34">
        <v>43608</v>
      </c>
      <c r="C2142" s="35">
        <v>0.23958333333333334</v>
      </c>
      <c r="D2142">
        <v>15</v>
      </c>
      <c r="E2142">
        <v>1.1900000000000001E-2</v>
      </c>
      <c r="F2142">
        <v>1.61E-2</v>
      </c>
      <c r="H2142" s="36">
        <f t="shared" si="168"/>
        <v>43608</v>
      </c>
      <c r="I2142" s="58">
        <f t="shared" si="168"/>
        <v>0.23958333333333334</v>
      </c>
      <c r="J2142" s="38">
        <f t="shared" si="170"/>
        <v>4.8681769500000005</v>
      </c>
      <c r="K2142" s="39" t="str">
        <f t="shared" si="169"/>
        <v/>
      </c>
      <c r="L2142" s="38">
        <f t="shared" si="171"/>
        <v>4.8681769500000005</v>
      </c>
      <c r="M2142" s="38">
        <f t="shared" si="172"/>
        <v>6.5863570500000002</v>
      </c>
    </row>
    <row r="2143" spans="1:13" x14ac:dyDescent="0.25">
      <c r="A2143">
        <v>2828049</v>
      </c>
      <c r="B2143" s="34">
        <v>43608</v>
      </c>
      <c r="C2143" s="35">
        <v>0.25</v>
      </c>
      <c r="D2143">
        <v>15</v>
      </c>
      <c r="E2143">
        <v>2.3800000000000002E-2</v>
      </c>
      <c r="F2143">
        <v>2.1700000000000001E-2</v>
      </c>
      <c r="H2143" s="36">
        <f t="shared" si="168"/>
        <v>43608</v>
      </c>
      <c r="I2143" s="58">
        <f t="shared" si="168"/>
        <v>0.25</v>
      </c>
      <c r="J2143" s="38">
        <f t="shared" si="170"/>
        <v>9.736353900000001</v>
      </c>
      <c r="K2143" s="39" t="str">
        <f t="shared" si="169"/>
        <v/>
      </c>
      <c r="L2143" s="38">
        <f t="shared" si="171"/>
        <v>9.736353900000001</v>
      </c>
      <c r="M2143" s="38">
        <f t="shared" si="172"/>
        <v>8.8772638500000003</v>
      </c>
    </row>
    <row r="2144" spans="1:13" x14ac:dyDescent="0.25">
      <c r="A2144">
        <v>2828049</v>
      </c>
      <c r="B2144" s="34">
        <v>43608</v>
      </c>
      <c r="C2144" s="35">
        <v>0.26041666666666669</v>
      </c>
      <c r="D2144">
        <v>15</v>
      </c>
      <c r="E2144">
        <v>3.4700000000000002E-2</v>
      </c>
      <c r="F2144">
        <v>2.7699999999999999E-2</v>
      </c>
      <c r="H2144" s="36">
        <f t="shared" si="168"/>
        <v>43608</v>
      </c>
      <c r="I2144" s="58">
        <f t="shared" si="168"/>
        <v>0.26041666666666669</v>
      </c>
      <c r="J2144" s="38">
        <f t="shared" si="170"/>
        <v>14.195440350000002</v>
      </c>
      <c r="K2144" s="39" t="str">
        <f t="shared" si="169"/>
        <v/>
      </c>
      <c r="L2144" s="38">
        <f t="shared" si="171"/>
        <v>14.195440350000002</v>
      </c>
      <c r="M2144" s="38">
        <f t="shared" si="172"/>
        <v>11.33180685</v>
      </c>
    </row>
    <row r="2145" spans="1:13" x14ac:dyDescent="0.25">
      <c r="A2145">
        <v>2828049</v>
      </c>
      <c r="B2145" s="34">
        <v>43608</v>
      </c>
      <c r="C2145" s="35">
        <v>0.27083333333333331</v>
      </c>
      <c r="D2145">
        <v>15</v>
      </c>
      <c r="E2145">
        <v>4.2799999999999998E-2</v>
      </c>
      <c r="F2145">
        <v>2.7699999999999999E-2</v>
      </c>
      <c r="H2145" s="36">
        <f t="shared" si="168"/>
        <v>43608</v>
      </c>
      <c r="I2145" s="58">
        <f t="shared" si="168"/>
        <v>0.27083333333333331</v>
      </c>
      <c r="J2145" s="38">
        <f t="shared" si="170"/>
        <v>17.509073399999998</v>
      </c>
      <c r="K2145" s="39" t="str">
        <f t="shared" si="169"/>
        <v/>
      </c>
      <c r="L2145" s="38">
        <f t="shared" si="171"/>
        <v>17.509073399999998</v>
      </c>
      <c r="M2145" s="38">
        <f t="shared" si="172"/>
        <v>11.33180685</v>
      </c>
    </row>
    <row r="2146" spans="1:13" x14ac:dyDescent="0.25">
      <c r="A2146">
        <v>2828049</v>
      </c>
      <c r="B2146" s="34">
        <v>43608</v>
      </c>
      <c r="C2146" s="35">
        <v>0.28125</v>
      </c>
      <c r="D2146">
        <v>15</v>
      </c>
      <c r="E2146">
        <v>6.0999999999999999E-2</v>
      </c>
      <c r="F2146">
        <v>3.49E-2</v>
      </c>
      <c r="H2146" s="36">
        <f t="shared" si="168"/>
        <v>43608</v>
      </c>
      <c r="I2146" s="58">
        <f t="shared" si="168"/>
        <v>0.28125</v>
      </c>
      <c r="J2146" s="38">
        <f t="shared" si="170"/>
        <v>24.954520500000001</v>
      </c>
      <c r="K2146" s="39" t="str">
        <f t="shared" si="169"/>
        <v/>
      </c>
      <c r="L2146" s="38">
        <f t="shared" si="171"/>
        <v>24.954520500000001</v>
      </c>
      <c r="M2146" s="38">
        <f t="shared" si="172"/>
        <v>14.277258450000001</v>
      </c>
    </row>
    <row r="2147" spans="1:13" x14ac:dyDescent="0.25">
      <c r="A2147">
        <v>2828049</v>
      </c>
      <c r="B2147" s="34">
        <v>43608</v>
      </c>
      <c r="C2147" s="35">
        <v>0.29166666666666669</v>
      </c>
      <c r="D2147">
        <v>15</v>
      </c>
      <c r="E2147">
        <v>0.24460000000000001</v>
      </c>
      <c r="F2147">
        <v>0.1024</v>
      </c>
      <c r="H2147" s="36">
        <f t="shared" si="168"/>
        <v>43608</v>
      </c>
      <c r="I2147" s="58">
        <f t="shared" si="168"/>
        <v>0.29166666666666669</v>
      </c>
      <c r="J2147" s="38">
        <f t="shared" si="170"/>
        <v>100.06353630000001</v>
      </c>
      <c r="K2147" s="39" t="str">
        <f t="shared" si="169"/>
        <v/>
      </c>
      <c r="L2147" s="38">
        <f t="shared" si="171"/>
        <v>100.06353630000001</v>
      </c>
      <c r="M2147" s="38">
        <f t="shared" si="172"/>
        <v>41.890867200000002</v>
      </c>
    </row>
    <row r="2148" spans="1:13" x14ac:dyDescent="0.25">
      <c r="A2148">
        <v>2828049</v>
      </c>
      <c r="B2148" s="34">
        <v>43608</v>
      </c>
      <c r="C2148" s="35">
        <v>0.30208333333333331</v>
      </c>
      <c r="D2148">
        <v>15</v>
      </c>
      <c r="E2148">
        <v>0.63529999999999998</v>
      </c>
      <c r="F2148">
        <v>0.19800000000000001</v>
      </c>
      <c r="H2148" s="36">
        <f t="shared" si="168"/>
        <v>43608</v>
      </c>
      <c r="I2148" s="58">
        <f t="shared" si="168"/>
        <v>0.30208333333333331</v>
      </c>
      <c r="J2148" s="38">
        <f t="shared" si="170"/>
        <v>259.89519465000001</v>
      </c>
      <c r="K2148" s="39" t="str">
        <f t="shared" si="169"/>
        <v/>
      </c>
      <c r="L2148" s="38">
        <f t="shared" si="171"/>
        <v>259.89519465000001</v>
      </c>
      <c r="M2148" s="38">
        <f t="shared" si="172"/>
        <v>80.999919000000006</v>
      </c>
    </row>
    <row r="2149" spans="1:13" x14ac:dyDescent="0.25">
      <c r="A2149">
        <v>2828049</v>
      </c>
      <c r="B2149" s="34">
        <v>43608</v>
      </c>
      <c r="C2149" s="35">
        <v>0.3125</v>
      </c>
      <c r="D2149">
        <v>15</v>
      </c>
      <c r="E2149">
        <v>0.68810000000000004</v>
      </c>
      <c r="F2149">
        <v>0.2064</v>
      </c>
      <c r="H2149" s="36">
        <f t="shared" si="168"/>
        <v>43608</v>
      </c>
      <c r="I2149" s="58">
        <f t="shared" si="168"/>
        <v>0.3125</v>
      </c>
      <c r="J2149" s="38">
        <f t="shared" si="170"/>
        <v>281.49517305000001</v>
      </c>
      <c r="K2149" s="39" t="str">
        <f t="shared" si="169"/>
        <v/>
      </c>
      <c r="L2149" s="38">
        <f t="shared" si="171"/>
        <v>281.49517305000001</v>
      </c>
      <c r="M2149" s="38">
        <f t="shared" si="172"/>
        <v>84.436279200000001</v>
      </c>
    </row>
    <row r="2150" spans="1:13" x14ac:dyDescent="0.25">
      <c r="A2150">
        <v>2828049</v>
      </c>
      <c r="B2150" s="34">
        <v>43608</v>
      </c>
      <c r="C2150" s="35">
        <v>0.32291666666666669</v>
      </c>
      <c r="D2150">
        <v>15</v>
      </c>
      <c r="E2150">
        <v>0.69599999999999995</v>
      </c>
      <c r="F2150">
        <v>0.20660000000000001</v>
      </c>
      <c r="H2150" s="36">
        <f t="shared" si="168"/>
        <v>43608</v>
      </c>
      <c r="I2150" s="58">
        <f t="shared" si="168"/>
        <v>0.32291666666666669</v>
      </c>
      <c r="J2150" s="38">
        <f t="shared" si="170"/>
        <v>284.72698800000001</v>
      </c>
      <c r="K2150" s="39" t="str">
        <f t="shared" si="169"/>
        <v/>
      </c>
      <c r="L2150" s="38">
        <f t="shared" si="171"/>
        <v>284.72698800000001</v>
      </c>
      <c r="M2150" s="38">
        <f t="shared" si="172"/>
        <v>84.518097300000008</v>
      </c>
    </row>
    <row r="2151" spans="1:13" x14ac:dyDescent="0.25">
      <c r="A2151">
        <v>2828049</v>
      </c>
      <c r="B2151" s="34">
        <v>43608</v>
      </c>
      <c r="C2151" s="35">
        <v>0.33333333333333331</v>
      </c>
      <c r="D2151">
        <v>15</v>
      </c>
      <c r="E2151">
        <v>0.68979999999999997</v>
      </c>
      <c r="F2151">
        <v>0.20130000000000001</v>
      </c>
      <c r="H2151" s="36">
        <f t="shared" si="168"/>
        <v>43608</v>
      </c>
      <c r="I2151" s="58">
        <f t="shared" si="168"/>
        <v>0.33333333333333331</v>
      </c>
      <c r="J2151" s="38">
        <f t="shared" si="170"/>
        <v>282.19062689999998</v>
      </c>
      <c r="K2151" s="39" t="str">
        <f t="shared" si="169"/>
        <v/>
      </c>
      <c r="L2151" s="38">
        <f t="shared" si="171"/>
        <v>282.19062689999998</v>
      </c>
      <c r="M2151" s="38">
        <f t="shared" si="172"/>
        <v>82.349917650000009</v>
      </c>
    </row>
    <row r="2152" spans="1:13" x14ac:dyDescent="0.25">
      <c r="A2152">
        <v>2828049</v>
      </c>
      <c r="B2152" s="34">
        <v>43608</v>
      </c>
      <c r="C2152" s="35">
        <v>0.34375</v>
      </c>
      <c r="D2152">
        <v>15</v>
      </c>
      <c r="E2152">
        <v>0.67679999999999996</v>
      </c>
      <c r="F2152">
        <v>0.19450000000000001</v>
      </c>
      <c r="H2152" s="36">
        <f t="shared" si="168"/>
        <v>43608</v>
      </c>
      <c r="I2152" s="58">
        <f t="shared" si="168"/>
        <v>0.34375</v>
      </c>
      <c r="J2152" s="38">
        <f t="shared" si="170"/>
        <v>276.87245039999999</v>
      </c>
      <c r="K2152" s="39" t="str">
        <f t="shared" si="169"/>
        <v/>
      </c>
      <c r="L2152" s="38">
        <f t="shared" si="171"/>
        <v>276.87245039999999</v>
      </c>
      <c r="M2152" s="38">
        <f t="shared" si="172"/>
        <v>79.56810225000001</v>
      </c>
    </row>
    <row r="2153" spans="1:13" x14ac:dyDescent="0.25">
      <c r="A2153">
        <v>2828049</v>
      </c>
      <c r="B2153" s="34">
        <v>43608</v>
      </c>
      <c r="C2153" s="35">
        <v>0.35416666666666669</v>
      </c>
      <c r="D2153">
        <v>15</v>
      </c>
      <c r="E2153">
        <v>0.6794</v>
      </c>
      <c r="F2153">
        <v>0.1996</v>
      </c>
      <c r="H2153" s="36">
        <f t="shared" si="168"/>
        <v>43608</v>
      </c>
      <c r="I2153" s="58">
        <f t="shared" si="168"/>
        <v>0.35416666666666669</v>
      </c>
      <c r="J2153" s="38">
        <f t="shared" si="170"/>
        <v>277.93608570000004</v>
      </c>
      <c r="K2153" s="39" t="str">
        <f t="shared" si="169"/>
        <v/>
      </c>
      <c r="L2153" s="38">
        <f t="shared" si="171"/>
        <v>277.93608570000004</v>
      </c>
      <c r="M2153" s="38">
        <f t="shared" si="172"/>
        <v>81.654463800000002</v>
      </c>
    </row>
    <row r="2154" spans="1:13" x14ac:dyDescent="0.25">
      <c r="A2154">
        <v>2828049</v>
      </c>
      <c r="B2154" s="34">
        <v>43608</v>
      </c>
      <c r="C2154" s="35">
        <v>0.36458333333333331</v>
      </c>
      <c r="D2154">
        <v>15</v>
      </c>
      <c r="E2154">
        <v>0.69679999999999997</v>
      </c>
      <c r="F2154">
        <v>0.22389999999999999</v>
      </c>
      <c r="H2154" s="36">
        <f t="shared" si="168"/>
        <v>43608</v>
      </c>
      <c r="I2154" s="58">
        <f t="shared" si="168"/>
        <v>0.36458333333333331</v>
      </c>
      <c r="J2154" s="38">
        <f t="shared" si="170"/>
        <v>285.05426039999998</v>
      </c>
      <c r="K2154" s="39" t="str">
        <f t="shared" si="169"/>
        <v/>
      </c>
      <c r="L2154" s="38">
        <f t="shared" si="171"/>
        <v>285.05426039999998</v>
      </c>
      <c r="M2154" s="38">
        <f t="shared" si="172"/>
        <v>91.595362949999995</v>
      </c>
    </row>
    <row r="2155" spans="1:13" x14ac:dyDescent="0.25">
      <c r="A2155">
        <v>2828049</v>
      </c>
      <c r="B2155" s="34">
        <v>43608</v>
      </c>
      <c r="C2155" s="35">
        <v>0.375</v>
      </c>
      <c r="D2155">
        <v>15</v>
      </c>
      <c r="E2155">
        <v>0.73519999999999996</v>
      </c>
      <c r="F2155">
        <v>0.26729999999999998</v>
      </c>
      <c r="H2155" s="36">
        <f t="shared" si="168"/>
        <v>43608</v>
      </c>
      <c r="I2155" s="58">
        <f t="shared" si="168"/>
        <v>0.375</v>
      </c>
      <c r="J2155" s="38">
        <f t="shared" si="170"/>
        <v>300.7633356</v>
      </c>
      <c r="K2155" s="39" t="str">
        <f t="shared" si="169"/>
        <v/>
      </c>
      <c r="L2155" s="38">
        <f t="shared" si="171"/>
        <v>300.7633356</v>
      </c>
      <c r="M2155" s="38">
        <f t="shared" si="172"/>
        <v>109.34989064999999</v>
      </c>
    </row>
    <row r="2156" spans="1:13" x14ac:dyDescent="0.25">
      <c r="A2156">
        <v>2828049</v>
      </c>
      <c r="B2156" s="34">
        <v>43608</v>
      </c>
      <c r="C2156" s="35">
        <v>0.38541666666666669</v>
      </c>
      <c r="D2156">
        <v>15</v>
      </c>
      <c r="E2156">
        <v>0.73009999999999997</v>
      </c>
      <c r="F2156">
        <v>0.26579999999999998</v>
      </c>
      <c r="H2156" s="36">
        <f t="shared" si="168"/>
        <v>43608</v>
      </c>
      <c r="I2156" s="58">
        <f t="shared" si="168"/>
        <v>0.38541666666666669</v>
      </c>
      <c r="J2156" s="38">
        <f t="shared" si="170"/>
        <v>298.67697405000001</v>
      </c>
      <c r="K2156" s="39" t="str">
        <f t="shared" si="169"/>
        <v/>
      </c>
      <c r="L2156" s="38">
        <f t="shared" si="171"/>
        <v>298.67697405000001</v>
      </c>
      <c r="M2156" s="38">
        <f t="shared" si="172"/>
        <v>108.73625489999999</v>
      </c>
    </row>
    <row r="2157" spans="1:13" x14ac:dyDescent="0.25">
      <c r="A2157">
        <v>2828049</v>
      </c>
      <c r="B2157" s="34">
        <v>43608</v>
      </c>
      <c r="C2157" s="35">
        <v>0.39583333333333331</v>
      </c>
      <c r="D2157">
        <v>15</v>
      </c>
      <c r="E2157">
        <v>0.72199999999999998</v>
      </c>
      <c r="F2157">
        <v>0.26379999999999998</v>
      </c>
      <c r="H2157" s="36">
        <f t="shared" si="168"/>
        <v>43608</v>
      </c>
      <c r="I2157" s="58">
        <f t="shared" si="168"/>
        <v>0.39583333333333331</v>
      </c>
      <c r="J2157" s="38">
        <f t="shared" si="170"/>
        <v>295.36334099999999</v>
      </c>
      <c r="K2157" s="39" t="str">
        <f t="shared" si="169"/>
        <v/>
      </c>
      <c r="L2157" s="38">
        <f t="shared" si="171"/>
        <v>295.36334099999999</v>
      </c>
      <c r="M2157" s="38">
        <f t="shared" si="172"/>
        <v>107.9180739</v>
      </c>
    </row>
    <row r="2158" spans="1:13" x14ac:dyDescent="0.25">
      <c r="A2158">
        <v>2828049</v>
      </c>
      <c r="B2158" s="34">
        <v>43608</v>
      </c>
      <c r="C2158" s="35">
        <v>0.40625</v>
      </c>
      <c r="D2158">
        <v>15</v>
      </c>
      <c r="E2158">
        <v>0.71709999999999996</v>
      </c>
      <c r="F2158">
        <v>0.26329999999999998</v>
      </c>
      <c r="H2158" s="36">
        <f t="shared" si="168"/>
        <v>43608</v>
      </c>
      <c r="I2158" s="58">
        <f t="shared" si="168"/>
        <v>0.40625</v>
      </c>
      <c r="J2158" s="38">
        <f t="shared" si="170"/>
        <v>293.35879755000002</v>
      </c>
      <c r="K2158" s="39" t="str">
        <f t="shared" si="169"/>
        <v/>
      </c>
      <c r="L2158" s="38">
        <f t="shared" si="171"/>
        <v>293.35879755000002</v>
      </c>
      <c r="M2158" s="38">
        <f t="shared" si="172"/>
        <v>107.71352865</v>
      </c>
    </row>
    <row r="2159" spans="1:13" x14ac:dyDescent="0.25">
      <c r="A2159">
        <v>2828049</v>
      </c>
      <c r="B2159" s="34">
        <v>43608</v>
      </c>
      <c r="C2159" s="35">
        <v>0.41666666666666669</v>
      </c>
      <c r="D2159">
        <v>15</v>
      </c>
      <c r="E2159">
        <v>0.71260000000000001</v>
      </c>
      <c r="F2159">
        <v>0.26540000000000002</v>
      </c>
      <c r="H2159" s="36">
        <f t="shared" si="168"/>
        <v>43608</v>
      </c>
      <c r="I2159" s="58">
        <f t="shared" si="168"/>
        <v>0.41666666666666669</v>
      </c>
      <c r="J2159" s="38">
        <f t="shared" si="170"/>
        <v>291.51789030000003</v>
      </c>
      <c r="K2159" s="39" t="str">
        <f t="shared" si="169"/>
        <v/>
      </c>
      <c r="L2159" s="38">
        <f t="shared" si="171"/>
        <v>291.51789030000003</v>
      </c>
      <c r="M2159" s="38">
        <f t="shared" si="172"/>
        <v>108.57261870000002</v>
      </c>
    </row>
    <row r="2160" spans="1:13" x14ac:dyDescent="0.25">
      <c r="A2160">
        <v>2828049</v>
      </c>
      <c r="B2160" s="34">
        <v>43608</v>
      </c>
      <c r="C2160" s="35">
        <v>0.42708333333333331</v>
      </c>
      <c r="D2160">
        <v>15</v>
      </c>
      <c r="E2160">
        <v>0.70840000000000003</v>
      </c>
      <c r="F2160">
        <v>0.2626</v>
      </c>
      <c r="H2160" s="36">
        <f t="shared" si="168"/>
        <v>43608</v>
      </c>
      <c r="I2160" s="58">
        <f t="shared" si="168"/>
        <v>0.42708333333333331</v>
      </c>
      <c r="J2160" s="38">
        <f t="shared" si="170"/>
        <v>289.79971020000005</v>
      </c>
      <c r="K2160" s="39" t="str">
        <f t="shared" si="169"/>
        <v/>
      </c>
      <c r="L2160" s="38">
        <f t="shared" si="171"/>
        <v>289.79971020000005</v>
      </c>
      <c r="M2160" s="38">
        <f t="shared" si="172"/>
        <v>107.4271653</v>
      </c>
    </row>
    <row r="2161" spans="1:13" x14ac:dyDescent="0.25">
      <c r="A2161">
        <v>2828049</v>
      </c>
      <c r="B2161" s="34">
        <v>43608</v>
      </c>
      <c r="C2161" s="35">
        <v>0.4375</v>
      </c>
      <c r="D2161">
        <v>15</v>
      </c>
      <c r="E2161">
        <v>0.7157</v>
      </c>
      <c r="F2161">
        <v>0.28689999999999999</v>
      </c>
      <c r="H2161" s="36">
        <f t="shared" si="168"/>
        <v>43608</v>
      </c>
      <c r="I2161" s="58">
        <f t="shared" si="168"/>
        <v>0.4375</v>
      </c>
      <c r="J2161" s="38">
        <f t="shared" si="170"/>
        <v>292.78607084999999</v>
      </c>
      <c r="K2161" s="39" t="str">
        <f t="shared" si="169"/>
        <v/>
      </c>
      <c r="L2161" s="38">
        <f t="shared" si="171"/>
        <v>292.78607084999999</v>
      </c>
      <c r="M2161" s="38">
        <f t="shared" si="172"/>
        <v>117.36806445000001</v>
      </c>
    </row>
    <row r="2162" spans="1:13" x14ac:dyDescent="0.25">
      <c r="A2162">
        <v>2828049</v>
      </c>
      <c r="B2162" s="34">
        <v>43608</v>
      </c>
      <c r="C2162" s="35">
        <v>0.44791666666666669</v>
      </c>
      <c r="D2162">
        <v>15</v>
      </c>
      <c r="E2162">
        <v>0.71630000000000005</v>
      </c>
      <c r="F2162">
        <v>0.29380000000000001</v>
      </c>
      <c r="H2162" s="36">
        <f t="shared" si="168"/>
        <v>43608</v>
      </c>
      <c r="I2162" s="58">
        <f t="shared" si="168"/>
        <v>0.44791666666666669</v>
      </c>
      <c r="J2162" s="38">
        <f t="shared" si="170"/>
        <v>293.03152515000005</v>
      </c>
      <c r="K2162" s="39" t="str">
        <f t="shared" si="169"/>
        <v/>
      </c>
      <c r="L2162" s="38">
        <f t="shared" si="171"/>
        <v>293.03152515000005</v>
      </c>
      <c r="M2162" s="38">
        <f t="shared" si="172"/>
        <v>120.1907889</v>
      </c>
    </row>
    <row r="2163" spans="1:13" x14ac:dyDescent="0.25">
      <c r="A2163">
        <v>2828049</v>
      </c>
      <c r="B2163" s="34">
        <v>43608</v>
      </c>
      <c r="C2163" s="35">
        <v>0.45833333333333331</v>
      </c>
      <c r="D2163">
        <v>15</v>
      </c>
      <c r="E2163">
        <v>0.74850000000000005</v>
      </c>
      <c r="F2163">
        <v>0.312</v>
      </c>
      <c r="H2163" s="36">
        <f t="shared" si="168"/>
        <v>43608</v>
      </c>
      <c r="I2163" s="58">
        <f t="shared" si="168"/>
        <v>0.45833333333333331</v>
      </c>
      <c r="J2163" s="38">
        <f t="shared" si="170"/>
        <v>306.20423925000006</v>
      </c>
      <c r="K2163" s="39" t="str">
        <f t="shared" si="169"/>
        <v/>
      </c>
      <c r="L2163" s="38">
        <f t="shared" si="171"/>
        <v>306.20423925000006</v>
      </c>
      <c r="M2163" s="38">
        <f t="shared" si="172"/>
        <v>127.63623600000001</v>
      </c>
    </row>
    <row r="2164" spans="1:13" x14ac:dyDescent="0.25">
      <c r="A2164">
        <v>2828049</v>
      </c>
      <c r="B2164" s="34">
        <v>43608</v>
      </c>
      <c r="C2164" s="35">
        <v>0.46875</v>
      </c>
      <c r="D2164">
        <v>15</v>
      </c>
      <c r="E2164">
        <v>0.74939999999999996</v>
      </c>
      <c r="F2164">
        <v>0.30940000000000001</v>
      </c>
      <c r="H2164" s="36">
        <f t="shared" si="168"/>
        <v>43608</v>
      </c>
      <c r="I2164" s="58">
        <f t="shared" si="168"/>
        <v>0.46875</v>
      </c>
      <c r="J2164" s="38">
        <f t="shared" si="170"/>
        <v>306.57242070000001</v>
      </c>
      <c r="K2164" s="39" t="str">
        <f t="shared" si="169"/>
        <v/>
      </c>
      <c r="L2164" s="38">
        <f t="shared" si="171"/>
        <v>306.57242070000001</v>
      </c>
      <c r="M2164" s="38">
        <f t="shared" si="172"/>
        <v>126.57260070000001</v>
      </c>
    </row>
    <row r="2165" spans="1:13" x14ac:dyDescent="0.25">
      <c r="A2165">
        <v>2828049</v>
      </c>
      <c r="B2165" s="34">
        <v>43608</v>
      </c>
      <c r="C2165" s="35">
        <v>0.47916666666666669</v>
      </c>
      <c r="D2165">
        <v>15</v>
      </c>
      <c r="E2165">
        <v>0.73319999999999996</v>
      </c>
      <c r="F2165">
        <v>0.29389999999999999</v>
      </c>
      <c r="H2165" s="36">
        <f t="shared" si="168"/>
        <v>43608</v>
      </c>
      <c r="I2165" s="58">
        <f t="shared" si="168"/>
        <v>0.47916666666666669</v>
      </c>
      <c r="J2165" s="38">
        <f t="shared" si="170"/>
        <v>299.94515460000002</v>
      </c>
      <c r="K2165" s="39" t="str">
        <f t="shared" si="169"/>
        <v/>
      </c>
      <c r="L2165" s="38">
        <f t="shared" si="171"/>
        <v>299.94515460000002</v>
      </c>
      <c r="M2165" s="38">
        <f t="shared" si="172"/>
        <v>120.23169795</v>
      </c>
    </row>
    <row r="2166" spans="1:13" x14ac:dyDescent="0.25">
      <c r="A2166">
        <v>2828049</v>
      </c>
      <c r="B2166" s="34">
        <v>43608</v>
      </c>
      <c r="C2166" s="35">
        <v>0.48958333333333331</v>
      </c>
      <c r="D2166">
        <v>15</v>
      </c>
      <c r="E2166">
        <v>0.72650000000000003</v>
      </c>
      <c r="F2166">
        <v>0.27400000000000002</v>
      </c>
      <c r="H2166" s="36">
        <f t="shared" si="168"/>
        <v>43608</v>
      </c>
      <c r="I2166" s="58">
        <f t="shared" si="168"/>
        <v>0.48958333333333331</v>
      </c>
      <c r="J2166" s="38">
        <f t="shared" si="170"/>
        <v>297.20424825000003</v>
      </c>
      <c r="K2166" s="39" t="str">
        <f t="shared" si="169"/>
        <v/>
      </c>
      <c r="L2166" s="38">
        <f t="shared" si="171"/>
        <v>297.20424825000003</v>
      </c>
      <c r="M2166" s="38">
        <f t="shared" si="172"/>
        <v>112.09079700000001</v>
      </c>
    </row>
    <row r="2167" spans="1:13" x14ac:dyDescent="0.25">
      <c r="A2167">
        <v>2828049</v>
      </c>
      <c r="B2167" s="34">
        <v>43608</v>
      </c>
      <c r="C2167" s="35">
        <v>0.5</v>
      </c>
      <c r="D2167">
        <v>15</v>
      </c>
      <c r="E2167">
        <v>0.7319</v>
      </c>
      <c r="F2167">
        <v>0.27739999999999998</v>
      </c>
      <c r="H2167" s="36">
        <f t="shared" si="168"/>
        <v>43608</v>
      </c>
      <c r="I2167" s="58">
        <f t="shared" si="168"/>
        <v>0.5</v>
      </c>
      <c r="J2167" s="38">
        <f t="shared" si="170"/>
        <v>299.41333695000003</v>
      </c>
      <c r="K2167" s="39" t="str">
        <f t="shared" si="169"/>
        <v/>
      </c>
      <c r="L2167" s="38">
        <f t="shared" si="171"/>
        <v>299.41333695000003</v>
      </c>
      <c r="M2167" s="38">
        <f t="shared" si="172"/>
        <v>113.48170469999999</v>
      </c>
    </row>
    <row r="2168" spans="1:13" x14ac:dyDescent="0.25">
      <c r="A2168">
        <v>2828049</v>
      </c>
      <c r="B2168" s="34">
        <v>43608</v>
      </c>
      <c r="C2168" s="35">
        <v>0.51041666666666663</v>
      </c>
      <c r="D2168">
        <v>15</v>
      </c>
      <c r="E2168">
        <v>0.72599999999999998</v>
      </c>
      <c r="F2168">
        <v>0.27529999999999999</v>
      </c>
      <c r="H2168" s="36">
        <f t="shared" si="168"/>
        <v>43608</v>
      </c>
      <c r="I2168" s="58">
        <f t="shared" si="168"/>
        <v>0.51041666666666663</v>
      </c>
      <c r="J2168" s="38">
        <f t="shared" si="170"/>
        <v>296.99970300000001</v>
      </c>
      <c r="K2168" s="39" t="str">
        <f t="shared" si="169"/>
        <v/>
      </c>
      <c r="L2168" s="38">
        <f t="shared" si="171"/>
        <v>296.99970300000001</v>
      </c>
      <c r="M2168" s="38">
        <f t="shared" si="172"/>
        <v>112.62261465</v>
      </c>
    </row>
    <row r="2169" spans="1:13" x14ac:dyDescent="0.25">
      <c r="A2169">
        <v>2828049</v>
      </c>
      <c r="B2169" s="34">
        <v>43608</v>
      </c>
      <c r="C2169" s="35">
        <v>0.52083333333333337</v>
      </c>
      <c r="D2169">
        <v>15</v>
      </c>
      <c r="E2169">
        <v>0.71740000000000004</v>
      </c>
      <c r="F2169">
        <v>0.27189999999999998</v>
      </c>
      <c r="H2169" s="36">
        <f t="shared" si="168"/>
        <v>43608</v>
      </c>
      <c r="I2169" s="58">
        <f t="shared" si="168"/>
        <v>0.52083333333333337</v>
      </c>
      <c r="J2169" s="38">
        <f t="shared" si="170"/>
        <v>293.48152470000002</v>
      </c>
      <c r="K2169" s="39" t="str">
        <f t="shared" si="169"/>
        <v/>
      </c>
      <c r="L2169" s="38">
        <f t="shared" si="171"/>
        <v>293.48152470000002</v>
      </c>
      <c r="M2169" s="38">
        <f t="shared" si="172"/>
        <v>111.23170694999999</v>
      </c>
    </row>
    <row r="2170" spans="1:13" x14ac:dyDescent="0.25">
      <c r="A2170">
        <v>2828049</v>
      </c>
      <c r="B2170" s="34">
        <v>43608</v>
      </c>
      <c r="C2170" s="35">
        <v>0.53125</v>
      </c>
      <c r="D2170">
        <v>15</v>
      </c>
      <c r="E2170">
        <v>0.72289999999999999</v>
      </c>
      <c r="F2170">
        <v>0.27239999999999998</v>
      </c>
      <c r="H2170" s="36">
        <f t="shared" si="168"/>
        <v>43608</v>
      </c>
      <c r="I2170" s="58">
        <f t="shared" si="168"/>
        <v>0.53125</v>
      </c>
      <c r="J2170" s="38">
        <f t="shared" si="170"/>
        <v>295.73152245</v>
      </c>
      <c r="K2170" s="39" t="str">
        <f t="shared" si="169"/>
        <v/>
      </c>
      <c r="L2170" s="38">
        <f t="shared" si="171"/>
        <v>295.73152245</v>
      </c>
      <c r="M2170" s="38">
        <f t="shared" si="172"/>
        <v>111.4362522</v>
      </c>
    </row>
    <row r="2171" spans="1:13" x14ac:dyDescent="0.25">
      <c r="A2171">
        <v>2828049</v>
      </c>
      <c r="B2171" s="34">
        <v>43608</v>
      </c>
      <c r="C2171" s="35">
        <v>0.54166666666666663</v>
      </c>
      <c r="D2171">
        <v>15</v>
      </c>
      <c r="E2171">
        <v>0.72760000000000002</v>
      </c>
      <c r="F2171">
        <v>0.27529999999999999</v>
      </c>
      <c r="H2171" s="36">
        <f t="shared" si="168"/>
        <v>43608</v>
      </c>
      <c r="I2171" s="58">
        <f t="shared" si="168"/>
        <v>0.54166666666666663</v>
      </c>
      <c r="J2171" s="38">
        <f t="shared" si="170"/>
        <v>297.65424780000001</v>
      </c>
      <c r="K2171" s="39" t="str">
        <f t="shared" si="169"/>
        <v/>
      </c>
      <c r="L2171" s="38">
        <f t="shared" si="171"/>
        <v>297.65424780000001</v>
      </c>
      <c r="M2171" s="38">
        <f t="shared" si="172"/>
        <v>112.62261465</v>
      </c>
    </row>
    <row r="2172" spans="1:13" x14ac:dyDescent="0.25">
      <c r="A2172">
        <v>2828049</v>
      </c>
      <c r="B2172" s="34">
        <v>43608</v>
      </c>
      <c r="C2172" s="35">
        <v>0.55208333333333337</v>
      </c>
      <c r="D2172">
        <v>15</v>
      </c>
      <c r="E2172">
        <v>0.73150000000000004</v>
      </c>
      <c r="F2172">
        <v>0.27600000000000002</v>
      </c>
      <c r="H2172" s="36">
        <f t="shared" si="168"/>
        <v>43608</v>
      </c>
      <c r="I2172" s="58">
        <f t="shared" si="168"/>
        <v>0.55208333333333337</v>
      </c>
      <c r="J2172" s="38">
        <f t="shared" si="170"/>
        <v>299.24970075000004</v>
      </c>
      <c r="K2172" s="39" t="str">
        <f t="shared" si="169"/>
        <v/>
      </c>
      <c r="L2172" s="38">
        <f t="shared" si="171"/>
        <v>299.24970075000004</v>
      </c>
      <c r="M2172" s="38">
        <f t="shared" si="172"/>
        <v>112.90897800000002</v>
      </c>
    </row>
    <row r="2173" spans="1:13" x14ac:dyDescent="0.25">
      <c r="A2173">
        <v>2828049</v>
      </c>
      <c r="B2173" s="34">
        <v>43608</v>
      </c>
      <c r="C2173" s="35">
        <v>0.5625</v>
      </c>
      <c r="D2173">
        <v>15</v>
      </c>
      <c r="E2173">
        <v>0.71689999999999998</v>
      </c>
      <c r="F2173">
        <v>0.25419999999999998</v>
      </c>
      <c r="H2173" s="36">
        <f t="shared" si="168"/>
        <v>43608</v>
      </c>
      <c r="I2173" s="58">
        <f t="shared" si="168"/>
        <v>0.5625</v>
      </c>
      <c r="J2173" s="38">
        <f t="shared" si="170"/>
        <v>293.27697945</v>
      </c>
      <c r="K2173" s="39" t="str">
        <f t="shared" si="169"/>
        <v/>
      </c>
      <c r="L2173" s="38">
        <f t="shared" si="171"/>
        <v>293.27697945</v>
      </c>
      <c r="M2173" s="38">
        <f t="shared" si="172"/>
        <v>103.9908051</v>
      </c>
    </row>
    <row r="2174" spans="1:13" x14ac:dyDescent="0.25">
      <c r="A2174">
        <v>2828049</v>
      </c>
      <c r="B2174" s="34">
        <v>43608</v>
      </c>
      <c r="C2174" s="35">
        <v>0.57291666666666663</v>
      </c>
      <c r="D2174">
        <v>15</v>
      </c>
      <c r="E2174">
        <v>0.68189999999999995</v>
      </c>
      <c r="F2174">
        <v>0.22170000000000001</v>
      </c>
      <c r="H2174" s="36">
        <f t="shared" si="168"/>
        <v>43608</v>
      </c>
      <c r="I2174" s="58">
        <f t="shared" si="168"/>
        <v>0.57291666666666663</v>
      </c>
      <c r="J2174" s="38">
        <f t="shared" si="170"/>
        <v>278.95881194999998</v>
      </c>
      <c r="K2174" s="39" t="str">
        <f t="shared" si="169"/>
        <v/>
      </c>
      <c r="L2174" s="38">
        <f t="shared" si="171"/>
        <v>278.95881194999998</v>
      </c>
      <c r="M2174" s="38">
        <f t="shared" si="172"/>
        <v>90.695363850000007</v>
      </c>
    </row>
    <row r="2175" spans="1:13" x14ac:dyDescent="0.25">
      <c r="A2175">
        <v>2828049</v>
      </c>
      <c r="B2175" s="34">
        <v>43608</v>
      </c>
      <c r="C2175" s="35">
        <v>0.58333333333333337</v>
      </c>
      <c r="D2175">
        <v>15</v>
      </c>
      <c r="E2175">
        <v>0.67930000000000001</v>
      </c>
      <c r="F2175">
        <v>0.2316</v>
      </c>
      <c r="H2175" s="36">
        <f t="shared" si="168"/>
        <v>43608</v>
      </c>
      <c r="I2175" s="58">
        <f t="shared" si="168"/>
        <v>0.58333333333333337</v>
      </c>
      <c r="J2175" s="38">
        <f t="shared" si="170"/>
        <v>277.89517665</v>
      </c>
      <c r="K2175" s="39" t="str">
        <f t="shared" si="169"/>
        <v/>
      </c>
      <c r="L2175" s="38">
        <f t="shared" si="171"/>
        <v>277.89517665</v>
      </c>
      <c r="M2175" s="38">
        <f t="shared" si="172"/>
        <v>94.745359800000003</v>
      </c>
    </row>
    <row r="2176" spans="1:13" x14ac:dyDescent="0.25">
      <c r="A2176">
        <v>2828049</v>
      </c>
      <c r="B2176" s="34">
        <v>43608</v>
      </c>
      <c r="C2176" s="35">
        <v>0.59375</v>
      </c>
      <c r="D2176">
        <v>15</v>
      </c>
      <c r="E2176">
        <v>0.6996</v>
      </c>
      <c r="F2176">
        <v>0.25</v>
      </c>
      <c r="H2176" s="36">
        <f t="shared" si="168"/>
        <v>43608</v>
      </c>
      <c r="I2176" s="58">
        <f t="shared" si="168"/>
        <v>0.59375</v>
      </c>
      <c r="J2176" s="38">
        <f t="shared" si="170"/>
        <v>286.19971380000004</v>
      </c>
      <c r="K2176" s="39" t="str">
        <f t="shared" si="169"/>
        <v/>
      </c>
      <c r="L2176" s="38">
        <f t="shared" si="171"/>
        <v>286.19971380000004</v>
      </c>
      <c r="M2176" s="38">
        <f t="shared" si="172"/>
        <v>102.27262500000001</v>
      </c>
    </row>
    <row r="2177" spans="1:13" x14ac:dyDescent="0.25">
      <c r="A2177">
        <v>2828049</v>
      </c>
      <c r="B2177" s="34">
        <v>43608</v>
      </c>
      <c r="C2177" s="35">
        <v>0.60416666666666663</v>
      </c>
      <c r="D2177">
        <v>15</v>
      </c>
      <c r="E2177">
        <v>0.69130000000000003</v>
      </c>
      <c r="F2177">
        <v>0.2397</v>
      </c>
      <c r="H2177" s="36">
        <f t="shared" si="168"/>
        <v>43608</v>
      </c>
      <c r="I2177" s="58">
        <f t="shared" si="168"/>
        <v>0.60416666666666663</v>
      </c>
      <c r="J2177" s="38">
        <f t="shared" si="170"/>
        <v>282.80426265</v>
      </c>
      <c r="K2177" s="39" t="str">
        <f t="shared" si="169"/>
        <v/>
      </c>
      <c r="L2177" s="38">
        <f t="shared" si="171"/>
        <v>282.80426265</v>
      </c>
      <c r="M2177" s="38">
        <f t="shared" si="172"/>
        <v>98.05899285000001</v>
      </c>
    </row>
    <row r="2178" spans="1:13" x14ac:dyDescent="0.25">
      <c r="A2178">
        <v>2828049</v>
      </c>
      <c r="B2178" s="34">
        <v>43608</v>
      </c>
      <c r="C2178" s="35">
        <v>0.61458333333333337</v>
      </c>
      <c r="D2178">
        <v>15</v>
      </c>
      <c r="E2178">
        <v>0.69069999999999998</v>
      </c>
      <c r="F2178">
        <v>0.23930000000000001</v>
      </c>
      <c r="H2178" s="36">
        <f t="shared" si="168"/>
        <v>43608</v>
      </c>
      <c r="I2178" s="58">
        <f t="shared" si="168"/>
        <v>0.61458333333333337</v>
      </c>
      <c r="J2178" s="38">
        <f t="shared" si="170"/>
        <v>282.55880834999999</v>
      </c>
      <c r="K2178" s="39" t="str">
        <f t="shared" si="169"/>
        <v/>
      </c>
      <c r="L2178" s="38">
        <f t="shared" si="171"/>
        <v>282.55880834999999</v>
      </c>
      <c r="M2178" s="38">
        <f t="shared" si="172"/>
        <v>97.895356650000011</v>
      </c>
    </row>
    <row r="2179" spans="1:13" x14ac:dyDescent="0.25">
      <c r="A2179">
        <v>2828049</v>
      </c>
      <c r="B2179" s="34">
        <v>43608</v>
      </c>
      <c r="C2179" s="35">
        <v>0.625</v>
      </c>
      <c r="D2179">
        <v>15</v>
      </c>
      <c r="E2179">
        <v>0.68769999999999998</v>
      </c>
      <c r="F2179">
        <v>0.23810000000000001</v>
      </c>
      <c r="H2179" s="36">
        <f t="shared" si="168"/>
        <v>43608</v>
      </c>
      <c r="I2179" s="58">
        <f t="shared" si="168"/>
        <v>0.625</v>
      </c>
      <c r="J2179" s="38">
        <f t="shared" si="170"/>
        <v>281.33153685000002</v>
      </c>
      <c r="K2179" s="39" t="str">
        <f t="shared" si="169"/>
        <v/>
      </c>
      <c r="L2179" s="38">
        <f t="shared" si="171"/>
        <v>281.33153685000002</v>
      </c>
      <c r="M2179" s="38">
        <f t="shared" si="172"/>
        <v>97.404448050000013</v>
      </c>
    </row>
    <row r="2180" spans="1:13" x14ac:dyDescent="0.25">
      <c r="A2180">
        <v>2828049</v>
      </c>
      <c r="B2180" s="34">
        <v>43608</v>
      </c>
      <c r="C2180" s="35">
        <v>0.63541666666666663</v>
      </c>
      <c r="D2180">
        <v>15</v>
      </c>
      <c r="E2180">
        <v>0.68420000000000003</v>
      </c>
      <c r="F2180">
        <v>0.23860000000000001</v>
      </c>
      <c r="H2180" s="36">
        <f t="shared" si="168"/>
        <v>43608</v>
      </c>
      <c r="I2180" s="58">
        <f t="shared" si="168"/>
        <v>0.63541666666666663</v>
      </c>
      <c r="J2180" s="38">
        <f t="shared" si="170"/>
        <v>279.89972010000002</v>
      </c>
      <c r="K2180" s="39" t="str">
        <f t="shared" si="169"/>
        <v/>
      </c>
      <c r="L2180" s="38">
        <f t="shared" si="171"/>
        <v>279.89972010000002</v>
      </c>
      <c r="M2180" s="38">
        <f t="shared" si="172"/>
        <v>97.608993300000009</v>
      </c>
    </row>
    <row r="2181" spans="1:13" x14ac:dyDescent="0.25">
      <c r="A2181">
        <v>2828049</v>
      </c>
      <c r="B2181" s="34">
        <v>43608</v>
      </c>
      <c r="C2181" s="35">
        <v>0.64583333333333337</v>
      </c>
      <c r="D2181">
        <v>15</v>
      </c>
      <c r="E2181">
        <v>0.68989999999999996</v>
      </c>
      <c r="F2181">
        <v>0.24279999999999999</v>
      </c>
      <c r="H2181" s="36">
        <f t="shared" si="168"/>
        <v>43608</v>
      </c>
      <c r="I2181" s="58">
        <f t="shared" si="168"/>
        <v>0.64583333333333337</v>
      </c>
      <c r="J2181" s="38">
        <f t="shared" si="170"/>
        <v>282.23153595000002</v>
      </c>
      <c r="K2181" s="39" t="str">
        <f t="shared" si="169"/>
        <v/>
      </c>
      <c r="L2181" s="38">
        <f t="shared" si="171"/>
        <v>282.23153595000002</v>
      </c>
      <c r="M2181" s="38">
        <f t="shared" si="172"/>
        <v>99.327173400000007</v>
      </c>
    </row>
    <row r="2182" spans="1:13" x14ac:dyDescent="0.25">
      <c r="A2182">
        <v>2828049</v>
      </c>
      <c r="B2182" s="34">
        <v>43608</v>
      </c>
      <c r="C2182" s="35">
        <v>0.65625</v>
      </c>
      <c r="D2182">
        <v>15</v>
      </c>
      <c r="E2182">
        <v>0.70830000000000004</v>
      </c>
      <c r="F2182">
        <v>0.25650000000000001</v>
      </c>
      <c r="H2182" s="36">
        <f t="shared" si="168"/>
        <v>43608</v>
      </c>
      <c r="I2182" s="58">
        <f t="shared" si="168"/>
        <v>0.65625</v>
      </c>
      <c r="J2182" s="38">
        <f t="shared" si="170"/>
        <v>289.75880115000001</v>
      </c>
      <c r="K2182" s="39" t="str">
        <f t="shared" si="169"/>
        <v/>
      </c>
      <c r="L2182" s="38">
        <f t="shared" si="171"/>
        <v>289.75880115000001</v>
      </c>
      <c r="M2182" s="38">
        <f t="shared" si="172"/>
        <v>104.93171325</v>
      </c>
    </row>
    <row r="2183" spans="1:13" x14ac:dyDescent="0.25">
      <c r="A2183">
        <v>2828049</v>
      </c>
      <c r="B2183" s="34">
        <v>43608</v>
      </c>
      <c r="C2183" s="35">
        <v>0.66666666666666663</v>
      </c>
      <c r="D2183">
        <v>15</v>
      </c>
      <c r="E2183">
        <v>0.70230000000000004</v>
      </c>
      <c r="F2183">
        <v>0.25259999999999999</v>
      </c>
      <c r="H2183" s="36">
        <f t="shared" si="168"/>
        <v>43608</v>
      </c>
      <c r="I2183" s="58">
        <f t="shared" si="168"/>
        <v>0.66666666666666663</v>
      </c>
      <c r="J2183" s="38">
        <f t="shared" si="170"/>
        <v>287.30425815000001</v>
      </c>
      <c r="K2183" s="39" t="str">
        <f t="shared" si="169"/>
        <v/>
      </c>
      <c r="L2183" s="38">
        <f t="shared" si="171"/>
        <v>287.30425815000001</v>
      </c>
      <c r="M2183" s="38">
        <f t="shared" si="172"/>
        <v>103.33626030000001</v>
      </c>
    </row>
    <row r="2184" spans="1:13" x14ac:dyDescent="0.25">
      <c r="A2184">
        <v>2828049</v>
      </c>
      <c r="B2184" s="34">
        <v>43608</v>
      </c>
      <c r="C2184" s="35">
        <v>0.67708333333333337</v>
      </c>
      <c r="D2184">
        <v>15</v>
      </c>
      <c r="E2184">
        <v>0.70220000000000005</v>
      </c>
      <c r="F2184">
        <v>0.251</v>
      </c>
      <c r="H2184" s="36">
        <f t="shared" ref="H2184:I2247" si="173">+B2184</f>
        <v>43608</v>
      </c>
      <c r="I2184" s="58">
        <f t="shared" si="173"/>
        <v>0.67708333333333337</v>
      </c>
      <c r="J2184" s="38">
        <f t="shared" si="170"/>
        <v>287.26334910000003</v>
      </c>
      <c r="K2184" s="39" t="str">
        <f t="shared" ref="K2184:K2247" si="174">IF(AND(HOUR(I2184)=18,MINUTE(I2184)=0),"",IF(AND(HOUR(I2184)=23,MINUTE(I2184)=0),J2184,IF(AND(HOUR(I2184)&gt;=18,HOUR(I2184)&lt;23),J2184,"")))</f>
        <v/>
      </c>
      <c r="L2184" s="38">
        <f t="shared" si="171"/>
        <v>287.26334910000003</v>
      </c>
      <c r="M2184" s="38">
        <f t="shared" si="172"/>
        <v>102.68171550000001</v>
      </c>
    </row>
    <row r="2185" spans="1:13" x14ac:dyDescent="0.25">
      <c r="A2185">
        <v>2828049</v>
      </c>
      <c r="B2185" s="34">
        <v>43608</v>
      </c>
      <c r="C2185" s="35">
        <v>0.6875</v>
      </c>
      <c r="D2185">
        <v>15</v>
      </c>
      <c r="E2185">
        <v>0.70689999999999997</v>
      </c>
      <c r="F2185">
        <v>0.25159999999999999</v>
      </c>
      <c r="H2185" s="36">
        <f t="shared" si="173"/>
        <v>43608</v>
      </c>
      <c r="I2185" s="58">
        <f t="shared" si="173"/>
        <v>0.6875</v>
      </c>
      <c r="J2185" s="38">
        <f t="shared" ref="J2185:J2248" si="175">(+E2185*$G$3)/4</f>
        <v>289.18607444999998</v>
      </c>
      <c r="K2185" s="39" t="str">
        <f t="shared" si="174"/>
        <v/>
      </c>
      <c r="L2185" s="38">
        <f t="shared" ref="L2185:L2248" si="176">IF(K2185="",J2185,"")</f>
        <v>289.18607444999998</v>
      </c>
      <c r="M2185" s="38">
        <f t="shared" ref="M2185:M2248" si="177">(+F2185*$G$3)/4</f>
        <v>102.9271698</v>
      </c>
    </row>
    <row r="2186" spans="1:13" x14ac:dyDescent="0.25">
      <c r="A2186">
        <v>2828049</v>
      </c>
      <c r="B2186" s="34">
        <v>43608</v>
      </c>
      <c r="C2186" s="35">
        <v>0.69791666666666663</v>
      </c>
      <c r="D2186">
        <v>15</v>
      </c>
      <c r="E2186">
        <v>0.67410000000000003</v>
      </c>
      <c r="F2186">
        <v>0.214</v>
      </c>
      <c r="H2186" s="36">
        <f t="shared" si="173"/>
        <v>43608</v>
      </c>
      <c r="I2186" s="58">
        <f t="shared" si="173"/>
        <v>0.69791666666666663</v>
      </c>
      <c r="J2186" s="38">
        <f t="shared" si="175"/>
        <v>275.76790605000002</v>
      </c>
      <c r="K2186" s="39" t="str">
        <f t="shared" si="174"/>
        <v/>
      </c>
      <c r="L2186" s="38">
        <f t="shared" si="176"/>
        <v>275.76790605000002</v>
      </c>
      <c r="M2186" s="38">
        <f t="shared" si="177"/>
        <v>87.545366999999999</v>
      </c>
    </row>
    <row r="2187" spans="1:13" x14ac:dyDescent="0.25">
      <c r="A2187">
        <v>2828049</v>
      </c>
      <c r="B2187" s="34">
        <v>43608</v>
      </c>
      <c r="C2187" s="35">
        <v>0.70833333333333337</v>
      </c>
      <c r="D2187">
        <v>15</v>
      </c>
      <c r="E2187">
        <v>0.66559999999999997</v>
      </c>
      <c r="F2187">
        <v>0.1981</v>
      </c>
      <c r="H2187" s="36">
        <f t="shared" si="173"/>
        <v>43608</v>
      </c>
      <c r="I2187" s="58">
        <f t="shared" si="173"/>
        <v>0.70833333333333337</v>
      </c>
      <c r="J2187" s="38">
        <f t="shared" si="175"/>
        <v>272.29063680000002</v>
      </c>
      <c r="K2187" s="39" t="str">
        <f t="shared" si="174"/>
        <v/>
      </c>
      <c r="L2187" s="38">
        <f t="shared" si="176"/>
        <v>272.29063680000002</v>
      </c>
      <c r="M2187" s="38">
        <f t="shared" si="177"/>
        <v>81.040828050000002</v>
      </c>
    </row>
    <row r="2188" spans="1:13" x14ac:dyDescent="0.25">
      <c r="A2188">
        <v>2828049</v>
      </c>
      <c r="B2188" s="34">
        <v>43608</v>
      </c>
      <c r="C2188" s="35">
        <v>0.71875</v>
      </c>
      <c r="D2188">
        <v>15</v>
      </c>
      <c r="E2188">
        <v>0.70920000000000005</v>
      </c>
      <c r="F2188">
        <v>0.2475</v>
      </c>
      <c r="H2188" s="36">
        <f t="shared" si="173"/>
        <v>43608</v>
      </c>
      <c r="I2188" s="58">
        <f t="shared" si="173"/>
        <v>0.71875</v>
      </c>
      <c r="J2188" s="38">
        <f t="shared" si="175"/>
        <v>290.12698260000002</v>
      </c>
      <c r="K2188" s="39" t="str">
        <f t="shared" si="174"/>
        <v/>
      </c>
      <c r="L2188" s="38">
        <f t="shared" si="176"/>
        <v>290.12698260000002</v>
      </c>
      <c r="M2188" s="38">
        <f t="shared" si="177"/>
        <v>101.24989875</v>
      </c>
    </row>
    <row r="2189" spans="1:13" x14ac:dyDescent="0.25">
      <c r="A2189">
        <v>2828049</v>
      </c>
      <c r="B2189" s="34">
        <v>43608</v>
      </c>
      <c r="C2189" s="35">
        <v>0.72916666666666663</v>
      </c>
      <c r="D2189">
        <v>15</v>
      </c>
      <c r="E2189">
        <v>0.71679999999999999</v>
      </c>
      <c r="F2189">
        <v>0.25069999999999998</v>
      </c>
      <c r="H2189" s="36">
        <f t="shared" si="173"/>
        <v>43608</v>
      </c>
      <c r="I2189" s="58">
        <f t="shared" si="173"/>
        <v>0.72916666666666663</v>
      </c>
      <c r="J2189" s="38">
        <f t="shared" si="175"/>
        <v>293.23607040000002</v>
      </c>
      <c r="K2189" s="39" t="str">
        <f t="shared" si="174"/>
        <v/>
      </c>
      <c r="L2189" s="38">
        <f t="shared" si="176"/>
        <v>293.23607040000002</v>
      </c>
      <c r="M2189" s="38">
        <f t="shared" si="177"/>
        <v>102.55898834999999</v>
      </c>
    </row>
    <row r="2190" spans="1:13" x14ac:dyDescent="0.25">
      <c r="A2190">
        <v>2828049</v>
      </c>
      <c r="B2190" s="34">
        <v>43608</v>
      </c>
      <c r="C2190" s="35">
        <v>0.73958333333333337</v>
      </c>
      <c r="D2190">
        <v>15</v>
      </c>
      <c r="E2190">
        <v>0.72770000000000001</v>
      </c>
      <c r="F2190">
        <v>0.25530000000000003</v>
      </c>
      <c r="H2190" s="36">
        <f t="shared" si="173"/>
        <v>43608</v>
      </c>
      <c r="I2190" s="58">
        <f t="shared" si="173"/>
        <v>0.73958333333333337</v>
      </c>
      <c r="J2190" s="38">
        <f t="shared" si="175"/>
        <v>297.69515685000005</v>
      </c>
      <c r="K2190" s="39" t="str">
        <f t="shared" si="174"/>
        <v/>
      </c>
      <c r="L2190" s="38">
        <f t="shared" si="176"/>
        <v>297.69515685000005</v>
      </c>
      <c r="M2190" s="38">
        <f t="shared" si="177"/>
        <v>104.44080465000002</v>
      </c>
    </row>
    <row r="2191" spans="1:13" x14ac:dyDescent="0.25">
      <c r="A2191">
        <v>2828049</v>
      </c>
      <c r="B2191" s="34">
        <v>43608</v>
      </c>
      <c r="C2191" s="35">
        <v>0.75</v>
      </c>
      <c r="D2191">
        <v>15</v>
      </c>
      <c r="E2191">
        <v>0.71650000000000003</v>
      </c>
      <c r="F2191">
        <v>0.24590000000000001</v>
      </c>
      <c r="H2191" s="36">
        <f t="shared" si="173"/>
        <v>43608</v>
      </c>
      <c r="I2191" s="58">
        <f t="shared" si="173"/>
        <v>0.75</v>
      </c>
      <c r="J2191" s="38">
        <f t="shared" si="175"/>
        <v>293.11334325000001</v>
      </c>
      <c r="K2191" s="39" t="str">
        <f t="shared" si="174"/>
        <v/>
      </c>
      <c r="L2191" s="38">
        <f t="shared" si="176"/>
        <v>293.11334325000001</v>
      </c>
      <c r="M2191" s="38">
        <f t="shared" si="177"/>
        <v>100.59535395</v>
      </c>
    </row>
    <row r="2192" spans="1:13" x14ac:dyDescent="0.25">
      <c r="A2192">
        <v>2828049</v>
      </c>
      <c r="B2192" s="34">
        <v>43608</v>
      </c>
      <c r="C2192" s="35">
        <v>0.76041666666666663</v>
      </c>
      <c r="D2192">
        <v>15</v>
      </c>
      <c r="E2192">
        <v>0.71099999999999997</v>
      </c>
      <c r="F2192">
        <v>0.24030000000000001</v>
      </c>
      <c r="H2192" s="36">
        <f t="shared" si="173"/>
        <v>43608</v>
      </c>
      <c r="I2192" s="58">
        <f t="shared" si="173"/>
        <v>0.76041666666666663</v>
      </c>
      <c r="J2192" s="38">
        <f t="shared" si="175"/>
        <v>290.86334549999998</v>
      </c>
      <c r="K2192" s="39">
        <f t="shared" si="174"/>
        <v>290.86334549999998</v>
      </c>
      <c r="L2192" s="38" t="str">
        <f t="shared" si="176"/>
        <v/>
      </c>
      <c r="M2192" s="38">
        <f t="shared" si="177"/>
        <v>98.304447150000016</v>
      </c>
    </row>
    <row r="2193" spans="1:13" x14ac:dyDescent="0.25">
      <c r="A2193">
        <v>2828049</v>
      </c>
      <c r="B2193" s="34">
        <v>43608</v>
      </c>
      <c r="C2193" s="35">
        <v>0.77083333333333337</v>
      </c>
      <c r="D2193">
        <v>15</v>
      </c>
      <c r="E2193">
        <v>0.72330000000000005</v>
      </c>
      <c r="F2193">
        <v>0.251</v>
      </c>
      <c r="H2193" s="36">
        <f t="shared" si="173"/>
        <v>43608</v>
      </c>
      <c r="I2193" s="58">
        <f t="shared" si="173"/>
        <v>0.77083333333333337</v>
      </c>
      <c r="J2193" s="38">
        <f t="shared" si="175"/>
        <v>295.89515865000004</v>
      </c>
      <c r="K2193" s="39">
        <f t="shared" si="174"/>
        <v>295.89515865000004</v>
      </c>
      <c r="L2193" s="38" t="str">
        <f t="shared" si="176"/>
        <v/>
      </c>
      <c r="M2193" s="38">
        <f t="shared" si="177"/>
        <v>102.68171550000001</v>
      </c>
    </row>
    <row r="2194" spans="1:13" x14ac:dyDescent="0.25">
      <c r="A2194">
        <v>2828049</v>
      </c>
      <c r="B2194" s="34">
        <v>43608</v>
      </c>
      <c r="C2194" s="35">
        <v>0.78125</v>
      </c>
      <c r="D2194">
        <v>15</v>
      </c>
      <c r="E2194">
        <v>0.74180000000000001</v>
      </c>
      <c r="F2194">
        <v>0.2626</v>
      </c>
      <c r="H2194" s="36">
        <f t="shared" si="173"/>
        <v>43608</v>
      </c>
      <c r="I2194" s="58">
        <f t="shared" si="173"/>
        <v>0.78125</v>
      </c>
      <c r="J2194" s="38">
        <f t="shared" si="175"/>
        <v>303.46333290000001</v>
      </c>
      <c r="K2194" s="39">
        <f t="shared" si="174"/>
        <v>303.46333290000001</v>
      </c>
      <c r="L2194" s="38" t="str">
        <f t="shared" si="176"/>
        <v/>
      </c>
      <c r="M2194" s="38">
        <f t="shared" si="177"/>
        <v>107.4271653</v>
      </c>
    </row>
    <row r="2195" spans="1:13" x14ac:dyDescent="0.25">
      <c r="A2195">
        <v>2828049</v>
      </c>
      <c r="B2195" s="34">
        <v>43608</v>
      </c>
      <c r="C2195" s="35">
        <v>0.79166666666666663</v>
      </c>
      <c r="D2195">
        <v>15</v>
      </c>
      <c r="E2195">
        <v>0.71619999999999995</v>
      </c>
      <c r="F2195">
        <v>0.25569999999999998</v>
      </c>
      <c r="H2195" s="36">
        <f t="shared" si="173"/>
        <v>43608</v>
      </c>
      <c r="I2195" s="58">
        <f t="shared" si="173"/>
        <v>0.79166666666666663</v>
      </c>
      <c r="J2195" s="38">
        <f t="shared" si="175"/>
        <v>292.99061610000001</v>
      </c>
      <c r="K2195" s="39">
        <f t="shared" si="174"/>
        <v>292.99061610000001</v>
      </c>
      <c r="L2195" s="38" t="str">
        <f t="shared" si="176"/>
        <v/>
      </c>
      <c r="M2195" s="38">
        <f t="shared" si="177"/>
        <v>104.60444085</v>
      </c>
    </row>
    <row r="2196" spans="1:13" x14ac:dyDescent="0.25">
      <c r="A2196">
        <v>2828049</v>
      </c>
      <c r="B2196" s="34">
        <v>43608</v>
      </c>
      <c r="C2196" s="35">
        <v>0.80208333333333337</v>
      </c>
      <c r="D2196">
        <v>15</v>
      </c>
      <c r="E2196">
        <v>0.73070000000000002</v>
      </c>
      <c r="F2196">
        <v>0.26050000000000001</v>
      </c>
      <c r="H2196" s="36">
        <f t="shared" si="173"/>
        <v>43608</v>
      </c>
      <c r="I2196" s="58">
        <f t="shared" si="173"/>
        <v>0.80208333333333337</v>
      </c>
      <c r="J2196" s="38">
        <f t="shared" si="175"/>
        <v>298.92242835000002</v>
      </c>
      <c r="K2196" s="39">
        <f t="shared" si="174"/>
        <v>298.92242835000002</v>
      </c>
      <c r="L2196" s="38" t="str">
        <f t="shared" si="176"/>
        <v/>
      </c>
      <c r="M2196" s="38">
        <f t="shared" si="177"/>
        <v>106.56807525000001</v>
      </c>
    </row>
    <row r="2197" spans="1:13" x14ac:dyDescent="0.25">
      <c r="A2197">
        <v>2828049</v>
      </c>
      <c r="B2197" s="34">
        <v>43608</v>
      </c>
      <c r="C2197" s="35">
        <v>0.8125</v>
      </c>
      <c r="D2197">
        <v>15</v>
      </c>
      <c r="E2197">
        <v>0.77200000000000002</v>
      </c>
      <c r="F2197">
        <v>0.27929999999999999</v>
      </c>
      <c r="H2197" s="36">
        <f t="shared" si="173"/>
        <v>43608</v>
      </c>
      <c r="I2197" s="58">
        <f t="shared" si="173"/>
        <v>0.8125</v>
      </c>
      <c r="J2197" s="38">
        <f t="shared" si="175"/>
        <v>315.81786600000004</v>
      </c>
      <c r="K2197" s="39">
        <f t="shared" si="174"/>
        <v>315.81786600000004</v>
      </c>
      <c r="L2197" s="38" t="str">
        <f t="shared" si="176"/>
        <v/>
      </c>
      <c r="M2197" s="38">
        <f t="shared" si="177"/>
        <v>114.25897665000001</v>
      </c>
    </row>
    <row r="2198" spans="1:13" x14ac:dyDescent="0.25">
      <c r="A2198">
        <v>2828049</v>
      </c>
      <c r="B2198" s="34">
        <v>43608</v>
      </c>
      <c r="C2198" s="35">
        <v>0.82291666666666663</v>
      </c>
      <c r="D2198">
        <v>15</v>
      </c>
      <c r="E2198">
        <v>0.83830000000000005</v>
      </c>
      <c r="F2198">
        <v>0.30599999999999999</v>
      </c>
      <c r="H2198" s="36">
        <f t="shared" si="173"/>
        <v>43608</v>
      </c>
      <c r="I2198" s="58">
        <f t="shared" si="173"/>
        <v>0.82291666666666663</v>
      </c>
      <c r="J2198" s="38">
        <f t="shared" si="175"/>
        <v>342.94056615000005</v>
      </c>
      <c r="K2198" s="39">
        <f t="shared" si="174"/>
        <v>342.94056615000005</v>
      </c>
      <c r="L2198" s="38" t="str">
        <f t="shared" si="176"/>
        <v/>
      </c>
      <c r="M2198" s="38">
        <f t="shared" si="177"/>
        <v>125.18169300000001</v>
      </c>
    </row>
    <row r="2199" spans="1:13" x14ac:dyDescent="0.25">
      <c r="A2199">
        <v>2828049</v>
      </c>
      <c r="B2199" s="34">
        <v>43608</v>
      </c>
      <c r="C2199" s="35">
        <v>0.83333333333333337</v>
      </c>
      <c r="D2199">
        <v>15</v>
      </c>
      <c r="E2199">
        <v>0.83520000000000005</v>
      </c>
      <c r="F2199">
        <v>0.31030000000000002</v>
      </c>
      <c r="H2199" s="36">
        <f t="shared" si="173"/>
        <v>43608</v>
      </c>
      <c r="I2199" s="58">
        <f t="shared" si="173"/>
        <v>0.83333333333333337</v>
      </c>
      <c r="J2199" s="38">
        <f t="shared" si="175"/>
        <v>341.67238560000004</v>
      </c>
      <c r="K2199" s="39">
        <f t="shared" si="174"/>
        <v>341.67238560000004</v>
      </c>
      <c r="L2199" s="38" t="str">
        <f t="shared" si="176"/>
        <v/>
      </c>
      <c r="M2199" s="38">
        <f t="shared" si="177"/>
        <v>126.94078215000002</v>
      </c>
    </row>
    <row r="2200" spans="1:13" x14ac:dyDescent="0.25">
      <c r="A2200">
        <v>2828049</v>
      </c>
      <c r="B2200" s="34">
        <v>43608</v>
      </c>
      <c r="C2200" s="35">
        <v>0.84375</v>
      </c>
      <c r="D2200">
        <v>15</v>
      </c>
      <c r="E2200">
        <v>0.84209999999999996</v>
      </c>
      <c r="F2200">
        <v>0.31519999999999998</v>
      </c>
      <c r="H2200" s="36">
        <f t="shared" si="173"/>
        <v>43608</v>
      </c>
      <c r="I2200" s="58">
        <f t="shared" si="173"/>
        <v>0.84375</v>
      </c>
      <c r="J2200" s="38">
        <f t="shared" si="175"/>
        <v>344.49511004999999</v>
      </c>
      <c r="K2200" s="39">
        <f t="shared" si="174"/>
        <v>344.49511004999999</v>
      </c>
      <c r="L2200" s="38" t="str">
        <f t="shared" si="176"/>
        <v/>
      </c>
      <c r="M2200" s="38">
        <f t="shared" si="177"/>
        <v>128.94532559999999</v>
      </c>
    </row>
    <row r="2201" spans="1:13" x14ac:dyDescent="0.25">
      <c r="A2201">
        <v>2828049</v>
      </c>
      <c r="B2201" s="34">
        <v>43608</v>
      </c>
      <c r="C2201" s="35">
        <v>0.85416666666666663</v>
      </c>
      <c r="D2201">
        <v>15</v>
      </c>
      <c r="E2201">
        <v>0.8448</v>
      </c>
      <c r="F2201">
        <v>0.31809999999999999</v>
      </c>
      <c r="H2201" s="36">
        <f t="shared" si="173"/>
        <v>43608</v>
      </c>
      <c r="I2201" s="58">
        <f t="shared" si="173"/>
        <v>0.85416666666666663</v>
      </c>
      <c r="J2201" s="38">
        <f t="shared" si="175"/>
        <v>345.59965440000002</v>
      </c>
      <c r="K2201" s="39">
        <f t="shared" si="174"/>
        <v>345.59965440000002</v>
      </c>
      <c r="L2201" s="38" t="str">
        <f t="shared" si="176"/>
        <v/>
      </c>
      <c r="M2201" s="38">
        <f t="shared" si="177"/>
        <v>130.13168805000001</v>
      </c>
    </row>
    <row r="2202" spans="1:13" x14ac:dyDescent="0.25">
      <c r="A2202">
        <v>2828049</v>
      </c>
      <c r="B2202" s="34">
        <v>43608</v>
      </c>
      <c r="C2202" s="35">
        <v>0.86458333333333337</v>
      </c>
      <c r="D2202">
        <v>15</v>
      </c>
      <c r="E2202">
        <v>0.83189999999999997</v>
      </c>
      <c r="F2202">
        <v>0.31769999999999998</v>
      </c>
      <c r="H2202" s="36">
        <f t="shared" si="173"/>
        <v>43608</v>
      </c>
      <c r="I2202" s="58">
        <f t="shared" si="173"/>
        <v>0.86458333333333337</v>
      </c>
      <c r="J2202" s="38">
        <f t="shared" si="175"/>
        <v>340.32238695000001</v>
      </c>
      <c r="K2202" s="39">
        <f t="shared" si="174"/>
        <v>340.32238695000001</v>
      </c>
      <c r="L2202" s="38" t="str">
        <f t="shared" si="176"/>
        <v/>
      </c>
      <c r="M2202" s="38">
        <f t="shared" si="177"/>
        <v>129.96805184999999</v>
      </c>
    </row>
    <row r="2203" spans="1:13" x14ac:dyDescent="0.25">
      <c r="A2203">
        <v>2828049</v>
      </c>
      <c r="B2203" s="34">
        <v>43608</v>
      </c>
      <c r="C2203" s="35">
        <v>0.875</v>
      </c>
      <c r="D2203">
        <v>15</v>
      </c>
      <c r="E2203">
        <v>0.84799999999999998</v>
      </c>
      <c r="F2203">
        <v>0.32150000000000001</v>
      </c>
      <c r="H2203" s="36">
        <f t="shared" si="173"/>
        <v>43608</v>
      </c>
      <c r="I2203" s="58">
        <f t="shared" si="173"/>
        <v>0.875</v>
      </c>
      <c r="J2203" s="38">
        <f t="shared" si="175"/>
        <v>346.90874400000001</v>
      </c>
      <c r="K2203" s="39">
        <f t="shared" si="174"/>
        <v>346.90874400000001</v>
      </c>
      <c r="L2203" s="38" t="str">
        <f t="shared" si="176"/>
        <v/>
      </c>
      <c r="M2203" s="38">
        <f t="shared" si="177"/>
        <v>131.52259575000002</v>
      </c>
    </row>
    <row r="2204" spans="1:13" x14ac:dyDescent="0.25">
      <c r="A2204">
        <v>2828049</v>
      </c>
      <c r="B2204" s="34">
        <v>43608</v>
      </c>
      <c r="C2204" s="35">
        <v>0.88541666666666663</v>
      </c>
      <c r="D2204">
        <v>15</v>
      </c>
      <c r="E2204">
        <v>0.8125</v>
      </c>
      <c r="F2204">
        <v>0.2843</v>
      </c>
      <c r="H2204" s="36">
        <f t="shared" si="173"/>
        <v>43608</v>
      </c>
      <c r="I2204" s="58">
        <f t="shared" si="173"/>
        <v>0.88541666666666663</v>
      </c>
      <c r="J2204" s="38">
        <f t="shared" si="175"/>
        <v>332.38603125000003</v>
      </c>
      <c r="K2204" s="39">
        <f t="shared" si="174"/>
        <v>332.38603125000003</v>
      </c>
      <c r="L2204" s="38" t="str">
        <f t="shared" si="176"/>
        <v/>
      </c>
      <c r="M2204" s="38">
        <f t="shared" si="177"/>
        <v>116.30442915</v>
      </c>
    </row>
    <row r="2205" spans="1:13" x14ac:dyDescent="0.25">
      <c r="A2205">
        <v>2828049</v>
      </c>
      <c r="B2205" s="34">
        <v>43608</v>
      </c>
      <c r="C2205" s="35">
        <v>0.89583333333333337</v>
      </c>
      <c r="D2205">
        <v>15</v>
      </c>
      <c r="E2205">
        <v>0.77869999999999995</v>
      </c>
      <c r="F2205">
        <v>0.26250000000000001</v>
      </c>
      <c r="H2205" s="36">
        <f t="shared" si="173"/>
        <v>43608</v>
      </c>
      <c r="I2205" s="58">
        <f t="shared" si="173"/>
        <v>0.89583333333333337</v>
      </c>
      <c r="J2205" s="38">
        <f t="shared" si="175"/>
        <v>318.55877234999997</v>
      </c>
      <c r="K2205" s="39">
        <f t="shared" si="174"/>
        <v>318.55877234999997</v>
      </c>
      <c r="L2205" s="38" t="str">
        <f t="shared" si="176"/>
        <v/>
      </c>
      <c r="M2205" s="38">
        <f t="shared" si="177"/>
        <v>107.38625625000002</v>
      </c>
    </row>
    <row r="2206" spans="1:13" x14ac:dyDescent="0.25">
      <c r="A2206">
        <v>2828049</v>
      </c>
      <c r="B2206" s="34">
        <v>43608</v>
      </c>
      <c r="C2206" s="35">
        <v>0.90625</v>
      </c>
      <c r="D2206">
        <v>15</v>
      </c>
      <c r="E2206">
        <v>0.7843</v>
      </c>
      <c r="F2206">
        <v>0.29189999999999999</v>
      </c>
      <c r="H2206" s="36">
        <f t="shared" si="173"/>
        <v>43608</v>
      </c>
      <c r="I2206" s="58">
        <f t="shared" si="173"/>
        <v>0.90625</v>
      </c>
      <c r="J2206" s="38">
        <f t="shared" si="175"/>
        <v>320.84967915000004</v>
      </c>
      <c r="K2206" s="39">
        <f t="shared" si="174"/>
        <v>320.84967915000004</v>
      </c>
      <c r="L2206" s="38" t="str">
        <f t="shared" si="176"/>
        <v/>
      </c>
      <c r="M2206" s="38">
        <f t="shared" si="177"/>
        <v>119.41351695</v>
      </c>
    </row>
    <row r="2207" spans="1:13" x14ac:dyDescent="0.25">
      <c r="A2207">
        <v>2828049</v>
      </c>
      <c r="B2207" s="34">
        <v>43608</v>
      </c>
      <c r="C2207" s="35">
        <v>0.91666666666666663</v>
      </c>
      <c r="D2207">
        <v>15</v>
      </c>
      <c r="E2207">
        <v>0.6925</v>
      </c>
      <c r="F2207">
        <v>0.25309999999999999</v>
      </c>
      <c r="H2207" s="36">
        <f t="shared" si="173"/>
        <v>43608</v>
      </c>
      <c r="I2207" s="58">
        <f t="shared" si="173"/>
        <v>0.91666666666666663</v>
      </c>
      <c r="J2207" s="38">
        <f t="shared" si="175"/>
        <v>283.29517125000001</v>
      </c>
      <c r="K2207" s="39">
        <f t="shared" si="174"/>
        <v>283.29517125000001</v>
      </c>
      <c r="L2207" s="38" t="str">
        <f t="shared" si="176"/>
        <v/>
      </c>
      <c r="M2207" s="38">
        <f t="shared" si="177"/>
        <v>103.54080555</v>
      </c>
    </row>
    <row r="2208" spans="1:13" x14ac:dyDescent="0.25">
      <c r="A2208">
        <v>2828049</v>
      </c>
      <c r="B2208" s="34">
        <v>43608</v>
      </c>
      <c r="C2208" s="35">
        <v>0.92708333333333337</v>
      </c>
      <c r="D2208">
        <v>15</v>
      </c>
      <c r="E2208">
        <v>0.2238</v>
      </c>
      <c r="F2208">
        <v>0.1036</v>
      </c>
      <c r="H2208" s="36">
        <f t="shared" si="173"/>
        <v>43608</v>
      </c>
      <c r="I2208" s="58">
        <f t="shared" si="173"/>
        <v>0.92708333333333337</v>
      </c>
      <c r="J2208" s="38">
        <f t="shared" si="175"/>
        <v>91.554453899999999</v>
      </c>
      <c r="K2208" s="39">
        <f t="shared" si="174"/>
        <v>91.554453899999999</v>
      </c>
      <c r="L2208" s="38" t="str">
        <f t="shared" si="176"/>
        <v/>
      </c>
      <c r="M2208" s="38">
        <f t="shared" si="177"/>
        <v>42.3817758</v>
      </c>
    </row>
    <row r="2209" spans="1:13" x14ac:dyDescent="0.25">
      <c r="A2209">
        <v>2828049</v>
      </c>
      <c r="B2209" s="34">
        <v>43608</v>
      </c>
      <c r="C2209" s="35">
        <v>0.9375</v>
      </c>
      <c r="D2209">
        <v>15</v>
      </c>
      <c r="E2209">
        <v>0.18840000000000001</v>
      </c>
      <c r="F2209">
        <v>8.4699999999999998E-2</v>
      </c>
      <c r="H2209" s="36">
        <f t="shared" si="173"/>
        <v>43608</v>
      </c>
      <c r="I2209" s="58">
        <f t="shared" si="173"/>
        <v>0.9375</v>
      </c>
      <c r="J2209" s="38">
        <f t="shared" si="175"/>
        <v>77.072650200000012</v>
      </c>
      <c r="K2209" s="39">
        <f t="shared" si="174"/>
        <v>77.072650200000012</v>
      </c>
      <c r="L2209" s="38" t="str">
        <f t="shared" si="176"/>
        <v/>
      </c>
      <c r="M2209" s="38">
        <f t="shared" si="177"/>
        <v>34.649965350000002</v>
      </c>
    </row>
    <row r="2210" spans="1:13" x14ac:dyDescent="0.25">
      <c r="A2210">
        <v>2828049</v>
      </c>
      <c r="B2210" s="34">
        <v>43608</v>
      </c>
      <c r="C2210" s="35">
        <v>0.94791666666666663</v>
      </c>
      <c r="D2210">
        <v>15</v>
      </c>
      <c r="E2210">
        <v>0.1326</v>
      </c>
      <c r="F2210">
        <v>7.0599999999999996E-2</v>
      </c>
      <c r="H2210" s="36">
        <f t="shared" si="173"/>
        <v>43608</v>
      </c>
      <c r="I2210" s="58">
        <f t="shared" si="173"/>
        <v>0.94791666666666663</v>
      </c>
      <c r="J2210" s="38">
        <f t="shared" si="175"/>
        <v>54.2454003</v>
      </c>
      <c r="K2210" s="39">
        <f t="shared" si="174"/>
        <v>54.2454003</v>
      </c>
      <c r="L2210" s="38" t="str">
        <f t="shared" si="176"/>
        <v/>
      </c>
      <c r="M2210" s="38">
        <f t="shared" si="177"/>
        <v>28.881789300000001</v>
      </c>
    </row>
    <row r="2211" spans="1:13" x14ac:dyDescent="0.25">
      <c r="A2211">
        <v>2828049</v>
      </c>
      <c r="B2211" s="34">
        <v>43608</v>
      </c>
      <c r="C2211" s="35">
        <v>0.95833333333333337</v>
      </c>
      <c r="D2211">
        <v>15</v>
      </c>
      <c r="E2211">
        <v>0.13320000000000001</v>
      </c>
      <c r="F2211">
        <v>7.5399999999999995E-2</v>
      </c>
      <c r="H2211" s="36">
        <f t="shared" si="173"/>
        <v>43608</v>
      </c>
      <c r="I2211" s="58">
        <f t="shared" si="173"/>
        <v>0.95833333333333337</v>
      </c>
      <c r="J2211" s="38">
        <f t="shared" si="175"/>
        <v>54.490854600000006</v>
      </c>
      <c r="K2211" s="39">
        <f t="shared" si="174"/>
        <v>54.490854600000006</v>
      </c>
      <c r="L2211" s="38" t="str">
        <f t="shared" si="176"/>
        <v/>
      </c>
      <c r="M2211" s="38">
        <f t="shared" si="177"/>
        <v>30.845423699999998</v>
      </c>
    </row>
    <row r="2212" spans="1:13" x14ac:dyDescent="0.25">
      <c r="A2212">
        <v>2828049</v>
      </c>
      <c r="B2212" s="34">
        <v>43608</v>
      </c>
      <c r="C2212" s="35">
        <v>0.96875</v>
      </c>
      <c r="D2212">
        <v>15</v>
      </c>
      <c r="E2212">
        <v>0.1002</v>
      </c>
      <c r="F2212">
        <v>6.9800000000000001E-2</v>
      </c>
      <c r="H2212" s="36">
        <f t="shared" si="173"/>
        <v>43608</v>
      </c>
      <c r="I2212" s="58">
        <f t="shared" si="173"/>
        <v>0.96875</v>
      </c>
      <c r="J2212" s="38">
        <f t="shared" si="175"/>
        <v>40.9908681</v>
      </c>
      <c r="K2212" s="39" t="str">
        <f t="shared" si="174"/>
        <v/>
      </c>
      <c r="L2212" s="38">
        <f t="shared" si="176"/>
        <v>40.9908681</v>
      </c>
      <c r="M2212" s="38">
        <f t="shared" si="177"/>
        <v>28.554516900000003</v>
      </c>
    </row>
    <row r="2213" spans="1:13" x14ac:dyDescent="0.25">
      <c r="A2213">
        <v>2828049</v>
      </c>
      <c r="B2213" s="34">
        <v>43608</v>
      </c>
      <c r="C2213" s="35">
        <v>0.97916666666666663</v>
      </c>
      <c r="D2213">
        <v>15</v>
      </c>
      <c r="E2213">
        <v>9.0200000000000002E-2</v>
      </c>
      <c r="F2213">
        <v>6.7100000000000007E-2</v>
      </c>
      <c r="H2213" s="36">
        <f t="shared" si="173"/>
        <v>43608</v>
      </c>
      <c r="I2213" s="58">
        <f t="shared" si="173"/>
        <v>0.97916666666666663</v>
      </c>
      <c r="J2213" s="38">
        <f t="shared" si="175"/>
        <v>36.899963100000001</v>
      </c>
      <c r="K2213" s="39" t="str">
        <f t="shared" si="174"/>
        <v/>
      </c>
      <c r="L2213" s="38">
        <f t="shared" si="176"/>
        <v>36.899963100000001</v>
      </c>
      <c r="M2213" s="38">
        <f t="shared" si="177"/>
        <v>27.449972550000005</v>
      </c>
    </row>
    <row r="2214" spans="1:13" x14ac:dyDescent="0.25">
      <c r="A2214">
        <v>2828049</v>
      </c>
      <c r="B2214" s="34">
        <v>43608</v>
      </c>
      <c r="C2214" s="35">
        <v>0.98958333333333337</v>
      </c>
      <c r="D2214">
        <v>15</v>
      </c>
      <c r="E2214">
        <v>0.124</v>
      </c>
      <c r="F2214">
        <v>7.4300000000000005E-2</v>
      </c>
      <c r="H2214" s="36">
        <f t="shared" si="173"/>
        <v>43608</v>
      </c>
      <c r="I2214" s="58">
        <f t="shared" si="173"/>
        <v>0.98958333333333337</v>
      </c>
      <c r="J2214" s="38">
        <f t="shared" si="175"/>
        <v>50.727222000000005</v>
      </c>
      <c r="K2214" s="39" t="str">
        <f t="shared" si="174"/>
        <v/>
      </c>
      <c r="L2214" s="38">
        <f t="shared" si="176"/>
        <v>50.727222000000005</v>
      </c>
      <c r="M2214" s="38">
        <f t="shared" si="177"/>
        <v>30.395424150000004</v>
      </c>
    </row>
    <row r="2215" spans="1:13" x14ac:dyDescent="0.25">
      <c r="A2215">
        <v>2828049</v>
      </c>
      <c r="B2215" s="34">
        <v>43608</v>
      </c>
      <c r="C2215" s="57">
        <v>1</v>
      </c>
      <c r="D2215">
        <v>15</v>
      </c>
      <c r="E2215">
        <v>0.1187</v>
      </c>
      <c r="F2215">
        <v>7.2099999999999997E-2</v>
      </c>
      <c r="H2215" s="36">
        <f t="shared" si="173"/>
        <v>43608</v>
      </c>
      <c r="I2215" s="58">
        <f t="shared" si="173"/>
        <v>1</v>
      </c>
      <c r="J2215" s="38">
        <f t="shared" si="175"/>
        <v>48.559042350000006</v>
      </c>
      <c r="K2215" s="39" t="str">
        <f t="shared" si="174"/>
        <v/>
      </c>
      <c r="L2215" s="38">
        <f t="shared" si="176"/>
        <v>48.559042350000006</v>
      </c>
      <c r="M2215" s="38">
        <f t="shared" si="177"/>
        <v>29.495425050000001</v>
      </c>
    </row>
    <row r="2216" spans="1:13" x14ac:dyDescent="0.25">
      <c r="A2216">
        <v>2828049</v>
      </c>
      <c r="B2216" s="34">
        <v>43609</v>
      </c>
      <c r="C2216" s="35">
        <v>1.0416666666666666E-2</v>
      </c>
      <c r="D2216">
        <v>15</v>
      </c>
      <c r="E2216">
        <v>9.3399999999999997E-2</v>
      </c>
      <c r="F2216">
        <v>6.8400000000000002E-2</v>
      </c>
      <c r="H2216" s="36">
        <f t="shared" si="173"/>
        <v>43609</v>
      </c>
      <c r="I2216" s="58">
        <f t="shared" si="173"/>
        <v>1.0416666666666666E-2</v>
      </c>
      <c r="J2216" s="38">
        <f t="shared" si="175"/>
        <v>38.209052700000001</v>
      </c>
      <c r="K2216" s="39" t="str">
        <f t="shared" si="174"/>
        <v/>
      </c>
      <c r="L2216" s="38">
        <f t="shared" si="176"/>
        <v>38.209052700000001</v>
      </c>
      <c r="M2216" s="38">
        <f t="shared" si="177"/>
        <v>27.981790200000002</v>
      </c>
    </row>
    <row r="2217" spans="1:13" x14ac:dyDescent="0.25">
      <c r="A2217">
        <v>2828049</v>
      </c>
      <c r="B2217" s="34">
        <v>43609</v>
      </c>
      <c r="C2217" s="35">
        <v>2.0833333333333332E-2</v>
      </c>
      <c r="D2217">
        <v>15</v>
      </c>
      <c r="E2217">
        <v>8.1000000000000003E-2</v>
      </c>
      <c r="F2217">
        <v>6.6100000000000006E-2</v>
      </c>
      <c r="H2217" s="36">
        <f t="shared" si="173"/>
        <v>43609</v>
      </c>
      <c r="I2217" s="58">
        <f t="shared" si="173"/>
        <v>2.0833333333333332E-2</v>
      </c>
      <c r="J2217" s="38">
        <f t="shared" si="175"/>
        <v>33.1363305</v>
      </c>
      <c r="K2217" s="39" t="str">
        <f t="shared" si="174"/>
        <v/>
      </c>
      <c r="L2217" s="38">
        <f t="shared" si="176"/>
        <v>33.1363305</v>
      </c>
      <c r="M2217" s="38">
        <f t="shared" si="177"/>
        <v>27.040882050000004</v>
      </c>
    </row>
    <row r="2218" spans="1:13" x14ac:dyDescent="0.25">
      <c r="A2218">
        <v>2828049</v>
      </c>
      <c r="B2218" s="34">
        <v>43609</v>
      </c>
      <c r="C2218" s="35">
        <v>3.125E-2</v>
      </c>
      <c r="D2218">
        <v>15</v>
      </c>
      <c r="E2218">
        <v>6.7100000000000007E-2</v>
      </c>
      <c r="F2218">
        <v>6.3399999999999998E-2</v>
      </c>
      <c r="H2218" s="36">
        <f t="shared" si="173"/>
        <v>43609</v>
      </c>
      <c r="I2218" s="58">
        <f t="shared" si="173"/>
        <v>3.125E-2</v>
      </c>
      <c r="J2218" s="38">
        <f t="shared" si="175"/>
        <v>27.449972550000005</v>
      </c>
      <c r="K2218" s="39" t="str">
        <f t="shared" si="174"/>
        <v/>
      </c>
      <c r="L2218" s="38">
        <f t="shared" si="176"/>
        <v>27.449972550000005</v>
      </c>
      <c r="M2218" s="38">
        <f t="shared" si="177"/>
        <v>25.936337699999999</v>
      </c>
    </row>
    <row r="2219" spans="1:13" x14ac:dyDescent="0.25">
      <c r="A2219">
        <v>2828049</v>
      </c>
      <c r="B2219" s="34">
        <v>43609</v>
      </c>
      <c r="C2219" s="35">
        <v>4.1666666666666664E-2</v>
      </c>
      <c r="D2219">
        <v>15</v>
      </c>
      <c r="E2219">
        <v>9.6100000000000005E-2</v>
      </c>
      <c r="F2219">
        <v>6.9400000000000003E-2</v>
      </c>
      <c r="H2219" s="36">
        <f t="shared" si="173"/>
        <v>43609</v>
      </c>
      <c r="I2219" s="58">
        <f t="shared" si="173"/>
        <v>4.1666666666666664E-2</v>
      </c>
      <c r="J2219" s="38">
        <f t="shared" si="175"/>
        <v>39.313597050000006</v>
      </c>
      <c r="K2219" s="39" t="str">
        <f t="shared" si="174"/>
        <v/>
      </c>
      <c r="L2219" s="38">
        <f t="shared" si="176"/>
        <v>39.313597050000006</v>
      </c>
      <c r="M2219" s="38">
        <f t="shared" si="177"/>
        <v>28.390880700000004</v>
      </c>
    </row>
    <row r="2220" spans="1:13" x14ac:dyDescent="0.25">
      <c r="A2220">
        <v>2828049</v>
      </c>
      <c r="B2220" s="34">
        <v>43609</v>
      </c>
      <c r="C2220" s="35">
        <v>5.2083333333333336E-2</v>
      </c>
      <c r="D2220">
        <v>15</v>
      </c>
      <c r="E2220">
        <v>0.1239</v>
      </c>
      <c r="F2220">
        <v>7.4999999999999997E-2</v>
      </c>
      <c r="H2220" s="36">
        <f t="shared" si="173"/>
        <v>43609</v>
      </c>
      <c r="I2220" s="58">
        <f t="shared" si="173"/>
        <v>5.2083333333333336E-2</v>
      </c>
      <c r="J2220" s="38">
        <f t="shared" si="175"/>
        <v>50.686312950000001</v>
      </c>
      <c r="K2220" s="39" t="str">
        <f t="shared" si="174"/>
        <v/>
      </c>
      <c r="L2220" s="38">
        <f t="shared" si="176"/>
        <v>50.686312950000001</v>
      </c>
      <c r="M2220" s="38">
        <f t="shared" si="177"/>
        <v>30.681787499999999</v>
      </c>
    </row>
    <row r="2221" spans="1:13" x14ac:dyDescent="0.25">
      <c r="A2221">
        <v>2828049</v>
      </c>
      <c r="B2221" s="34">
        <v>43609</v>
      </c>
      <c r="C2221" s="35">
        <v>6.25E-2</v>
      </c>
      <c r="D2221">
        <v>15</v>
      </c>
      <c r="E2221">
        <v>0.10050000000000001</v>
      </c>
      <c r="F2221">
        <v>6.93E-2</v>
      </c>
      <c r="H2221" s="36">
        <f t="shared" si="173"/>
        <v>43609</v>
      </c>
      <c r="I2221" s="58">
        <f t="shared" si="173"/>
        <v>6.25E-2</v>
      </c>
      <c r="J2221" s="38">
        <f t="shared" si="175"/>
        <v>41.113595250000003</v>
      </c>
      <c r="K2221" s="39" t="str">
        <f t="shared" si="174"/>
        <v/>
      </c>
      <c r="L2221" s="38">
        <f t="shared" si="176"/>
        <v>41.113595250000003</v>
      </c>
      <c r="M2221" s="38">
        <f t="shared" si="177"/>
        <v>28.349971650000001</v>
      </c>
    </row>
    <row r="2222" spans="1:13" x14ac:dyDescent="0.25">
      <c r="A2222">
        <v>2828049</v>
      </c>
      <c r="B2222" s="34">
        <v>43609</v>
      </c>
      <c r="C2222" s="35">
        <v>7.2916666666666671E-2</v>
      </c>
      <c r="D2222">
        <v>15</v>
      </c>
      <c r="E2222">
        <v>0.12509999999999999</v>
      </c>
      <c r="F2222">
        <v>7.5800000000000006E-2</v>
      </c>
      <c r="H2222" s="36">
        <f t="shared" si="173"/>
        <v>43609</v>
      </c>
      <c r="I2222" s="58">
        <f t="shared" si="173"/>
        <v>7.2916666666666671E-2</v>
      </c>
      <c r="J2222" s="38">
        <f t="shared" si="175"/>
        <v>51.177221549999999</v>
      </c>
      <c r="K2222" s="39" t="str">
        <f t="shared" si="174"/>
        <v/>
      </c>
      <c r="L2222" s="38">
        <f t="shared" si="176"/>
        <v>51.177221549999999</v>
      </c>
      <c r="M2222" s="38">
        <f t="shared" si="177"/>
        <v>31.009059900000004</v>
      </c>
    </row>
    <row r="2223" spans="1:13" x14ac:dyDescent="0.25">
      <c r="A2223">
        <v>2828049</v>
      </c>
      <c r="B2223" s="34">
        <v>43609</v>
      </c>
      <c r="C2223" s="35">
        <v>8.3333333333333329E-2</v>
      </c>
      <c r="D2223">
        <v>15</v>
      </c>
      <c r="E2223">
        <v>9.74E-2</v>
      </c>
      <c r="F2223">
        <v>6.8599999999999994E-2</v>
      </c>
      <c r="H2223" s="36">
        <f t="shared" si="173"/>
        <v>43609</v>
      </c>
      <c r="I2223" s="58">
        <f t="shared" si="173"/>
        <v>8.3333333333333329E-2</v>
      </c>
      <c r="J2223" s="38">
        <f t="shared" si="175"/>
        <v>39.845414699999999</v>
      </c>
      <c r="K2223" s="39" t="str">
        <f t="shared" si="174"/>
        <v/>
      </c>
      <c r="L2223" s="38">
        <f t="shared" si="176"/>
        <v>39.845414699999999</v>
      </c>
      <c r="M2223" s="38">
        <f t="shared" si="177"/>
        <v>28.063608299999999</v>
      </c>
    </row>
    <row r="2224" spans="1:13" x14ac:dyDescent="0.25">
      <c r="A2224">
        <v>2828049</v>
      </c>
      <c r="B2224" s="34">
        <v>43609</v>
      </c>
      <c r="C2224" s="35">
        <v>9.375E-2</v>
      </c>
      <c r="D2224">
        <v>15</v>
      </c>
      <c r="E2224">
        <v>8.6499999999999994E-2</v>
      </c>
      <c r="F2224">
        <v>6.6100000000000006E-2</v>
      </c>
      <c r="H2224" s="36">
        <f t="shared" si="173"/>
        <v>43609</v>
      </c>
      <c r="I2224" s="58">
        <f t="shared" si="173"/>
        <v>9.375E-2</v>
      </c>
      <c r="J2224" s="38">
        <f t="shared" si="175"/>
        <v>35.386328249999998</v>
      </c>
      <c r="K2224" s="39" t="str">
        <f t="shared" si="174"/>
        <v/>
      </c>
      <c r="L2224" s="38">
        <f t="shared" si="176"/>
        <v>35.386328249999998</v>
      </c>
      <c r="M2224" s="38">
        <f t="shared" si="177"/>
        <v>27.040882050000004</v>
      </c>
    </row>
    <row r="2225" spans="1:13" x14ac:dyDescent="0.25">
      <c r="A2225">
        <v>2828049</v>
      </c>
      <c r="B2225" s="34">
        <v>43609</v>
      </c>
      <c r="C2225" s="35">
        <v>0.10416666666666667</v>
      </c>
      <c r="D2225">
        <v>15</v>
      </c>
      <c r="E2225">
        <v>0.129</v>
      </c>
      <c r="F2225">
        <v>7.4800000000000005E-2</v>
      </c>
      <c r="H2225" s="36">
        <f t="shared" si="173"/>
        <v>43609</v>
      </c>
      <c r="I2225" s="58">
        <f t="shared" si="173"/>
        <v>0.10416666666666667</v>
      </c>
      <c r="J2225" s="38">
        <f t="shared" si="175"/>
        <v>52.772674500000001</v>
      </c>
      <c r="K2225" s="39" t="str">
        <f t="shared" si="174"/>
        <v/>
      </c>
      <c r="L2225" s="38">
        <f t="shared" si="176"/>
        <v>52.772674500000001</v>
      </c>
      <c r="M2225" s="38">
        <f t="shared" si="177"/>
        <v>30.599969400000003</v>
      </c>
    </row>
    <row r="2226" spans="1:13" x14ac:dyDescent="0.25">
      <c r="A2226">
        <v>2828049</v>
      </c>
      <c r="B2226" s="34">
        <v>43609</v>
      </c>
      <c r="C2226" s="35">
        <v>0.11458333333333333</v>
      </c>
      <c r="D2226">
        <v>15</v>
      </c>
      <c r="E2226">
        <v>0.11849999999999999</v>
      </c>
      <c r="F2226">
        <v>7.2900000000000006E-2</v>
      </c>
      <c r="H2226" s="36">
        <f t="shared" si="173"/>
        <v>43609</v>
      </c>
      <c r="I2226" s="58">
        <f t="shared" si="173"/>
        <v>0.11458333333333333</v>
      </c>
      <c r="J2226" s="38">
        <f t="shared" si="175"/>
        <v>48.477224249999999</v>
      </c>
      <c r="K2226" s="39" t="str">
        <f t="shared" si="174"/>
        <v/>
      </c>
      <c r="L2226" s="38">
        <f t="shared" si="176"/>
        <v>48.477224249999999</v>
      </c>
      <c r="M2226" s="38">
        <f t="shared" si="177"/>
        <v>29.822697450000003</v>
      </c>
    </row>
    <row r="2227" spans="1:13" x14ac:dyDescent="0.25">
      <c r="A2227">
        <v>2828049</v>
      </c>
      <c r="B2227" s="34">
        <v>43609</v>
      </c>
      <c r="C2227" s="35">
        <v>0.125</v>
      </c>
      <c r="D2227">
        <v>15</v>
      </c>
      <c r="E2227">
        <v>0.1182</v>
      </c>
      <c r="F2227">
        <v>7.3200000000000001E-2</v>
      </c>
      <c r="H2227" s="36">
        <f t="shared" si="173"/>
        <v>43609</v>
      </c>
      <c r="I2227" s="58">
        <f t="shared" si="173"/>
        <v>0.125</v>
      </c>
      <c r="J2227" s="38">
        <f t="shared" si="175"/>
        <v>48.354497100000003</v>
      </c>
      <c r="K2227" s="39" t="str">
        <f t="shared" si="174"/>
        <v/>
      </c>
      <c r="L2227" s="38">
        <f t="shared" si="176"/>
        <v>48.354497100000003</v>
      </c>
      <c r="M2227" s="38">
        <f t="shared" si="177"/>
        <v>29.945424600000003</v>
      </c>
    </row>
    <row r="2228" spans="1:13" x14ac:dyDescent="0.25">
      <c r="A2228">
        <v>2828049</v>
      </c>
      <c r="B2228" s="34">
        <v>43609</v>
      </c>
      <c r="C2228" s="35">
        <v>0.13541666666666666</v>
      </c>
      <c r="D2228">
        <v>15</v>
      </c>
      <c r="E2228">
        <v>0.13039999999999999</v>
      </c>
      <c r="F2228">
        <v>7.4800000000000005E-2</v>
      </c>
      <c r="H2228" s="36">
        <f t="shared" si="173"/>
        <v>43609</v>
      </c>
      <c r="I2228" s="58">
        <f t="shared" si="173"/>
        <v>0.13541666666666666</v>
      </c>
      <c r="J2228" s="38">
        <f t="shared" si="175"/>
        <v>53.345401199999998</v>
      </c>
      <c r="K2228" s="39" t="str">
        <f t="shared" si="174"/>
        <v/>
      </c>
      <c r="L2228" s="38">
        <f t="shared" si="176"/>
        <v>53.345401199999998</v>
      </c>
      <c r="M2228" s="38">
        <f t="shared" si="177"/>
        <v>30.599969400000003</v>
      </c>
    </row>
    <row r="2229" spans="1:13" x14ac:dyDescent="0.25">
      <c r="A2229">
        <v>2828049</v>
      </c>
      <c r="B2229" s="34">
        <v>43609</v>
      </c>
      <c r="C2229" s="35">
        <v>0.14583333333333334</v>
      </c>
      <c r="D2229">
        <v>15</v>
      </c>
      <c r="E2229">
        <v>0.1149</v>
      </c>
      <c r="F2229">
        <v>7.17E-2</v>
      </c>
      <c r="H2229" s="36">
        <f t="shared" si="173"/>
        <v>43609</v>
      </c>
      <c r="I2229" s="58">
        <f t="shared" si="173"/>
        <v>0.14583333333333334</v>
      </c>
      <c r="J2229" s="38">
        <f t="shared" si="175"/>
        <v>47.00449845</v>
      </c>
      <c r="K2229" s="39" t="str">
        <f t="shared" si="174"/>
        <v/>
      </c>
      <c r="L2229" s="38">
        <f t="shared" si="176"/>
        <v>47.00449845</v>
      </c>
      <c r="M2229" s="38">
        <f t="shared" si="177"/>
        <v>29.331788850000002</v>
      </c>
    </row>
    <row r="2230" spans="1:13" x14ac:dyDescent="0.25">
      <c r="A2230">
        <v>2828049</v>
      </c>
      <c r="B2230" s="34">
        <v>43609</v>
      </c>
      <c r="C2230" s="35">
        <v>0.15625</v>
      </c>
      <c r="D2230">
        <v>15</v>
      </c>
      <c r="E2230">
        <v>9.0700000000000003E-2</v>
      </c>
      <c r="F2230">
        <v>6.6799999999999998E-2</v>
      </c>
      <c r="H2230" s="36">
        <f t="shared" si="173"/>
        <v>43609</v>
      </c>
      <c r="I2230" s="58">
        <f t="shared" si="173"/>
        <v>0.15625</v>
      </c>
      <c r="J2230" s="38">
        <f t="shared" si="175"/>
        <v>37.104508350000003</v>
      </c>
      <c r="K2230" s="39" t="str">
        <f t="shared" si="174"/>
        <v/>
      </c>
      <c r="L2230" s="38">
        <f t="shared" si="176"/>
        <v>37.104508350000003</v>
      </c>
      <c r="M2230" s="38">
        <f t="shared" si="177"/>
        <v>27.327245399999999</v>
      </c>
    </row>
    <row r="2231" spans="1:13" x14ac:dyDescent="0.25">
      <c r="A2231">
        <v>2828049</v>
      </c>
      <c r="B2231" s="34">
        <v>43609</v>
      </c>
      <c r="C2231" s="35">
        <v>0.16666666666666666</v>
      </c>
      <c r="D2231">
        <v>15</v>
      </c>
      <c r="E2231">
        <v>9.6799999999999997E-2</v>
      </c>
      <c r="F2231">
        <v>6.7599999999999993E-2</v>
      </c>
      <c r="H2231" s="36">
        <f t="shared" si="173"/>
        <v>43609</v>
      </c>
      <c r="I2231" s="58">
        <f t="shared" si="173"/>
        <v>0.16666666666666666</v>
      </c>
      <c r="J2231" s="38">
        <f t="shared" si="175"/>
        <v>39.599960400000001</v>
      </c>
      <c r="K2231" s="39" t="str">
        <f t="shared" si="174"/>
        <v/>
      </c>
      <c r="L2231" s="38">
        <f t="shared" si="176"/>
        <v>39.599960400000001</v>
      </c>
      <c r="M2231" s="38">
        <f t="shared" si="177"/>
        <v>27.654517799999997</v>
      </c>
    </row>
    <row r="2232" spans="1:13" x14ac:dyDescent="0.25">
      <c r="A2232">
        <v>2828049</v>
      </c>
      <c r="B2232" s="34">
        <v>43609</v>
      </c>
      <c r="C2232" s="35">
        <v>0.17708333333333334</v>
      </c>
      <c r="D2232">
        <v>15</v>
      </c>
      <c r="E2232">
        <v>0.12139999999999999</v>
      </c>
      <c r="F2232">
        <v>7.1900000000000006E-2</v>
      </c>
      <c r="H2232" s="36">
        <f t="shared" si="173"/>
        <v>43609</v>
      </c>
      <c r="I2232" s="58">
        <f t="shared" si="173"/>
        <v>0.17708333333333334</v>
      </c>
      <c r="J2232" s="38">
        <f t="shared" si="175"/>
        <v>49.663586700000003</v>
      </c>
      <c r="K2232" s="39" t="str">
        <f t="shared" si="174"/>
        <v/>
      </c>
      <c r="L2232" s="38">
        <f t="shared" si="176"/>
        <v>49.663586700000003</v>
      </c>
      <c r="M2232" s="38">
        <f t="shared" si="177"/>
        <v>29.413606950000005</v>
      </c>
    </row>
    <row r="2233" spans="1:13" x14ac:dyDescent="0.25">
      <c r="A2233">
        <v>2828049</v>
      </c>
      <c r="B2233" s="34">
        <v>43609</v>
      </c>
      <c r="C2233" s="35">
        <v>0.1875</v>
      </c>
      <c r="D2233">
        <v>15</v>
      </c>
      <c r="E2233">
        <v>0.12889999999999999</v>
      </c>
      <c r="F2233">
        <v>7.3400000000000007E-2</v>
      </c>
      <c r="H2233" s="36">
        <f t="shared" si="173"/>
        <v>43609</v>
      </c>
      <c r="I2233" s="58">
        <f t="shared" si="173"/>
        <v>0.1875</v>
      </c>
      <c r="J2233" s="38">
        <f t="shared" si="175"/>
        <v>52.731765449999997</v>
      </c>
      <c r="K2233" s="39" t="str">
        <f t="shared" si="174"/>
        <v/>
      </c>
      <c r="L2233" s="38">
        <f t="shared" si="176"/>
        <v>52.731765449999997</v>
      </c>
      <c r="M2233" s="38">
        <f t="shared" si="177"/>
        <v>30.027242700000006</v>
      </c>
    </row>
    <row r="2234" spans="1:13" x14ac:dyDescent="0.25">
      <c r="A2234">
        <v>2828049</v>
      </c>
      <c r="B2234" s="34">
        <v>43609</v>
      </c>
      <c r="C2234" s="35">
        <v>0.19791666666666666</v>
      </c>
      <c r="D2234">
        <v>15</v>
      </c>
      <c r="E2234">
        <v>0.1235</v>
      </c>
      <c r="F2234">
        <v>7.2099999999999997E-2</v>
      </c>
      <c r="H2234" s="36">
        <f t="shared" si="173"/>
        <v>43609</v>
      </c>
      <c r="I2234" s="58">
        <f t="shared" si="173"/>
        <v>0.19791666666666666</v>
      </c>
      <c r="J2234" s="38">
        <f t="shared" si="175"/>
        <v>50.522676750000002</v>
      </c>
      <c r="K2234" s="39" t="str">
        <f t="shared" si="174"/>
        <v/>
      </c>
      <c r="L2234" s="38">
        <f t="shared" si="176"/>
        <v>50.522676750000002</v>
      </c>
      <c r="M2234" s="38">
        <f t="shared" si="177"/>
        <v>29.495425050000001</v>
      </c>
    </row>
    <row r="2235" spans="1:13" x14ac:dyDescent="0.25">
      <c r="A2235">
        <v>2828049</v>
      </c>
      <c r="B2235" s="34">
        <v>43609</v>
      </c>
      <c r="C2235" s="35">
        <v>0.20833333333333334</v>
      </c>
      <c r="D2235">
        <v>15</v>
      </c>
      <c r="E2235">
        <v>7.1800000000000003E-2</v>
      </c>
      <c r="F2235">
        <v>6.3100000000000003E-2</v>
      </c>
      <c r="H2235" s="36">
        <f t="shared" si="173"/>
        <v>43609</v>
      </c>
      <c r="I2235" s="58">
        <f t="shared" si="173"/>
        <v>0.20833333333333334</v>
      </c>
      <c r="J2235" s="38">
        <f t="shared" si="175"/>
        <v>29.372697900000002</v>
      </c>
      <c r="K2235" s="39" t="str">
        <f t="shared" si="174"/>
        <v/>
      </c>
      <c r="L2235" s="38">
        <f t="shared" si="176"/>
        <v>29.372697900000002</v>
      </c>
      <c r="M2235" s="38">
        <f t="shared" si="177"/>
        <v>25.813610550000003</v>
      </c>
    </row>
    <row r="2236" spans="1:13" x14ac:dyDescent="0.25">
      <c r="A2236">
        <v>2828049</v>
      </c>
      <c r="B2236" s="34">
        <v>43609</v>
      </c>
      <c r="C2236" s="35">
        <v>0.21875</v>
      </c>
      <c r="D2236">
        <v>15</v>
      </c>
      <c r="E2236">
        <v>0.122</v>
      </c>
      <c r="F2236">
        <v>7.1999999999999995E-2</v>
      </c>
      <c r="H2236" s="36">
        <f t="shared" si="173"/>
        <v>43609</v>
      </c>
      <c r="I2236" s="58">
        <f t="shared" si="173"/>
        <v>0.21875</v>
      </c>
      <c r="J2236" s="38">
        <f t="shared" si="175"/>
        <v>49.909041000000002</v>
      </c>
      <c r="K2236" s="39" t="str">
        <f t="shared" si="174"/>
        <v/>
      </c>
      <c r="L2236" s="38">
        <f t="shared" si="176"/>
        <v>49.909041000000002</v>
      </c>
      <c r="M2236" s="38">
        <f t="shared" si="177"/>
        <v>29.454515999999998</v>
      </c>
    </row>
    <row r="2237" spans="1:13" x14ac:dyDescent="0.25">
      <c r="A2237">
        <v>2828049</v>
      </c>
      <c r="B2237" s="34">
        <v>43609</v>
      </c>
      <c r="C2237" s="35">
        <v>0.22916666666666666</v>
      </c>
      <c r="D2237">
        <v>15</v>
      </c>
      <c r="E2237">
        <v>0.12939999999999999</v>
      </c>
      <c r="F2237">
        <v>7.3200000000000001E-2</v>
      </c>
      <c r="H2237" s="36">
        <f t="shared" si="173"/>
        <v>43609</v>
      </c>
      <c r="I2237" s="58">
        <f t="shared" si="173"/>
        <v>0.22916666666666666</v>
      </c>
      <c r="J2237" s="38">
        <f t="shared" si="175"/>
        <v>52.9363107</v>
      </c>
      <c r="K2237" s="39" t="str">
        <f t="shared" si="174"/>
        <v/>
      </c>
      <c r="L2237" s="38">
        <f t="shared" si="176"/>
        <v>52.9363107</v>
      </c>
      <c r="M2237" s="38">
        <f t="shared" si="177"/>
        <v>29.945424600000003</v>
      </c>
    </row>
    <row r="2238" spans="1:13" x14ac:dyDescent="0.25">
      <c r="A2238">
        <v>2828049</v>
      </c>
      <c r="B2238" s="34">
        <v>43609</v>
      </c>
      <c r="C2238" s="35">
        <v>0.23958333333333334</v>
      </c>
      <c r="D2238">
        <v>15</v>
      </c>
      <c r="E2238">
        <v>0.12859999999999999</v>
      </c>
      <c r="F2238">
        <v>7.2700000000000001E-2</v>
      </c>
      <c r="H2238" s="36">
        <f t="shared" si="173"/>
        <v>43609</v>
      </c>
      <c r="I2238" s="58">
        <f t="shared" si="173"/>
        <v>0.23958333333333334</v>
      </c>
      <c r="J2238" s="38">
        <f t="shared" si="175"/>
        <v>52.609038300000002</v>
      </c>
      <c r="K2238" s="39" t="str">
        <f t="shared" si="174"/>
        <v/>
      </c>
      <c r="L2238" s="38">
        <f t="shared" si="176"/>
        <v>52.609038300000002</v>
      </c>
      <c r="M2238" s="38">
        <f t="shared" si="177"/>
        <v>29.74087935</v>
      </c>
    </row>
    <row r="2239" spans="1:13" x14ac:dyDescent="0.25">
      <c r="A2239">
        <v>2828049</v>
      </c>
      <c r="B2239" s="34">
        <v>43609</v>
      </c>
      <c r="C2239" s="35">
        <v>0.25</v>
      </c>
      <c r="D2239">
        <v>15</v>
      </c>
      <c r="E2239">
        <v>0.1159</v>
      </c>
      <c r="F2239">
        <v>6.88E-2</v>
      </c>
      <c r="H2239" s="36">
        <f t="shared" si="173"/>
        <v>43609</v>
      </c>
      <c r="I2239" s="58">
        <f t="shared" si="173"/>
        <v>0.25</v>
      </c>
      <c r="J2239" s="38">
        <f t="shared" si="175"/>
        <v>47.413588950000005</v>
      </c>
      <c r="K2239" s="39" t="str">
        <f t="shared" si="174"/>
        <v/>
      </c>
      <c r="L2239" s="38">
        <f t="shared" si="176"/>
        <v>47.413588950000005</v>
      </c>
      <c r="M2239" s="38">
        <f t="shared" si="177"/>
        <v>28.145426400000002</v>
      </c>
    </row>
    <row r="2240" spans="1:13" x14ac:dyDescent="0.25">
      <c r="A2240">
        <v>2828049</v>
      </c>
      <c r="B2240" s="34">
        <v>43609</v>
      </c>
      <c r="C2240" s="35">
        <v>0.26041666666666669</v>
      </c>
      <c r="D2240">
        <v>15</v>
      </c>
      <c r="E2240">
        <v>0.1293</v>
      </c>
      <c r="F2240">
        <v>7.8100000000000003E-2</v>
      </c>
      <c r="H2240" s="36">
        <f t="shared" si="173"/>
        <v>43609</v>
      </c>
      <c r="I2240" s="58">
        <f t="shared" si="173"/>
        <v>0.26041666666666669</v>
      </c>
      <c r="J2240" s="38">
        <f t="shared" si="175"/>
        <v>52.895401650000004</v>
      </c>
      <c r="K2240" s="39" t="str">
        <f t="shared" si="174"/>
        <v/>
      </c>
      <c r="L2240" s="38">
        <f t="shared" si="176"/>
        <v>52.895401650000004</v>
      </c>
      <c r="M2240" s="38">
        <f t="shared" si="177"/>
        <v>31.949968050000003</v>
      </c>
    </row>
    <row r="2241" spans="1:13" x14ac:dyDescent="0.25">
      <c r="A2241">
        <v>2828049</v>
      </c>
      <c r="B2241" s="34">
        <v>43609</v>
      </c>
      <c r="C2241" s="35">
        <v>0.27083333333333331</v>
      </c>
      <c r="D2241">
        <v>15</v>
      </c>
      <c r="E2241">
        <v>9.5699999999999993E-2</v>
      </c>
      <c r="F2241">
        <v>6.9500000000000006E-2</v>
      </c>
      <c r="H2241" s="36">
        <f t="shared" si="173"/>
        <v>43609</v>
      </c>
      <c r="I2241" s="58">
        <f t="shared" si="173"/>
        <v>0.27083333333333331</v>
      </c>
      <c r="J2241" s="38">
        <f t="shared" si="175"/>
        <v>39.149960849999999</v>
      </c>
      <c r="K2241" s="39" t="str">
        <f t="shared" si="174"/>
        <v/>
      </c>
      <c r="L2241" s="38">
        <f t="shared" si="176"/>
        <v>39.149960849999999</v>
      </c>
      <c r="M2241" s="38">
        <f t="shared" si="177"/>
        <v>28.431789750000004</v>
      </c>
    </row>
    <row r="2242" spans="1:13" x14ac:dyDescent="0.25">
      <c r="A2242">
        <v>2828049</v>
      </c>
      <c r="B2242" s="34">
        <v>43609</v>
      </c>
      <c r="C2242" s="35">
        <v>0.28125</v>
      </c>
      <c r="D2242">
        <v>15</v>
      </c>
      <c r="E2242">
        <v>0.1118</v>
      </c>
      <c r="F2242">
        <v>7.4899999999999994E-2</v>
      </c>
      <c r="H2242" s="36">
        <f t="shared" si="173"/>
        <v>43609</v>
      </c>
      <c r="I2242" s="58">
        <f t="shared" si="173"/>
        <v>0.28125</v>
      </c>
      <c r="J2242" s="38">
        <f t="shared" si="175"/>
        <v>45.736317900000003</v>
      </c>
      <c r="K2242" s="39" t="str">
        <f t="shared" si="174"/>
        <v/>
      </c>
      <c r="L2242" s="38">
        <f t="shared" si="176"/>
        <v>45.736317900000003</v>
      </c>
      <c r="M2242" s="38">
        <f t="shared" si="177"/>
        <v>30.640878449999999</v>
      </c>
    </row>
    <row r="2243" spans="1:13" x14ac:dyDescent="0.25">
      <c r="A2243">
        <v>2828049</v>
      </c>
      <c r="B2243" s="34">
        <v>43609</v>
      </c>
      <c r="C2243" s="35">
        <v>0.29166666666666669</v>
      </c>
      <c r="D2243">
        <v>15</v>
      </c>
      <c r="E2243">
        <v>0.15260000000000001</v>
      </c>
      <c r="F2243">
        <v>8.6099999999999996E-2</v>
      </c>
      <c r="H2243" s="36">
        <f t="shared" si="173"/>
        <v>43609</v>
      </c>
      <c r="I2243" s="58">
        <f t="shared" si="173"/>
        <v>0.29166666666666669</v>
      </c>
      <c r="J2243" s="38">
        <f t="shared" si="175"/>
        <v>62.427210300000006</v>
      </c>
      <c r="K2243" s="39" t="str">
        <f t="shared" si="174"/>
        <v/>
      </c>
      <c r="L2243" s="38">
        <f t="shared" si="176"/>
        <v>62.427210300000006</v>
      </c>
      <c r="M2243" s="38">
        <f t="shared" si="177"/>
        <v>35.222692049999999</v>
      </c>
    </row>
    <row r="2244" spans="1:13" x14ac:dyDescent="0.25">
      <c r="A2244">
        <v>2828049</v>
      </c>
      <c r="B2244" s="34">
        <v>43609</v>
      </c>
      <c r="C2244" s="35">
        <v>0.30208333333333331</v>
      </c>
      <c r="D2244">
        <v>15</v>
      </c>
      <c r="E2244">
        <v>0.42509999999999998</v>
      </c>
      <c r="F2244">
        <v>0.1729</v>
      </c>
      <c r="H2244" s="36">
        <f t="shared" si="173"/>
        <v>43609</v>
      </c>
      <c r="I2244" s="58">
        <f t="shared" si="173"/>
        <v>0.30208333333333331</v>
      </c>
      <c r="J2244" s="38">
        <f t="shared" si="175"/>
        <v>173.90437155000001</v>
      </c>
      <c r="K2244" s="39" t="str">
        <f t="shared" si="174"/>
        <v/>
      </c>
      <c r="L2244" s="38">
        <f t="shared" si="176"/>
        <v>173.90437155000001</v>
      </c>
      <c r="M2244" s="38">
        <f t="shared" si="177"/>
        <v>70.73174745</v>
      </c>
    </row>
    <row r="2245" spans="1:13" x14ac:dyDescent="0.25">
      <c r="A2245">
        <v>2828049</v>
      </c>
      <c r="B2245" s="34">
        <v>43609</v>
      </c>
      <c r="C2245" s="35">
        <v>0.3125</v>
      </c>
      <c r="D2245">
        <v>15</v>
      </c>
      <c r="E2245">
        <v>0.76780000000000004</v>
      </c>
      <c r="F2245">
        <v>0.25990000000000002</v>
      </c>
      <c r="H2245" s="36">
        <f t="shared" si="173"/>
        <v>43609</v>
      </c>
      <c r="I2245" s="58">
        <f t="shared" si="173"/>
        <v>0.3125</v>
      </c>
      <c r="J2245" s="38">
        <f t="shared" si="175"/>
        <v>314.09968590000005</v>
      </c>
      <c r="K2245" s="39" t="str">
        <f t="shared" si="174"/>
        <v/>
      </c>
      <c r="L2245" s="38">
        <f t="shared" si="176"/>
        <v>314.09968590000005</v>
      </c>
      <c r="M2245" s="38">
        <f t="shared" si="177"/>
        <v>106.32262095000002</v>
      </c>
    </row>
    <row r="2246" spans="1:13" x14ac:dyDescent="0.25">
      <c r="A2246">
        <v>2828049</v>
      </c>
      <c r="B2246" s="34">
        <v>43609</v>
      </c>
      <c r="C2246" s="35">
        <v>0.32291666666666669</v>
      </c>
      <c r="D2246">
        <v>15</v>
      </c>
      <c r="E2246">
        <v>0.76780000000000004</v>
      </c>
      <c r="F2246">
        <v>0.25740000000000002</v>
      </c>
      <c r="H2246" s="36">
        <f t="shared" si="173"/>
        <v>43609</v>
      </c>
      <c r="I2246" s="58">
        <f t="shared" si="173"/>
        <v>0.32291666666666669</v>
      </c>
      <c r="J2246" s="38">
        <f t="shared" si="175"/>
        <v>314.09968590000005</v>
      </c>
      <c r="K2246" s="39" t="str">
        <f t="shared" si="174"/>
        <v/>
      </c>
      <c r="L2246" s="38">
        <f t="shared" si="176"/>
        <v>314.09968590000005</v>
      </c>
      <c r="M2246" s="38">
        <f t="shared" si="177"/>
        <v>105.29989470000001</v>
      </c>
    </row>
    <row r="2247" spans="1:13" x14ac:dyDescent="0.25">
      <c r="A2247">
        <v>2828049</v>
      </c>
      <c r="B2247" s="34">
        <v>43609</v>
      </c>
      <c r="C2247" s="35">
        <v>0.33333333333333331</v>
      </c>
      <c r="D2247">
        <v>15</v>
      </c>
      <c r="E2247">
        <v>0.76980000000000004</v>
      </c>
      <c r="F2247">
        <v>0.25440000000000002</v>
      </c>
      <c r="H2247" s="36">
        <f t="shared" si="173"/>
        <v>43609</v>
      </c>
      <c r="I2247" s="58">
        <f t="shared" si="173"/>
        <v>0.33333333333333331</v>
      </c>
      <c r="J2247" s="38">
        <f t="shared" si="175"/>
        <v>314.91786690000004</v>
      </c>
      <c r="K2247" s="39" t="str">
        <f t="shared" si="174"/>
        <v/>
      </c>
      <c r="L2247" s="38">
        <f t="shared" si="176"/>
        <v>314.91786690000004</v>
      </c>
      <c r="M2247" s="38">
        <f t="shared" si="177"/>
        <v>104.07262320000001</v>
      </c>
    </row>
    <row r="2248" spans="1:13" x14ac:dyDescent="0.25">
      <c r="A2248">
        <v>2828049</v>
      </c>
      <c r="B2248" s="34">
        <v>43609</v>
      </c>
      <c r="C2248" s="35">
        <v>0.34375</v>
      </c>
      <c r="D2248">
        <v>15</v>
      </c>
      <c r="E2248">
        <v>0.78059999999999996</v>
      </c>
      <c r="F2248">
        <v>0.253</v>
      </c>
      <c r="H2248" s="36">
        <f t="shared" ref="H2248:I2311" si="178">+B2248</f>
        <v>43609</v>
      </c>
      <c r="I2248" s="58">
        <f t="shared" si="178"/>
        <v>0.34375</v>
      </c>
      <c r="J2248" s="38">
        <f t="shared" si="175"/>
        <v>319.33604430000003</v>
      </c>
      <c r="K2248" s="39" t="str">
        <f t="shared" ref="K2248:K2311" si="179">IF(AND(HOUR(I2248)=18,MINUTE(I2248)=0),"",IF(AND(HOUR(I2248)=23,MINUTE(I2248)=0),J2248,IF(AND(HOUR(I2248)&gt;=18,HOUR(I2248)&lt;23),J2248,"")))</f>
        <v/>
      </c>
      <c r="L2248" s="38">
        <f t="shared" si="176"/>
        <v>319.33604430000003</v>
      </c>
      <c r="M2248" s="38">
        <f t="shared" si="177"/>
        <v>103.49989650000001</v>
      </c>
    </row>
    <row r="2249" spans="1:13" x14ac:dyDescent="0.25">
      <c r="A2249">
        <v>2828049</v>
      </c>
      <c r="B2249" s="34">
        <v>43609</v>
      </c>
      <c r="C2249" s="35">
        <v>0.35416666666666669</v>
      </c>
      <c r="D2249">
        <v>15</v>
      </c>
      <c r="E2249">
        <v>0.7782</v>
      </c>
      <c r="F2249">
        <v>0.25090000000000001</v>
      </c>
      <c r="H2249" s="36">
        <f t="shared" si="178"/>
        <v>43609</v>
      </c>
      <c r="I2249" s="58">
        <f t="shared" si="178"/>
        <v>0.35416666666666669</v>
      </c>
      <c r="J2249" s="38">
        <f t="shared" ref="J2249:J2312" si="180">(+E2249*$G$3)/4</f>
        <v>318.3542271</v>
      </c>
      <c r="K2249" s="39" t="str">
        <f t="shared" si="179"/>
        <v/>
      </c>
      <c r="L2249" s="38">
        <f t="shared" ref="L2249:L2312" si="181">IF(K2249="",J2249,"")</f>
        <v>318.3542271</v>
      </c>
      <c r="M2249" s="38">
        <f t="shared" ref="M2249:M2312" si="182">(+F2249*$G$3)/4</f>
        <v>102.64080645000001</v>
      </c>
    </row>
    <row r="2250" spans="1:13" x14ac:dyDescent="0.25">
      <c r="A2250">
        <v>2828049</v>
      </c>
      <c r="B2250" s="34">
        <v>43609</v>
      </c>
      <c r="C2250" s="35">
        <v>0.36458333333333331</v>
      </c>
      <c r="D2250">
        <v>15</v>
      </c>
      <c r="E2250">
        <v>0.7641</v>
      </c>
      <c r="F2250">
        <v>0.2495</v>
      </c>
      <c r="H2250" s="36">
        <f t="shared" si="178"/>
        <v>43609</v>
      </c>
      <c r="I2250" s="58">
        <f t="shared" si="178"/>
        <v>0.36458333333333331</v>
      </c>
      <c r="J2250" s="38">
        <f t="shared" si="180"/>
        <v>312.58605105000004</v>
      </c>
      <c r="K2250" s="39" t="str">
        <f t="shared" si="179"/>
        <v/>
      </c>
      <c r="L2250" s="38">
        <f t="shared" si="181"/>
        <v>312.58605105000004</v>
      </c>
      <c r="M2250" s="38">
        <f t="shared" si="182"/>
        <v>102.06807975000001</v>
      </c>
    </row>
    <row r="2251" spans="1:13" x14ac:dyDescent="0.25">
      <c r="A2251">
        <v>2828049</v>
      </c>
      <c r="B2251" s="34">
        <v>43609</v>
      </c>
      <c r="C2251" s="35">
        <v>0.375</v>
      </c>
      <c r="D2251">
        <v>15</v>
      </c>
      <c r="E2251">
        <v>0.75939999999999996</v>
      </c>
      <c r="F2251">
        <v>0.24970000000000001</v>
      </c>
      <c r="H2251" s="36">
        <f t="shared" si="178"/>
        <v>43609</v>
      </c>
      <c r="I2251" s="58">
        <f t="shared" si="178"/>
        <v>0.375</v>
      </c>
      <c r="J2251" s="38">
        <f t="shared" si="180"/>
        <v>310.66332569999997</v>
      </c>
      <c r="K2251" s="39" t="str">
        <f t="shared" si="179"/>
        <v/>
      </c>
      <c r="L2251" s="38">
        <f t="shared" si="181"/>
        <v>310.66332569999997</v>
      </c>
      <c r="M2251" s="38">
        <f t="shared" si="182"/>
        <v>102.14989785</v>
      </c>
    </row>
    <row r="2252" spans="1:13" x14ac:dyDescent="0.25">
      <c r="A2252">
        <v>2828049</v>
      </c>
      <c r="B2252" s="34">
        <v>43609</v>
      </c>
      <c r="C2252" s="35">
        <v>0.38541666666666669</v>
      </c>
      <c r="D2252">
        <v>15</v>
      </c>
      <c r="E2252">
        <v>0.78820000000000001</v>
      </c>
      <c r="F2252">
        <v>0.25580000000000003</v>
      </c>
      <c r="H2252" s="36">
        <f t="shared" si="178"/>
        <v>43609</v>
      </c>
      <c r="I2252" s="58">
        <f t="shared" si="178"/>
        <v>0.38541666666666669</v>
      </c>
      <c r="J2252" s="38">
        <f t="shared" si="180"/>
        <v>322.44513210000002</v>
      </c>
      <c r="K2252" s="39" t="str">
        <f t="shared" si="179"/>
        <v/>
      </c>
      <c r="L2252" s="38">
        <f t="shared" si="181"/>
        <v>322.44513210000002</v>
      </c>
      <c r="M2252" s="38">
        <f t="shared" si="182"/>
        <v>104.64534990000001</v>
      </c>
    </row>
    <row r="2253" spans="1:13" x14ac:dyDescent="0.25">
      <c r="A2253">
        <v>2828049</v>
      </c>
      <c r="B2253" s="34">
        <v>43609</v>
      </c>
      <c r="C2253" s="35">
        <v>0.39583333333333331</v>
      </c>
      <c r="D2253">
        <v>15</v>
      </c>
      <c r="E2253">
        <v>0.80649999999999999</v>
      </c>
      <c r="F2253">
        <v>0.30349999999999999</v>
      </c>
      <c r="H2253" s="36">
        <f t="shared" si="178"/>
        <v>43609</v>
      </c>
      <c r="I2253" s="58">
        <f t="shared" si="178"/>
        <v>0.39583333333333331</v>
      </c>
      <c r="J2253" s="38">
        <f t="shared" si="180"/>
        <v>329.93148825000003</v>
      </c>
      <c r="K2253" s="39" t="str">
        <f t="shared" si="179"/>
        <v/>
      </c>
      <c r="L2253" s="38">
        <f t="shared" si="181"/>
        <v>329.93148825000003</v>
      </c>
      <c r="M2253" s="38">
        <f t="shared" si="182"/>
        <v>124.15896675</v>
      </c>
    </row>
    <row r="2254" spans="1:13" x14ac:dyDescent="0.25">
      <c r="A2254">
        <v>2828049</v>
      </c>
      <c r="B2254" s="34">
        <v>43609</v>
      </c>
      <c r="C2254" s="35">
        <v>0.40625</v>
      </c>
      <c r="D2254">
        <v>15</v>
      </c>
      <c r="E2254">
        <v>0.83899999999999997</v>
      </c>
      <c r="F2254">
        <v>0.34</v>
      </c>
      <c r="H2254" s="36">
        <f t="shared" si="178"/>
        <v>43609</v>
      </c>
      <c r="I2254" s="58">
        <f t="shared" si="178"/>
        <v>0.40625</v>
      </c>
      <c r="J2254" s="38">
        <f t="shared" si="180"/>
        <v>343.22692949999998</v>
      </c>
      <c r="K2254" s="39" t="str">
        <f t="shared" si="179"/>
        <v/>
      </c>
      <c r="L2254" s="38">
        <f t="shared" si="181"/>
        <v>343.22692949999998</v>
      </c>
      <c r="M2254" s="38">
        <f t="shared" si="182"/>
        <v>139.09077000000002</v>
      </c>
    </row>
    <row r="2255" spans="1:13" x14ac:dyDescent="0.25">
      <c r="A2255">
        <v>2828049</v>
      </c>
      <c r="B2255" s="34">
        <v>43609</v>
      </c>
      <c r="C2255" s="35">
        <v>0.41666666666666669</v>
      </c>
      <c r="D2255">
        <v>15</v>
      </c>
      <c r="E2255">
        <v>0.80220000000000002</v>
      </c>
      <c r="F2255">
        <v>0.33350000000000002</v>
      </c>
      <c r="H2255" s="36">
        <f t="shared" si="178"/>
        <v>43609</v>
      </c>
      <c r="I2255" s="58">
        <f t="shared" si="178"/>
        <v>0.41666666666666669</v>
      </c>
      <c r="J2255" s="38">
        <f t="shared" si="180"/>
        <v>328.17239910000001</v>
      </c>
      <c r="K2255" s="39" t="str">
        <f t="shared" si="179"/>
        <v/>
      </c>
      <c r="L2255" s="38">
        <f t="shared" si="181"/>
        <v>328.17239910000001</v>
      </c>
      <c r="M2255" s="38">
        <f t="shared" si="182"/>
        <v>136.43168175000002</v>
      </c>
    </row>
    <row r="2256" spans="1:13" x14ac:dyDescent="0.25">
      <c r="A2256">
        <v>2828049</v>
      </c>
      <c r="B2256" s="34">
        <v>43609</v>
      </c>
      <c r="C2256" s="35">
        <v>0.42708333333333331</v>
      </c>
      <c r="D2256">
        <v>15</v>
      </c>
      <c r="E2256">
        <v>0.81479999999999997</v>
      </c>
      <c r="F2256">
        <v>0.33169999999999999</v>
      </c>
      <c r="H2256" s="36">
        <f t="shared" si="178"/>
        <v>43609</v>
      </c>
      <c r="I2256" s="58">
        <f t="shared" si="178"/>
        <v>0.42708333333333331</v>
      </c>
      <c r="J2256" s="38">
        <f t="shared" si="180"/>
        <v>333.32693940000001</v>
      </c>
      <c r="K2256" s="39" t="str">
        <f t="shared" si="179"/>
        <v/>
      </c>
      <c r="L2256" s="38">
        <f t="shared" si="181"/>
        <v>333.32693940000001</v>
      </c>
      <c r="M2256" s="38">
        <f t="shared" si="182"/>
        <v>135.69531885000001</v>
      </c>
    </row>
    <row r="2257" spans="1:13" x14ac:dyDescent="0.25">
      <c r="A2257">
        <v>2828049</v>
      </c>
      <c r="B2257" s="34">
        <v>43609</v>
      </c>
      <c r="C2257" s="35">
        <v>0.4375</v>
      </c>
      <c r="D2257">
        <v>15</v>
      </c>
      <c r="E2257">
        <v>0.80389999999999995</v>
      </c>
      <c r="F2257">
        <v>0.32940000000000003</v>
      </c>
      <c r="H2257" s="36">
        <f t="shared" si="178"/>
        <v>43609</v>
      </c>
      <c r="I2257" s="58">
        <f t="shared" si="178"/>
        <v>0.4375</v>
      </c>
      <c r="J2257" s="38">
        <f t="shared" si="180"/>
        <v>328.86785294999999</v>
      </c>
      <c r="K2257" s="39" t="str">
        <f t="shared" si="179"/>
        <v/>
      </c>
      <c r="L2257" s="38">
        <f t="shared" si="181"/>
        <v>328.86785294999999</v>
      </c>
      <c r="M2257" s="38">
        <f t="shared" si="182"/>
        <v>134.75441070000002</v>
      </c>
    </row>
    <row r="2258" spans="1:13" x14ac:dyDescent="0.25">
      <c r="A2258">
        <v>2828049</v>
      </c>
      <c r="B2258" s="34">
        <v>43609</v>
      </c>
      <c r="C2258" s="35">
        <v>0.44791666666666669</v>
      </c>
      <c r="D2258">
        <v>15</v>
      </c>
      <c r="E2258">
        <v>0.84430000000000005</v>
      </c>
      <c r="F2258">
        <v>0.34250000000000003</v>
      </c>
      <c r="H2258" s="36">
        <f t="shared" si="178"/>
        <v>43609</v>
      </c>
      <c r="I2258" s="58">
        <f t="shared" si="178"/>
        <v>0.44791666666666669</v>
      </c>
      <c r="J2258" s="38">
        <f t="shared" si="180"/>
        <v>345.39510915000005</v>
      </c>
      <c r="K2258" s="39" t="str">
        <f t="shared" si="179"/>
        <v/>
      </c>
      <c r="L2258" s="38">
        <f t="shared" si="181"/>
        <v>345.39510915000005</v>
      </c>
      <c r="M2258" s="38">
        <f t="shared" si="182"/>
        <v>140.11349625000003</v>
      </c>
    </row>
    <row r="2259" spans="1:13" x14ac:dyDescent="0.25">
      <c r="A2259">
        <v>2828049</v>
      </c>
      <c r="B2259" s="34">
        <v>43609</v>
      </c>
      <c r="C2259" s="35">
        <v>0.45833333333333331</v>
      </c>
      <c r="D2259">
        <v>15</v>
      </c>
      <c r="E2259">
        <v>0.83230000000000004</v>
      </c>
      <c r="F2259">
        <v>0.3377</v>
      </c>
      <c r="H2259" s="36">
        <f t="shared" si="178"/>
        <v>43609</v>
      </c>
      <c r="I2259" s="58">
        <f t="shared" si="178"/>
        <v>0.45833333333333331</v>
      </c>
      <c r="J2259" s="38">
        <f t="shared" si="180"/>
        <v>340.48602315000005</v>
      </c>
      <c r="K2259" s="39" t="str">
        <f t="shared" si="179"/>
        <v/>
      </c>
      <c r="L2259" s="38">
        <f t="shared" si="181"/>
        <v>340.48602315000005</v>
      </c>
      <c r="M2259" s="38">
        <f t="shared" si="182"/>
        <v>138.14986185000001</v>
      </c>
    </row>
    <row r="2260" spans="1:13" x14ac:dyDescent="0.25">
      <c r="A2260">
        <v>2828049</v>
      </c>
      <c r="B2260" s="34">
        <v>43609</v>
      </c>
      <c r="C2260" s="35">
        <v>0.46875</v>
      </c>
      <c r="D2260">
        <v>15</v>
      </c>
      <c r="E2260">
        <v>0.8034</v>
      </c>
      <c r="F2260">
        <v>0.32919999999999999</v>
      </c>
      <c r="H2260" s="36">
        <f t="shared" si="178"/>
        <v>43609</v>
      </c>
      <c r="I2260" s="58">
        <f t="shared" si="178"/>
        <v>0.46875</v>
      </c>
      <c r="J2260" s="38">
        <f t="shared" si="180"/>
        <v>328.66330770000002</v>
      </c>
      <c r="K2260" s="39" t="str">
        <f t="shared" si="179"/>
        <v/>
      </c>
      <c r="L2260" s="38">
        <f t="shared" si="181"/>
        <v>328.66330770000002</v>
      </c>
      <c r="M2260" s="38">
        <f t="shared" si="182"/>
        <v>134.6725926</v>
      </c>
    </row>
    <row r="2261" spans="1:13" x14ac:dyDescent="0.25">
      <c r="A2261">
        <v>2828049</v>
      </c>
      <c r="B2261" s="34">
        <v>43609</v>
      </c>
      <c r="C2261" s="35">
        <v>0.47916666666666669</v>
      </c>
      <c r="D2261">
        <v>15</v>
      </c>
      <c r="E2261">
        <v>0.79920000000000002</v>
      </c>
      <c r="F2261">
        <v>0.31969999999999998</v>
      </c>
      <c r="H2261" s="36">
        <f t="shared" si="178"/>
        <v>43609</v>
      </c>
      <c r="I2261" s="58">
        <f t="shared" si="178"/>
        <v>0.47916666666666669</v>
      </c>
      <c r="J2261" s="38">
        <f t="shared" si="180"/>
        <v>326.94512760000003</v>
      </c>
      <c r="K2261" s="39" t="str">
        <f t="shared" si="179"/>
        <v/>
      </c>
      <c r="L2261" s="38">
        <f t="shared" si="181"/>
        <v>326.94512760000003</v>
      </c>
      <c r="M2261" s="38">
        <f t="shared" si="182"/>
        <v>130.78623285</v>
      </c>
    </row>
    <row r="2262" spans="1:13" x14ac:dyDescent="0.25">
      <c r="A2262">
        <v>2828049</v>
      </c>
      <c r="B2262" s="34">
        <v>43609</v>
      </c>
      <c r="C2262" s="35">
        <v>0.48958333333333331</v>
      </c>
      <c r="D2262">
        <v>15</v>
      </c>
      <c r="E2262">
        <v>0.80230000000000001</v>
      </c>
      <c r="F2262">
        <v>0.32079999999999997</v>
      </c>
      <c r="H2262" s="36">
        <f t="shared" si="178"/>
        <v>43609</v>
      </c>
      <c r="I2262" s="58">
        <f t="shared" si="178"/>
        <v>0.48958333333333331</v>
      </c>
      <c r="J2262" s="38">
        <f t="shared" si="180"/>
        <v>328.21330815000005</v>
      </c>
      <c r="K2262" s="39" t="str">
        <f t="shared" si="179"/>
        <v/>
      </c>
      <c r="L2262" s="38">
        <f t="shared" si="181"/>
        <v>328.21330815000005</v>
      </c>
      <c r="M2262" s="38">
        <f t="shared" si="182"/>
        <v>131.23623240000001</v>
      </c>
    </row>
    <row r="2263" spans="1:13" x14ac:dyDescent="0.25">
      <c r="A2263">
        <v>2828049</v>
      </c>
      <c r="B2263" s="34">
        <v>43609</v>
      </c>
      <c r="C2263" s="35">
        <v>0.5</v>
      </c>
      <c r="D2263">
        <v>15</v>
      </c>
      <c r="E2263">
        <v>0.80879999999999996</v>
      </c>
      <c r="F2263">
        <v>0.33179999999999998</v>
      </c>
      <c r="H2263" s="36">
        <f t="shared" si="178"/>
        <v>43609</v>
      </c>
      <c r="I2263" s="58">
        <f t="shared" si="178"/>
        <v>0.5</v>
      </c>
      <c r="J2263" s="38">
        <f t="shared" si="180"/>
        <v>330.87239640000001</v>
      </c>
      <c r="K2263" s="39" t="str">
        <f t="shared" si="179"/>
        <v/>
      </c>
      <c r="L2263" s="38">
        <f t="shared" si="181"/>
        <v>330.87239640000001</v>
      </c>
      <c r="M2263" s="38">
        <f t="shared" si="182"/>
        <v>135.73622789999999</v>
      </c>
    </row>
    <row r="2264" spans="1:13" x14ac:dyDescent="0.25">
      <c r="A2264">
        <v>2828049</v>
      </c>
      <c r="B2264" s="34">
        <v>43609</v>
      </c>
      <c r="C2264" s="35">
        <v>0.51041666666666663</v>
      </c>
      <c r="D2264">
        <v>15</v>
      </c>
      <c r="E2264">
        <v>0.80549999999999999</v>
      </c>
      <c r="F2264">
        <v>0.3251</v>
      </c>
      <c r="H2264" s="36">
        <f t="shared" si="178"/>
        <v>43609</v>
      </c>
      <c r="I2264" s="58">
        <f t="shared" si="178"/>
        <v>0.51041666666666663</v>
      </c>
      <c r="J2264" s="38">
        <f t="shared" si="180"/>
        <v>329.52239775000004</v>
      </c>
      <c r="K2264" s="39" t="str">
        <f t="shared" si="179"/>
        <v/>
      </c>
      <c r="L2264" s="38">
        <f t="shared" si="181"/>
        <v>329.52239775000004</v>
      </c>
      <c r="M2264" s="38">
        <f t="shared" si="182"/>
        <v>132.99532155</v>
      </c>
    </row>
    <row r="2265" spans="1:13" x14ac:dyDescent="0.25">
      <c r="A2265">
        <v>2828049</v>
      </c>
      <c r="B2265" s="34">
        <v>43609</v>
      </c>
      <c r="C2265" s="35">
        <v>0.52083333333333337</v>
      </c>
      <c r="D2265">
        <v>15</v>
      </c>
      <c r="E2265">
        <v>0.75219999999999998</v>
      </c>
      <c r="F2265">
        <v>0.31630000000000003</v>
      </c>
      <c r="H2265" s="36">
        <f t="shared" si="178"/>
        <v>43609</v>
      </c>
      <c r="I2265" s="58">
        <f t="shared" si="178"/>
        <v>0.52083333333333337</v>
      </c>
      <c r="J2265" s="38">
        <f t="shared" si="180"/>
        <v>307.71787410000002</v>
      </c>
      <c r="K2265" s="39" t="str">
        <f t="shared" si="179"/>
        <v/>
      </c>
      <c r="L2265" s="38">
        <f t="shared" si="181"/>
        <v>307.71787410000002</v>
      </c>
      <c r="M2265" s="38">
        <f t="shared" si="182"/>
        <v>129.39532515000002</v>
      </c>
    </row>
    <row r="2266" spans="1:13" x14ac:dyDescent="0.25">
      <c r="A2266">
        <v>2828049</v>
      </c>
      <c r="B2266" s="34">
        <v>43609</v>
      </c>
      <c r="C2266" s="35">
        <v>0.53125</v>
      </c>
      <c r="D2266">
        <v>15</v>
      </c>
      <c r="E2266">
        <v>0.76580000000000004</v>
      </c>
      <c r="F2266">
        <v>0.32029999999999997</v>
      </c>
      <c r="H2266" s="36">
        <f t="shared" si="178"/>
        <v>43609</v>
      </c>
      <c r="I2266" s="58">
        <f t="shared" si="178"/>
        <v>0.53125</v>
      </c>
      <c r="J2266" s="38">
        <f t="shared" si="180"/>
        <v>313.28150490000002</v>
      </c>
      <c r="K2266" s="39" t="str">
        <f t="shared" si="179"/>
        <v/>
      </c>
      <c r="L2266" s="38">
        <f t="shared" si="181"/>
        <v>313.28150490000002</v>
      </c>
      <c r="M2266" s="38">
        <f t="shared" si="182"/>
        <v>131.03168714999998</v>
      </c>
    </row>
    <row r="2267" spans="1:13" x14ac:dyDescent="0.25">
      <c r="A2267">
        <v>2828049</v>
      </c>
      <c r="B2267" s="34">
        <v>43609</v>
      </c>
      <c r="C2267" s="35">
        <v>0.54166666666666663</v>
      </c>
      <c r="D2267">
        <v>15</v>
      </c>
      <c r="E2267">
        <v>0.79810000000000003</v>
      </c>
      <c r="F2267">
        <v>0.32219999999999999</v>
      </c>
      <c r="H2267" s="36">
        <f t="shared" si="178"/>
        <v>43609</v>
      </c>
      <c r="I2267" s="58">
        <f t="shared" si="178"/>
        <v>0.54166666666666663</v>
      </c>
      <c r="J2267" s="38">
        <f t="shared" si="180"/>
        <v>326.49512805000001</v>
      </c>
      <c r="K2267" s="39" t="str">
        <f t="shared" si="179"/>
        <v/>
      </c>
      <c r="L2267" s="38">
        <f t="shared" si="181"/>
        <v>326.49512805000001</v>
      </c>
      <c r="M2267" s="38">
        <f t="shared" si="182"/>
        <v>131.80895910000001</v>
      </c>
    </row>
    <row r="2268" spans="1:13" x14ac:dyDescent="0.25">
      <c r="A2268">
        <v>2828049</v>
      </c>
      <c r="B2268" s="34">
        <v>43609</v>
      </c>
      <c r="C2268" s="35">
        <v>0.55208333333333337</v>
      </c>
      <c r="D2268">
        <v>15</v>
      </c>
      <c r="E2268">
        <v>0.82440000000000002</v>
      </c>
      <c r="F2268">
        <v>0.33639999999999998</v>
      </c>
      <c r="H2268" s="36">
        <f t="shared" si="178"/>
        <v>43609</v>
      </c>
      <c r="I2268" s="58">
        <f t="shared" si="178"/>
        <v>0.55208333333333337</v>
      </c>
      <c r="J2268" s="38">
        <f t="shared" si="180"/>
        <v>337.25420820000005</v>
      </c>
      <c r="K2268" s="39" t="str">
        <f t="shared" si="179"/>
        <v/>
      </c>
      <c r="L2268" s="38">
        <f t="shared" si="181"/>
        <v>337.25420820000005</v>
      </c>
      <c r="M2268" s="38">
        <f t="shared" si="182"/>
        <v>137.61804419999999</v>
      </c>
    </row>
    <row r="2269" spans="1:13" x14ac:dyDescent="0.25">
      <c r="A2269">
        <v>2828049</v>
      </c>
      <c r="B2269" s="34">
        <v>43609</v>
      </c>
      <c r="C2269" s="35">
        <v>0.5625</v>
      </c>
      <c r="D2269">
        <v>15</v>
      </c>
      <c r="E2269">
        <v>0.83720000000000006</v>
      </c>
      <c r="F2269">
        <v>0.35160000000000002</v>
      </c>
      <c r="H2269" s="36">
        <f t="shared" si="178"/>
        <v>43609</v>
      </c>
      <c r="I2269" s="58">
        <f t="shared" si="178"/>
        <v>0.5625</v>
      </c>
      <c r="J2269" s="38">
        <f t="shared" si="180"/>
        <v>342.49056660000002</v>
      </c>
      <c r="K2269" s="39" t="str">
        <f t="shared" si="179"/>
        <v/>
      </c>
      <c r="L2269" s="38">
        <f t="shared" si="181"/>
        <v>342.49056660000002</v>
      </c>
      <c r="M2269" s="38">
        <f t="shared" si="182"/>
        <v>143.83621980000001</v>
      </c>
    </row>
    <row r="2270" spans="1:13" x14ac:dyDescent="0.25">
      <c r="A2270">
        <v>2828049</v>
      </c>
      <c r="B2270" s="34">
        <v>43609</v>
      </c>
      <c r="C2270" s="35">
        <v>0.57291666666666663</v>
      </c>
      <c r="D2270">
        <v>15</v>
      </c>
      <c r="E2270">
        <v>0.83440000000000003</v>
      </c>
      <c r="F2270">
        <v>0.34839999999999999</v>
      </c>
      <c r="H2270" s="36">
        <f t="shared" si="178"/>
        <v>43609</v>
      </c>
      <c r="I2270" s="58">
        <f t="shared" si="178"/>
        <v>0.57291666666666663</v>
      </c>
      <c r="J2270" s="38">
        <f t="shared" si="180"/>
        <v>341.34511320000001</v>
      </c>
      <c r="K2270" s="39" t="str">
        <f t="shared" si="179"/>
        <v/>
      </c>
      <c r="L2270" s="38">
        <f t="shared" si="181"/>
        <v>341.34511320000001</v>
      </c>
      <c r="M2270" s="38">
        <f t="shared" si="182"/>
        <v>142.52713019999999</v>
      </c>
    </row>
    <row r="2271" spans="1:13" x14ac:dyDescent="0.25">
      <c r="A2271">
        <v>2828049</v>
      </c>
      <c r="B2271" s="34">
        <v>43609</v>
      </c>
      <c r="C2271" s="35">
        <v>0.58333333333333337</v>
      </c>
      <c r="D2271">
        <v>15</v>
      </c>
      <c r="E2271">
        <v>0.82030000000000003</v>
      </c>
      <c r="F2271">
        <v>0.34150000000000003</v>
      </c>
      <c r="H2271" s="36">
        <f t="shared" si="178"/>
        <v>43609</v>
      </c>
      <c r="I2271" s="58">
        <f t="shared" si="178"/>
        <v>0.58333333333333337</v>
      </c>
      <c r="J2271" s="38">
        <f t="shared" si="180"/>
        <v>335.57693715000005</v>
      </c>
      <c r="K2271" s="39" t="str">
        <f t="shared" si="179"/>
        <v/>
      </c>
      <c r="L2271" s="38">
        <f t="shared" si="181"/>
        <v>335.57693715000005</v>
      </c>
      <c r="M2271" s="38">
        <f t="shared" si="182"/>
        <v>139.70440575000001</v>
      </c>
    </row>
    <row r="2272" spans="1:13" x14ac:dyDescent="0.25">
      <c r="A2272">
        <v>2828049</v>
      </c>
      <c r="B2272" s="34">
        <v>43609</v>
      </c>
      <c r="C2272" s="35">
        <v>0.59375</v>
      </c>
      <c r="D2272">
        <v>15</v>
      </c>
      <c r="E2272">
        <v>0.80320000000000003</v>
      </c>
      <c r="F2272">
        <v>0.31290000000000001</v>
      </c>
      <c r="H2272" s="36">
        <f t="shared" si="178"/>
        <v>43609</v>
      </c>
      <c r="I2272" s="58">
        <f t="shared" si="178"/>
        <v>0.59375</v>
      </c>
      <c r="J2272" s="38">
        <f t="shared" si="180"/>
        <v>328.58148960000005</v>
      </c>
      <c r="K2272" s="39" t="str">
        <f t="shared" si="179"/>
        <v/>
      </c>
      <c r="L2272" s="38">
        <f t="shared" si="181"/>
        <v>328.58148960000005</v>
      </c>
      <c r="M2272" s="38">
        <f t="shared" si="182"/>
        <v>128.00441745000001</v>
      </c>
    </row>
    <row r="2273" spans="1:13" x14ac:dyDescent="0.25">
      <c r="A2273">
        <v>2828049</v>
      </c>
      <c r="B2273" s="34">
        <v>43609</v>
      </c>
      <c r="C2273" s="35">
        <v>0.60416666666666663</v>
      </c>
      <c r="D2273">
        <v>15</v>
      </c>
      <c r="E2273">
        <v>0.82499999999999996</v>
      </c>
      <c r="F2273">
        <v>0.31819999999999998</v>
      </c>
      <c r="H2273" s="36">
        <f t="shared" si="178"/>
        <v>43609</v>
      </c>
      <c r="I2273" s="58">
        <f t="shared" si="178"/>
        <v>0.60416666666666663</v>
      </c>
      <c r="J2273" s="38">
        <f t="shared" si="180"/>
        <v>337.4996625</v>
      </c>
      <c r="K2273" s="39" t="str">
        <f t="shared" si="179"/>
        <v/>
      </c>
      <c r="L2273" s="38">
        <f t="shared" si="181"/>
        <v>337.4996625</v>
      </c>
      <c r="M2273" s="38">
        <f t="shared" si="182"/>
        <v>130.17259709999999</v>
      </c>
    </row>
    <row r="2274" spans="1:13" x14ac:dyDescent="0.25">
      <c r="A2274">
        <v>2828049</v>
      </c>
      <c r="B2274" s="34">
        <v>43609</v>
      </c>
      <c r="C2274" s="35">
        <v>0.61458333333333337</v>
      </c>
      <c r="D2274">
        <v>15</v>
      </c>
      <c r="E2274">
        <v>0.80379999999999996</v>
      </c>
      <c r="F2274">
        <v>0.31269999999999998</v>
      </c>
      <c r="H2274" s="36">
        <f t="shared" si="178"/>
        <v>43609</v>
      </c>
      <c r="I2274" s="58">
        <f t="shared" si="178"/>
        <v>0.61458333333333337</v>
      </c>
      <c r="J2274" s="38">
        <f t="shared" si="180"/>
        <v>328.8269439</v>
      </c>
      <c r="K2274" s="39" t="str">
        <f t="shared" si="179"/>
        <v/>
      </c>
      <c r="L2274" s="38">
        <f t="shared" si="181"/>
        <v>328.8269439</v>
      </c>
      <c r="M2274" s="38">
        <f t="shared" si="182"/>
        <v>127.92259935</v>
      </c>
    </row>
    <row r="2275" spans="1:13" x14ac:dyDescent="0.25">
      <c r="A2275">
        <v>2828049</v>
      </c>
      <c r="B2275" s="34">
        <v>43609</v>
      </c>
      <c r="C2275" s="35">
        <v>0.625</v>
      </c>
      <c r="D2275">
        <v>15</v>
      </c>
      <c r="E2275">
        <v>0.81310000000000004</v>
      </c>
      <c r="F2275">
        <v>0.31480000000000002</v>
      </c>
      <c r="H2275" s="36">
        <f t="shared" si="178"/>
        <v>43609</v>
      </c>
      <c r="I2275" s="58">
        <f t="shared" si="178"/>
        <v>0.625</v>
      </c>
      <c r="J2275" s="38">
        <f t="shared" si="180"/>
        <v>332.63148555000004</v>
      </c>
      <c r="K2275" s="39" t="str">
        <f t="shared" si="179"/>
        <v/>
      </c>
      <c r="L2275" s="38">
        <f t="shared" si="181"/>
        <v>332.63148555000004</v>
      </c>
      <c r="M2275" s="38">
        <f t="shared" si="182"/>
        <v>128.7816894</v>
      </c>
    </row>
    <row r="2276" spans="1:13" x14ac:dyDescent="0.25">
      <c r="A2276">
        <v>2828049</v>
      </c>
      <c r="B2276" s="34">
        <v>43609</v>
      </c>
      <c r="C2276" s="35">
        <v>0.63541666666666663</v>
      </c>
      <c r="D2276">
        <v>15</v>
      </c>
      <c r="E2276">
        <v>0.79779999999999995</v>
      </c>
      <c r="F2276">
        <v>0.31259999999999999</v>
      </c>
      <c r="H2276" s="36">
        <f t="shared" si="178"/>
        <v>43609</v>
      </c>
      <c r="I2276" s="58">
        <f t="shared" si="178"/>
        <v>0.63541666666666663</v>
      </c>
      <c r="J2276" s="38">
        <f t="shared" si="180"/>
        <v>326.3724009</v>
      </c>
      <c r="K2276" s="39" t="str">
        <f t="shared" si="179"/>
        <v/>
      </c>
      <c r="L2276" s="38">
        <f t="shared" si="181"/>
        <v>326.3724009</v>
      </c>
      <c r="M2276" s="38">
        <f t="shared" si="182"/>
        <v>127.8816903</v>
      </c>
    </row>
    <row r="2277" spans="1:13" x14ac:dyDescent="0.25">
      <c r="A2277">
        <v>2828049</v>
      </c>
      <c r="B2277" s="34">
        <v>43609</v>
      </c>
      <c r="C2277" s="35">
        <v>0.64583333333333337</v>
      </c>
      <c r="D2277">
        <v>15</v>
      </c>
      <c r="E2277">
        <v>0.8165</v>
      </c>
      <c r="F2277">
        <v>0.31609999999999999</v>
      </c>
      <c r="H2277" s="36">
        <f t="shared" si="178"/>
        <v>43609</v>
      </c>
      <c r="I2277" s="58">
        <f t="shared" si="178"/>
        <v>0.64583333333333337</v>
      </c>
      <c r="J2277" s="38">
        <f t="shared" si="180"/>
        <v>334.02239324999999</v>
      </c>
      <c r="K2277" s="39" t="str">
        <f t="shared" si="179"/>
        <v/>
      </c>
      <c r="L2277" s="38">
        <f t="shared" si="181"/>
        <v>334.02239324999999</v>
      </c>
      <c r="M2277" s="38">
        <f t="shared" si="182"/>
        <v>129.31350705</v>
      </c>
    </row>
    <row r="2278" spans="1:13" x14ac:dyDescent="0.25">
      <c r="A2278">
        <v>2828049</v>
      </c>
      <c r="B2278" s="34">
        <v>43609</v>
      </c>
      <c r="C2278" s="35">
        <v>0.65625</v>
      </c>
      <c r="D2278">
        <v>15</v>
      </c>
      <c r="E2278">
        <v>0.80159999999999998</v>
      </c>
      <c r="F2278">
        <v>0.31209999999999999</v>
      </c>
      <c r="H2278" s="36">
        <f t="shared" si="178"/>
        <v>43609</v>
      </c>
      <c r="I2278" s="58">
        <f t="shared" si="178"/>
        <v>0.65625</v>
      </c>
      <c r="J2278" s="38">
        <f t="shared" si="180"/>
        <v>327.9269448</v>
      </c>
      <c r="K2278" s="39" t="str">
        <f t="shared" si="179"/>
        <v/>
      </c>
      <c r="L2278" s="38">
        <f t="shared" si="181"/>
        <v>327.9269448</v>
      </c>
      <c r="M2278" s="38">
        <f t="shared" si="182"/>
        <v>127.67714505000001</v>
      </c>
    </row>
    <row r="2279" spans="1:13" x14ac:dyDescent="0.25">
      <c r="A2279">
        <v>2828049</v>
      </c>
      <c r="B2279" s="34">
        <v>43609</v>
      </c>
      <c r="C2279" s="35">
        <v>0.66666666666666663</v>
      </c>
      <c r="D2279">
        <v>15</v>
      </c>
      <c r="E2279">
        <v>0.82420000000000004</v>
      </c>
      <c r="F2279">
        <v>0.32029999999999997</v>
      </c>
      <c r="H2279" s="36">
        <f t="shared" si="178"/>
        <v>43609</v>
      </c>
      <c r="I2279" s="58">
        <f t="shared" si="178"/>
        <v>0.66666666666666663</v>
      </c>
      <c r="J2279" s="38">
        <f t="shared" si="180"/>
        <v>337.17239010000003</v>
      </c>
      <c r="K2279" s="39" t="str">
        <f t="shared" si="179"/>
        <v/>
      </c>
      <c r="L2279" s="38">
        <f t="shared" si="181"/>
        <v>337.17239010000003</v>
      </c>
      <c r="M2279" s="38">
        <f t="shared" si="182"/>
        <v>131.03168714999998</v>
      </c>
    </row>
    <row r="2280" spans="1:13" x14ac:dyDescent="0.25">
      <c r="A2280">
        <v>2828049</v>
      </c>
      <c r="B2280" s="34">
        <v>43609</v>
      </c>
      <c r="C2280" s="35">
        <v>0.67708333333333337</v>
      </c>
      <c r="D2280">
        <v>15</v>
      </c>
      <c r="E2280">
        <v>0.83089999999999997</v>
      </c>
      <c r="F2280">
        <v>0.32490000000000002</v>
      </c>
      <c r="H2280" s="36">
        <f t="shared" si="178"/>
        <v>43609</v>
      </c>
      <c r="I2280" s="58">
        <f t="shared" si="178"/>
        <v>0.67708333333333337</v>
      </c>
      <c r="J2280" s="38">
        <f t="shared" si="180"/>
        <v>339.91329645000002</v>
      </c>
      <c r="K2280" s="39" t="str">
        <f t="shared" si="179"/>
        <v/>
      </c>
      <c r="L2280" s="38">
        <f t="shared" si="181"/>
        <v>339.91329645000002</v>
      </c>
      <c r="M2280" s="38">
        <f t="shared" si="182"/>
        <v>132.91350345000001</v>
      </c>
    </row>
    <row r="2281" spans="1:13" x14ac:dyDescent="0.25">
      <c r="A2281">
        <v>2828049</v>
      </c>
      <c r="B2281" s="34">
        <v>43609</v>
      </c>
      <c r="C2281" s="35">
        <v>0.6875</v>
      </c>
      <c r="D2281">
        <v>15</v>
      </c>
      <c r="E2281">
        <v>0.84789999999999999</v>
      </c>
      <c r="F2281">
        <v>0.3327</v>
      </c>
      <c r="H2281" s="36">
        <f t="shared" si="178"/>
        <v>43609</v>
      </c>
      <c r="I2281" s="58">
        <f t="shared" si="178"/>
        <v>0.6875</v>
      </c>
      <c r="J2281" s="38">
        <f t="shared" si="180"/>
        <v>346.86783495000003</v>
      </c>
      <c r="K2281" s="39" t="str">
        <f t="shared" si="179"/>
        <v/>
      </c>
      <c r="L2281" s="38">
        <f t="shared" si="181"/>
        <v>346.86783495000003</v>
      </c>
      <c r="M2281" s="38">
        <f t="shared" si="182"/>
        <v>136.10440935</v>
      </c>
    </row>
    <row r="2282" spans="1:13" x14ac:dyDescent="0.25">
      <c r="A2282">
        <v>2828049</v>
      </c>
      <c r="B2282" s="34">
        <v>43609</v>
      </c>
      <c r="C2282" s="35">
        <v>0.69791666666666663</v>
      </c>
      <c r="D2282">
        <v>15</v>
      </c>
      <c r="E2282">
        <v>0.83919999999999995</v>
      </c>
      <c r="F2282">
        <v>0.33090000000000003</v>
      </c>
      <c r="H2282" s="36">
        <f t="shared" si="178"/>
        <v>43609</v>
      </c>
      <c r="I2282" s="58">
        <f t="shared" si="178"/>
        <v>0.69791666666666663</v>
      </c>
      <c r="J2282" s="38">
        <f t="shared" si="180"/>
        <v>343.3087476</v>
      </c>
      <c r="K2282" s="39" t="str">
        <f t="shared" si="179"/>
        <v/>
      </c>
      <c r="L2282" s="38">
        <f t="shared" si="181"/>
        <v>343.3087476</v>
      </c>
      <c r="M2282" s="38">
        <f t="shared" si="182"/>
        <v>135.36804645000001</v>
      </c>
    </row>
    <row r="2283" spans="1:13" x14ac:dyDescent="0.25">
      <c r="A2283">
        <v>2828049</v>
      </c>
      <c r="B2283" s="34">
        <v>43609</v>
      </c>
      <c r="C2283" s="35">
        <v>0.70833333333333337</v>
      </c>
      <c r="D2283">
        <v>15</v>
      </c>
      <c r="E2283">
        <v>0.80979999999999996</v>
      </c>
      <c r="F2283">
        <v>0.3196</v>
      </c>
      <c r="H2283" s="36">
        <f t="shared" si="178"/>
        <v>43609</v>
      </c>
      <c r="I2283" s="58">
        <f t="shared" si="178"/>
        <v>0.70833333333333337</v>
      </c>
      <c r="J2283" s="38">
        <f t="shared" si="180"/>
        <v>331.2814869</v>
      </c>
      <c r="K2283" s="39" t="str">
        <f t="shared" si="179"/>
        <v/>
      </c>
      <c r="L2283" s="38">
        <f t="shared" si="181"/>
        <v>331.2814869</v>
      </c>
      <c r="M2283" s="38">
        <f t="shared" si="182"/>
        <v>130.74532379999999</v>
      </c>
    </row>
    <row r="2284" spans="1:13" x14ac:dyDescent="0.25">
      <c r="A2284">
        <v>2828049</v>
      </c>
      <c r="B2284" s="34">
        <v>43609</v>
      </c>
      <c r="C2284" s="35">
        <v>0.71875</v>
      </c>
      <c r="D2284">
        <v>15</v>
      </c>
      <c r="E2284">
        <v>0.85880000000000001</v>
      </c>
      <c r="F2284">
        <v>0.3256</v>
      </c>
      <c r="H2284" s="36">
        <f t="shared" si="178"/>
        <v>43609</v>
      </c>
      <c r="I2284" s="58">
        <f t="shared" si="178"/>
        <v>0.71875</v>
      </c>
      <c r="J2284" s="38">
        <f t="shared" si="180"/>
        <v>351.3269214</v>
      </c>
      <c r="K2284" s="39" t="str">
        <f t="shared" si="179"/>
        <v/>
      </c>
      <c r="L2284" s="38">
        <f t="shared" si="181"/>
        <v>351.3269214</v>
      </c>
      <c r="M2284" s="38">
        <f t="shared" si="182"/>
        <v>133.1998668</v>
      </c>
    </row>
    <row r="2285" spans="1:13" x14ac:dyDescent="0.25">
      <c r="A2285">
        <v>2828049</v>
      </c>
      <c r="B2285" s="34">
        <v>43609</v>
      </c>
      <c r="C2285" s="35">
        <v>0.72916666666666663</v>
      </c>
      <c r="D2285">
        <v>15</v>
      </c>
      <c r="E2285">
        <v>0.83930000000000005</v>
      </c>
      <c r="F2285">
        <v>0.31040000000000001</v>
      </c>
      <c r="H2285" s="36">
        <f t="shared" si="178"/>
        <v>43609</v>
      </c>
      <c r="I2285" s="58">
        <f t="shared" si="178"/>
        <v>0.72916666666666663</v>
      </c>
      <c r="J2285" s="38">
        <f t="shared" si="180"/>
        <v>343.34965665000004</v>
      </c>
      <c r="K2285" s="39" t="str">
        <f t="shared" si="179"/>
        <v/>
      </c>
      <c r="L2285" s="38">
        <f t="shared" si="181"/>
        <v>343.34965665000004</v>
      </c>
      <c r="M2285" s="38">
        <f t="shared" si="182"/>
        <v>126.98169120000001</v>
      </c>
    </row>
    <row r="2286" spans="1:13" x14ac:dyDescent="0.25">
      <c r="A2286">
        <v>2828049</v>
      </c>
      <c r="B2286" s="34">
        <v>43609</v>
      </c>
      <c r="C2286" s="35">
        <v>0.73958333333333337</v>
      </c>
      <c r="D2286">
        <v>15</v>
      </c>
      <c r="E2286">
        <v>0.86609999999999998</v>
      </c>
      <c r="F2286">
        <v>0.31469999999999998</v>
      </c>
      <c r="H2286" s="36">
        <f t="shared" si="178"/>
        <v>43609</v>
      </c>
      <c r="I2286" s="58">
        <f t="shared" si="178"/>
        <v>0.73958333333333337</v>
      </c>
      <c r="J2286" s="38">
        <f t="shared" si="180"/>
        <v>354.31328205</v>
      </c>
      <c r="K2286" s="39" t="str">
        <f t="shared" si="179"/>
        <v/>
      </c>
      <c r="L2286" s="38">
        <f t="shared" si="181"/>
        <v>354.31328205</v>
      </c>
      <c r="M2286" s="38">
        <f t="shared" si="182"/>
        <v>128.74078034999999</v>
      </c>
    </row>
    <row r="2287" spans="1:13" x14ac:dyDescent="0.25">
      <c r="A2287">
        <v>2828049</v>
      </c>
      <c r="B2287" s="34">
        <v>43609</v>
      </c>
      <c r="C2287" s="35">
        <v>0.75</v>
      </c>
      <c r="D2287">
        <v>15</v>
      </c>
      <c r="E2287">
        <v>0.85450000000000004</v>
      </c>
      <c r="F2287">
        <v>0.30709999999999998</v>
      </c>
      <c r="H2287" s="36">
        <f t="shared" si="178"/>
        <v>43609</v>
      </c>
      <c r="I2287" s="58">
        <f t="shared" si="178"/>
        <v>0.75</v>
      </c>
      <c r="J2287" s="38">
        <f t="shared" si="180"/>
        <v>349.56783225000004</v>
      </c>
      <c r="K2287" s="39" t="str">
        <f t="shared" si="179"/>
        <v/>
      </c>
      <c r="L2287" s="38">
        <f t="shared" si="181"/>
        <v>349.56783225000004</v>
      </c>
      <c r="M2287" s="38">
        <f t="shared" si="182"/>
        <v>125.63169255</v>
      </c>
    </row>
    <row r="2288" spans="1:13" x14ac:dyDescent="0.25">
      <c r="A2288">
        <v>2828049</v>
      </c>
      <c r="B2288" s="34">
        <v>43609</v>
      </c>
      <c r="C2288" s="35">
        <v>0.76041666666666663</v>
      </c>
      <c r="D2288">
        <v>15</v>
      </c>
      <c r="E2288">
        <v>0.82769999999999999</v>
      </c>
      <c r="F2288">
        <v>0.29699999999999999</v>
      </c>
      <c r="H2288" s="36">
        <f t="shared" si="178"/>
        <v>43609</v>
      </c>
      <c r="I2288" s="58">
        <f t="shared" si="178"/>
        <v>0.76041666666666663</v>
      </c>
      <c r="J2288" s="38">
        <f t="shared" si="180"/>
        <v>338.60420685000003</v>
      </c>
      <c r="K2288" s="39">
        <f t="shared" si="179"/>
        <v>338.60420685000003</v>
      </c>
      <c r="L2288" s="38" t="str">
        <f t="shared" si="181"/>
        <v/>
      </c>
      <c r="M2288" s="38">
        <f t="shared" si="182"/>
        <v>121.49987849999999</v>
      </c>
    </row>
    <row r="2289" spans="1:13" x14ac:dyDescent="0.25">
      <c r="A2289">
        <v>2828049</v>
      </c>
      <c r="B2289" s="34">
        <v>43609</v>
      </c>
      <c r="C2289" s="35">
        <v>0.77083333333333337</v>
      </c>
      <c r="D2289">
        <v>15</v>
      </c>
      <c r="E2289">
        <v>0.78539999999999999</v>
      </c>
      <c r="F2289">
        <v>0.2883</v>
      </c>
      <c r="H2289" s="36">
        <f t="shared" si="178"/>
        <v>43609</v>
      </c>
      <c r="I2289" s="58">
        <f t="shared" si="178"/>
        <v>0.77083333333333337</v>
      </c>
      <c r="J2289" s="38">
        <f t="shared" si="180"/>
        <v>321.29967870000002</v>
      </c>
      <c r="K2289" s="39">
        <f t="shared" si="179"/>
        <v>321.29967870000002</v>
      </c>
      <c r="L2289" s="38" t="str">
        <f t="shared" si="181"/>
        <v/>
      </c>
      <c r="M2289" s="38">
        <f t="shared" si="182"/>
        <v>117.94079115000001</v>
      </c>
    </row>
    <row r="2290" spans="1:13" x14ac:dyDescent="0.25">
      <c r="A2290">
        <v>2828049</v>
      </c>
      <c r="B2290" s="34">
        <v>43609</v>
      </c>
      <c r="C2290" s="35">
        <v>0.78125</v>
      </c>
      <c r="D2290">
        <v>15</v>
      </c>
      <c r="E2290">
        <v>0.79959999999999998</v>
      </c>
      <c r="F2290">
        <v>0.29430000000000001</v>
      </c>
      <c r="H2290" s="36">
        <f t="shared" si="178"/>
        <v>43609</v>
      </c>
      <c r="I2290" s="58">
        <f t="shared" si="178"/>
        <v>0.78125</v>
      </c>
      <c r="J2290" s="38">
        <f t="shared" si="180"/>
        <v>327.10876380000002</v>
      </c>
      <c r="K2290" s="39">
        <f t="shared" si="179"/>
        <v>327.10876380000002</v>
      </c>
      <c r="L2290" s="38" t="str">
        <f t="shared" si="181"/>
        <v/>
      </c>
      <c r="M2290" s="38">
        <f t="shared" si="182"/>
        <v>120.39533415000001</v>
      </c>
    </row>
    <row r="2291" spans="1:13" x14ac:dyDescent="0.25">
      <c r="A2291">
        <v>2828049</v>
      </c>
      <c r="B2291" s="34">
        <v>43609</v>
      </c>
      <c r="C2291" s="35">
        <v>0.79166666666666663</v>
      </c>
      <c r="D2291">
        <v>15</v>
      </c>
      <c r="E2291">
        <v>0.81730000000000003</v>
      </c>
      <c r="F2291">
        <v>0.29809999999999998</v>
      </c>
      <c r="H2291" s="36">
        <f t="shared" si="178"/>
        <v>43609</v>
      </c>
      <c r="I2291" s="58">
        <f t="shared" si="178"/>
        <v>0.79166666666666663</v>
      </c>
      <c r="J2291" s="38">
        <f t="shared" si="180"/>
        <v>334.34966565000002</v>
      </c>
      <c r="K2291" s="39">
        <f t="shared" si="179"/>
        <v>334.34966565000002</v>
      </c>
      <c r="L2291" s="38" t="str">
        <f t="shared" si="181"/>
        <v/>
      </c>
      <c r="M2291" s="38">
        <f t="shared" si="182"/>
        <v>121.94987805</v>
      </c>
    </row>
    <row r="2292" spans="1:13" x14ac:dyDescent="0.25">
      <c r="A2292">
        <v>2828049</v>
      </c>
      <c r="B2292" s="34">
        <v>43609</v>
      </c>
      <c r="C2292" s="35">
        <v>0.80208333333333337</v>
      </c>
      <c r="D2292">
        <v>15</v>
      </c>
      <c r="E2292">
        <v>0.81540000000000001</v>
      </c>
      <c r="F2292">
        <v>0.29970000000000002</v>
      </c>
      <c r="H2292" s="36">
        <f t="shared" si="178"/>
        <v>43609</v>
      </c>
      <c r="I2292" s="58">
        <f t="shared" si="178"/>
        <v>0.80208333333333337</v>
      </c>
      <c r="J2292" s="38">
        <f t="shared" si="180"/>
        <v>333.57239370000002</v>
      </c>
      <c r="K2292" s="39">
        <f t="shared" si="179"/>
        <v>333.57239370000002</v>
      </c>
      <c r="L2292" s="38" t="str">
        <f t="shared" si="181"/>
        <v/>
      </c>
      <c r="M2292" s="38">
        <f t="shared" si="182"/>
        <v>122.60442285000002</v>
      </c>
    </row>
    <row r="2293" spans="1:13" x14ac:dyDescent="0.25">
      <c r="A2293">
        <v>2828049</v>
      </c>
      <c r="B2293" s="34">
        <v>43609</v>
      </c>
      <c r="C2293" s="35">
        <v>0.8125</v>
      </c>
      <c r="D2293">
        <v>15</v>
      </c>
      <c r="E2293">
        <v>0.82779999999999998</v>
      </c>
      <c r="F2293">
        <v>0.30420000000000003</v>
      </c>
      <c r="H2293" s="36">
        <f t="shared" si="178"/>
        <v>43609</v>
      </c>
      <c r="I2293" s="58">
        <f t="shared" si="178"/>
        <v>0.8125</v>
      </c>
      <c r="J2293" s="38">
        <f t="shared" si="180"/>
        <v>338.64511590000001</v>
      </c>
      <c r="K2293" s="39">
        <f t="shared" si="179"/>
        <v>338.64511590000001</v>
      </c>
      <c r="L2293" s="38" t="str">
        <f t="shared" si="181"/>
        <v/>
      </c>
      <c r="M2293" s="38">
        <f t="shared" si="182"/>
        <v>124.44533010000002</v>
      </c>
    </row>
    <row r="2294" spans="1:13" x14ac:dyDescent="0.25">
      <c r="A2294">
        <v>2828049</v>
      </c>
      <c r="B2294" s="34">
        <v>43609</v>
      </c>
      <c r="C2294" s="35">
        <v>0.82291666666666663</v>
      </c>
      <c r="D2294">
        <v>15</v>
      </c>
      <c r="E2294">
        <v>0.85729999999999995</v>
      </c>
      <c r="F2294">
        <v>0.31190000000000001</v>
      </c>
      <c r="H2294" s="36">
        <f t="shared" si="178"/>
        <v>43609</v>
      </c>
      <c r="I2294" s="58">
        <f t="shared" si="178"/>
        <v>0.82291666666666663</v>
      </c>
      <c r="J2294" s="38">
        <f t="shared" si="180"/>
        <v>350.71328564999999</v>
      </c>
      <c r="K2294" s="39">
        <f t="shared" si="179"/>
        <v>350.71328564999999</v>
      </c>
      <c r="L2294" s="38" t="str">
        <f t="shared" si="181"/>
        <v/>
      </c>
      <c r="M2294" s="38">
        <f t="shared" si="182"/>
        <v>127.59532695000001</v>
      </c>
    </row>
    <row r="2295" spans="1:13" x14ac:dyDescent="0.25">
      <c r="A2295">
        <v>2828049</v>
      </c>
      <c r="B2295" s="34">
        <v>43609</v>
      </c>
      <c r="C2295" s="35">
        <v>0.83333333333333337</v>
      </c>
      <c r="D2295">
        <v>15</v>
      </c>
      <c r="E2295">
        <v>0.85809999999999997</v>
      </c>
      <c r="F2295">
        <v>0.31140000000000001</v>
      </c>
      <c r="H2295" s="36">
        <f t="shared" si="178"/>
        <v>43609</v>
      </c>
      <c r="I2295" s="58">
        <f t="shared" si="178"/>
        <v>0.83333333333333337</v>
      </c>
      <c r="J2295" s="38">
        <f t="shared" si="180"/>
        <v>351.04055805000002</v>
      </c>
      <c r="K2295" s="39">
        <f t="shared" si="179"/>
        <v>351.04055805000002</v>
      </c>
      <c r="L2295" s="38" t="str">
        <f t="shared" si="181"/>
        <v/>
      </c>
      <c r="M2295" s="38">
        <f t="shared" si="182"/>
        <v>127.39078170000001</v>
      </c>
    </row>
    <row r="2296" spans="1:13" x14ac:dyDescent="0.25">
      <c r="A2296">
        <v>2828049</v>
      </c>
      <c r="B2296" s="34">
        <v>43609</v>
      </c>
      <c r="C2296" s="35">
        <v>0.84375</v>
      </c>
      <c r="D2296">
        <v>15</v>
      </c>
      <c r="E2296">
        <v>0.84079999999999999</v>
      </c>
      <c r="F2296">
        <v>0.30640000000000001</v>
      </c>
      <c r="H2296" s="36">
        <f t="shared" si="178"/>
        <v>43609</v>
      </c>
      <c r="I2296" s="58">
        <f t="shared" si="178"/>
        <v>0.84375</v>
      </c>
      <c r="J2296" s="38">
        <f t="shared" si="180"/>
        <v>343.9632924</v>
      </c>
      <c r="K2296" s="39">
        <f t="shared" si="179"/>
        <v>343.9632924</v>
      </c>
      <c r="L2296" s="38" t="str">
        <f t="shared" si="181"/>
        <v/>
      </c>
      <c r="M2296" s="38">
        <f t="shared" si="182"/>
        <v>125.34532920000001</v>
      </c>
    </row>
    <row r="2297" spans="1:13" x14ac:dyDescent="0.25">
      <c r="A2297">
        <v>2828049</v>
      </c>
      <c r="B2297" s="34">
        <v>43609</v>
      </c>
      <c r="C2297" s="35">
        <v>0.85416666666666663</v>
      </c>
      <c r="D2297">
        <v>15</v>
      </c>
      <c r="E2297">
        <v>0.83209999999999995</v>
      </c>
      <c r="F2297">
        <v>0.30480000000000002</v>
      </c>
      <c r="H2297" s="36">
        <f t="shared" si="178"/>
        <v>43609</v>
      </c>
      <c r="I2297" s="58">
        <f t="shared" si="178"/>
        <v>0.85416666666666663</v>
      </c>
      <c r="J2297" s="38">
        <f t="shared" si="180"/>
        <v>340.40420504999997</v>
      </c>
      <c r="K2297" s="39">
        <f t="shared" si="179"/>
        <v>340.40420504999997</v>
      </c>
      <c r="L2297" s="38" t="str">
        <f t="shared" si="181"/>
        <v/>
      </c>
      <c r="M2297" s="38">
        <f t="shared" si="182"/>
        <v>124.69078440000001</v>
      </c>
    </row>
    <row r="2298" spans="1:13" x14ac:dyDescent="0.25">
      <c r="A2298">
        <v>2828049</v>
      </c>
      <c r="B2298" s="34">
        <v>43609</v>
      </c>
      <c r="C2298" s="35">
        <v>0.86458333333333337</v>
      </c>
      <c r="D2298">
        <v>15</v>
      </c>
      <c r="E2298">
        <v>0.8619</v>
      </c>
      <c r="F2298">
        <v>0.31280000000000002</v>
      </c>
      <c r="H2298" s="36">
        <f t="shared" si="178"/>
        <v>43609</v>
      </c>
      <c r="I2298" s="58">
        <f t="shared" si="178"/>
        <v>0.86458333333333337</v>
      </c>
      <c r="J2298" s="38">
        <f t="shared" si="180"/>
        <v>352.59510195000001</v>
      </c>
      <c r="K2298" s="39">
        <f t="shared" si="179"/>
        <v>352.59510195000001</v>
      </c>
      <c r="L2298" s="38" t="str">
        <f t="shared" si="181"/>
        <v/>
      </c>
      <c r="M2298" s="38">
        <f t="shared" si="182"/>
        <v>127.96350840000001</v>
      </c>
    </row>
    <row r="2299" spans="1:13" x14ac:dyDescent="0.25">
      <c r="A2299">
        <v>2828049</v>
      </c>
      <c r="B2299" s="34">
        <v>43609</v>
      </c>
      <c r="C2299" s="35">
        <v>0.875</v>
      </c>
      <c r="D2299">
        <v>15</v>
      </c>
      <c r="E2299">
        <v>0.83260000000000001</v>
      </c>
      <c r="F2299">
        <v>0.30630000000000002</v>
      </c>
      <c r="H2299" s="36">
        <f t="shared" si="178"/>
        <v>43609</v>
      </c>
      <c r="I2299" s="58">
        <f t="shared" si="178"/>
        <v>0.875</v>
      </c>
      <c r="J2299" s="38">
        <f t="shared" si="180"/>
        <v>340.6087503</v>
      </c>
      <c r="K2299" s="39">
        <f t="shared" si="179"/>
        <v>340.6087503</v>
      </c>
      <c r="L2299" s="38" t="str">
        <f t="shared" si="181"/>
        <v/>
      </c>
      <c r="M2299" s="38">
        <f t="shared" si="182"/>
        <v>125.30442015000001</v>
      </c>
    </row>
    <row r="2300" spans="1:13" x14ac:dyDescent="0.25">
      <c r="A2300">
        <v>2828049</v>
      </c>
      <c r="B2300" s="34">
        <v>43609</v>
      </c>
      <c r="C2300" s="35">
        <v>0.88541666666666663</v>
      </c>
      <c r="D2300">
        <v>15</v>
      </c>
      <c r="E2300">
        <v>0.79900000000000004</v>
      </c>
      <c r="F2300">
        <v>0.26390000000000002</v>
      </c>
      <c r="H2300" s="36">
        <f t="shared" si="178"/>
        <v>43609</v>
      </c>
      <c r="I2300" s="58">
        <f t="shared" si="178"/>
        <v>0.88541666666666663</v>
      </c>
      <c r="J2300" s="38">
        <f t="shared" si="180"/>
        <v>326.86330950000001</v>
      </c>
      <c r="K2300" s="39">
        <f t="shared" si="179"/>
        <v>326.86330950000001</v>
      </c>
      <c r="L2300" s="38" t="str">
        <f t="shared" si="181"/>
        <v/>
      </c>
      <c r="M2300" s="38">
        <f t="shared" si="182"/>
        <v>107.95898295000002</v>
      </c>
    </row>
    <row r="2301" spans="1:13" x14ac:dyDescent="0.25">
      <c r="A2301">
        <v>2828049</v>
      </c>
      <c r="B2301" s="34">
        <v>43609</v>
      </c>
      <c r="C2301" s="35">
        <v>0.89583333333333337</v>
      </c>
      <c r="D2301">
        <v>15</v>
      </c>
      <c r="E2301">
        <v>0.76070000000000004</v>
      </c>
      <c r="F2301">
        <v>0.24679999999999999</v>
      </c>
      <c r="H2301" s="36">
        <f t="shared" si="178"/>
        <v>43609</v>
      </c>
      <c r="I2301" s="58">
        <f t="shared" si="178"/>
        <v>0.89583333333333337</v>
      </c>
      <c r="J2301" s="38">
        <f t="shared" si="180"/>
        <v>311.19514335000002</v>
      </c>
      <c r="K2301" s="39">
        <f t="shared" si="179"/>
        <v>311.19514335000002</v>
      </c>
      <c r="L2301" s="38" t="str">
        <f t="shared" si="181"/>
        <v/>
      </c>
      <c r="M2301" s="38">
        <f t="shared" si="182"/>
        <v>100.9635354</v>
      </c>
    </row>
    <row r="2302" spans="1:13" x14ac:dyDescent="0.25">
      <c r="A2302">
        <v>2828049</v>
      </c>
      <c r="B2302" s="34">
        <v>43609</v>
      </c>
      <c r="C2302" s="35">
        <v>0.90625</v>
      </c>
      <c r="D2302">
        <v>15</v>
      </c>
      <c r="E2302">
        <v>0.74629999999999996</v>
      </c>
      <c r="F2302">
        <v>0.22550000000000001</v>
      </c>
      <c r="H2302" s="36">
        <f t="shared" si="178"/>
        <v>43609</v>
      </c>
      <c r="I2302" s="58">
        <f t="shared" si="178"/>
        <v>0.90625</v>
      </c>
      <c r="J2302" s="38">
        <f t="shared" si="180"/>
        <v>305.30424015</v>
      </c>
      <c r="K2302" s="39">
        <f t="shared" si="179"/>
        <v>305.30424015</v>
      </c>
      <c r="L2302" s="38" t="str">
        <f t="shared" si="181"/>
        <v/>
      </c>
      <c r="M2302" s="38">
        <f t="shared" si="182"/>
        <v>92.249907750000006</v>
      </c>
    </row>
    <row r="2303" spans="1:13" x14ac:dyDescent="0.25">
      <c r="A2303">
        <v>2828049</v>
      </c>
      <c r="B2303" s="34">
        <v>43609</v>
      </c>
      <c r="C2303" s="35">
        <v>0.91666666666666663</v>
      </c>
      <c r="D2303">
        <v>15</v>
      </c>
      <c r="E2303">
        <v>0.74209999999999998</v>
      </c>
      <c r="F2303">
        <v>0.22209999999999999</v>
      </c>
      <c r="H2303" s="36">
        <f t="shared" si="178"/>
        <v>43609</v>
      </c>
      <c r="I2303" s="58">
        <f t="shared" si="178"/>
        <v>0.91666666666666663</v>
      </c>
      <c r="J2303" s="38">
        <f t="shared" si="180"/>
        <v>303.58606005000001</v>
      </c>
      <c r="K2303" s="39">
        <f t="shared" si="179"/>
        <v>303.58606005000001</v>
      </c>
      <c r="L2303" s="38" t="str">
        <f t="shared" si="181"/>
        <v/>
      </c>
      <c r="M2303" s="38">
        <f t="shared" si="182"/>
        <v>90.859000050000006</v>
      </c>
    </row>
    <row r="2304" spans="1:13" x14ac:dyDescent="0.25">
      <c r="A2304">
        <v>2828049</v>
      </c>
      <c r="B2304" s="34">
        <v>43609</v>
      </c>
      <c r="C2304" s="35">
        <v>0.92708333333333337</v>
      </c>
      <c r="D2304">
        <v>15</v>
      </c>
      <c r="E2304">
        <v>0.46550000000000002</v>
      </c>
      <c r="F2304">
        <v>0.14779999999999999</v>
      </c>
      <c r="H2304" s="36">
        <f t="shared" si="178"/>
        <v>43609</v>
      </c>
      <c r="I2304" s="58">
        <f t="shared" si="178"/>
        <v>0.92708333333333337</v>
      </c>
      <c r="J2304" s="38">
        <f t="shared" si="180"/>
        <v>190.43162775000002</v>
      </c>
      <c r="K2304" s="39">
        <f t="shared" si="179"/>
        <v>190.43162775000002</v>
      </c>
      <c r="L2304" s="38" t="str">
        <f t="shared" si="181"/>
        <v/>
      </c>
      <c r="M2304" s="38">
        <f t="shared" si="182"/>
        <v>60.463575899999995</v>
      </c>
    </row>
    <row r="2305" spans="1:13" x14ac:dyDescent="0.25">
      <c r="A2305">
        <v>2828049</v>
      </c>
      <c r="B2305" s="34">
        <v>43609</v>
      </c>
      <c r="C2305" s="35">
        <v>0.9375</v>
      </c>
      <c r="D2305">
        <v>15</v>
      </c>
      <c r="E2305">
        <v>0.1371</v>
      </c>
      <c r="F2305">
        <v>7.8E-2</v>
      </c>
      <c r="H2305" s="36">
        <f t="shared" si="178"/>
        <v>43609</v>
      </c>
      <c r="I2305" s="58">
        <f t="shared" si="178"/>
        <v>0.9375</v>
      </c>
      <c r="J2305" s="38">
        <f t="shared" si="180"/>
        <v>56.086307550000001</v>
      </c>
      <c r="K2305" s="39">
        <f t="shared" si="179"/>
        <v>56.086307550000001</v>
      </c>
      <c r="L2305" s="38" t="str">
        <f t="shared" si="181"/>
        <v/>
      </c>
      <c r="M2305" s="38">
        <f t="shared" si="182"/>
        <v>31.909059000000003</v>
      </c>
    </row>
    <row r="2306" spans="1:13" x14ac:dyDescent="0.25">
      <c r="A2306">
        <v>2828049</v>
      </c>
      <c r="B2306" s="34">
        <v>43609</v>
      </c>
      <c r="C2306" s="35">
        <v>0.94791666666666663</v>
      </c>
      <c r="D2306">
        <v>15</v>
      </c>
      <c r="E2306">
        <v>0.1167</v>
      </c>
      <c r="F2306">
        <v>7.0300000000000001E-2</v>
      </c>
      <c r="H2306" s="36">
        <f t="shared" si="178"/>
        <v>43609</v>
      </c>
      <c r="I2306" s="58">
        <f t="shared" si="178"/>
        <v>0.94791666666666663</v>
      </c>
      <c r="J2306" s="38">
        <f t="shared" si="180"/>
        <v>47.740861350000003</v>
      </c>
      <c r="K2306" s="39">
        <f t="shared" si="179"/>
        <v>47.740861350000003</v>
      </c>
      <c r="L2306" s="38" t="str">
        <f t="shared" si="181"/>
        <v/>
      </c>
      <c r="M2306" s="38">
        <f t="shared" si="182"/>
        <v>28.759062150000002</v>
      </c>
    </row>
    <row r="2307" spans="1:13" x14ac:dyDescent="0.25">
      <c r="A2307">
        <v>2828049</v>
      </c>
      <c r="B2307" s="34">
        <v>43609</v>
      </c>
      <c r="C2307" s="35">
        <v>0.95833333333333337</v>
      </c>
      <c r="D2307">
        <v>15</v>
      </c>
      <c r="E2307">
        <v>0.1013</v>
      </c>
      <c r="F2307">
        <v>6.7799999999999999E-2</v>
      </c>
      <c r="H2307" s="36">
        <f t="shared" si="178"/>
        <v>43609</v>
      </c>
      <c r="I2307" s="58">
        <f t="shared" si="178"/>
        <v>0.95833333333333337</v>
      </c>
      <c r="J2307" s="38">
        <f t="shared" si="180"/>
        <v>41.440867650000001</v>
      </c>
      <c r="K2307" s="39">
        <f t="shared" si="179"/>
        <v>41.440867650000001</v>
      </c>
      <c r="L2307" s="38" t="str">
        <f t="shared" si="181"/>
        <v/>
      </c>
      <c r="M2307" s="38">
        <f t="shared" si="182"/>
        <v>27.7363359</v>
      </c>
    </row>
    <row r="2308" spans="1:13" x14ac:dyDescent="0.25">
      <c r="A2308">
        <v>2828049</v>
      </c>
      <c r="B2308" s="34">
        <v>43609</v>
      </c>
      <c r="C2308" s="35">
        <v>0.96875</v>
      </c>
      <c r="D2308">
        <v>15</v>
      </c>
      <c r="E2308">
        <v>0.10150000000000001</v>
      </c>
      <c r="F2308">
        <v>6.8900000000000003E-2</v>
      </c>
      <c r="H2308" s="36">
        <f t="shared" si="178"/>
        <v>43609</v>
      </c>
      <c r="I2308" s="58">
        <f t="shared" si="178"/>
        <v>0.96875</v>
      </c>
      <c r="J2308" s="38">
        <f t="shared" si="180"/>
        <v>41.522685750000008</v>
      </c>
      <c r="K2308" s="39" t="str">
        <f t="shared" si="179"/>
        <v/>
      </c>
      <c r="L2308" s="38">
        <f t="shared" si="181"/>
        <v>41.522685750000008</v>
      </c>
      <c r="M2308" s="38">
        <f t="shared" si="182"/>
        <v>28.186335450000001</v>
      </c>
    </row>
    <row r="2309" spans="1:13" x14ac:dyDescent="0.25">
      <c r="A2309">
        <v>2828049</v>
      </c>
      <c r="B2309" s="34">
        <v>43609</v>
      </c>
      <c r="C2309" s="35">
        <v>0.97916666666666663</v>
      </c>
      <c r="D2309">
        <v>15</v>
      </c>
      <c r="E2309">
        <v>0.1331</v>
      </c>
      <c r="F2309">
        <v>7.4099999999999999E-2</v>
      </c>
      <c r="H2309" s="36">
        <f t="shared" si="178"/>
        <v>43609</v>
      </c>
      <c r="I2309" s="58">
        <f t="shared" si="178"/>
        <v>0.97916666666666663</v>
      </c>
      <c r="J2309" s="38">
        <f t="shared" si="180"/>
        <v>54.449945550000002</v>
      </c>
      <c r="K2309" s="39" t="str">
        <f t="shared" si="179"/>
        <v/>
      </c>
      <c r="L2309" s="38">
        <f t="shared" si="181"/>
        <v>54.449945550000002</v>
      </c>
      <c r="M2309" s="38">
        <f t="shared" si="182"/>
        <v>30.313606050000001</v>
      </c>
    </row>
    <row r="2310" spans="1:13" x14ac:dyDescent="0.25">
      <c r="A2310">
        <v>2828049</v>
      </c>
      <c r="B2310" s="34">
        <v>43609</v>
      </c>
      <c r="C2310" s="35">
        <v>0.98958333333333337</v>
      </c>
      <c r="D2310">
        <v>15</v>
      </c>
      <c r="E2310">
        <v>0.12379999999999999</v>
      </c>
      <c r="F2310">
        <v>7.1800000000000003E-2</v>
      </c>
      <c r="H2310" s="36">
        <f t="shared" si="178"/>
        <v>43609</v>
      </c>
      <c r="I2310" s="58">
        <f t="shared" si="178"/>
        <v>0.98958333333333337</v>
      </c>
      <c r="J2310" s="38">
        <f t="shared" si="180"/>
        <v>50.645403899999998</v>
      </c>
      <c r="K2310" s="39" t="str">
        <f t="shared" si="179"/>
        <v/>
      </c>
      <c r="L2310" s="38">
        <f t="shared" si="181"/>
        <v>50.645403899999998</v>
      </c>
      <c r="M2310" s="38">
        <f t="shared" si="182"/>
        <v>29.372697900000002</v>
      </c>
    </row>
    <row r="2311" spans="1:13" x14ac:dyDescent="0.25">
      <c r="A2311">
        <v>2828049</v>
      </c>
      <c r="B2311" s="34">
        <v>43609</v>
      </c>
      <c r="C2311" s="57">
        <v>1</v>
      </c>
      <c r="D2311">
        <v>15</v>
      </c>
      <c r="E2311">
        <v>0.1055</v>
      </c>
      <c r="F2311">
        <v>6.8400000000000002E-2</v>
      </c>
      <c r="H2311" s="36">
        <f t="shared" si="178"/>
        <v>43609</v>
      </c>
      <c r="I2311" s="58">
        <f t="shared" si="178"/>
        <v>1</v>
      </c>
      <c r="J2311" s="38">
        <f t="shared" si="180"/>
        <v>43.159047749999999</v>
      </c>
      <c r="K2311" s="39" t="str">
        <f t="shared" si="179"/>
        <v/>
      </c>
      <c r="L2311" s="38">
        <f t="shared" si="181"/>
        <v>43.159047749999999</v>
      </c>
      <c r="M2311" s="38">
        <f t="shared" si="182"/>
        <v>27.981790200000002</v>
      </c>
    </row>
    <row r="2312" spans="1:13" x14ac:dyDescent="0.25">
      <c r="A2312">
        <v>2828049</v>
      </c>
      <c r="B2312" s="34">
        <v>43610</v>
      </c>
      <c r="C2312" s="35">
        <v>1.0416666666666666E-2</v>
      </c>
      <c r="D2312">
        <v>15</v>
      </c>
      <c r="E2312">
        <v>0.09</v>
      </c>
      <c r="F2312">
        <v>6.54E-2</v>
      </c>
      <c r="H2312" s="36">
        <f t="shared" ref="H2312:I2375" si="183">+B2312</f>
        <v>43610</v>
      </c>
      <c r="I2312" s="58">
        <f t="shared" si="183"/>
        <v>1.0416666666666666E-2</v>
      </c>
      <c r="J2312" s="38">
        <f t="shared" si="180"/>
        <v>36.818145000000001</v>
      </c>
      <c r="K2312" s="39" t="str">
        <f t="shared" ref="K2312:K2375" si="184">IF(AND(HOUR(I2312)=18,MINUTE(I2312)=0),"",IF(AND(HOUR(I2312)=23,MINUTE(I2312)=0),J2312,IF(AND(HOUR(I2312)&gt;=18,HOUR(I2312)&lt;23),J2312,"")))</f>
        <v/>
      </c>
      <c r="L2312" s="38">
        <f t="shared" si="181"/>
        <v>36.818145000000001</v>
      </c>
      <c r="M2312" s="38">
        <f t="shared" si="182"/>
        <v>26.754518700000002</v>
      </c>
    </row>
    <row r="2313" spans="1:13" x14ac:dyDescent="0.25">
      <c r="A2313">
        <v>2828049</v>
      </c>
      <c r="B2313" s="34">
        <v>43610</v>
      </c>
      <c r="C2313" s="35">
        <v>2.0833333333333332E-2</v>
      </c>
      <c r="D2313">
        <v>15</v>
      </c>
      <c r="E2313">
        <v>6.9099999999999995E-2</v>
      </c>
      <c r="F2313">
        <v>6.1199999999999997E-2</v>
      </c>
      <c r="H2313" s="36">
        <f t="shared" si="183"/>
        <v>43610</v>
      </c>
      <c r="I2313" s="58">
        <f t="shared" si="183"/>
        <v>2.0833333333333332E-2</v>
      </c>
      <c r="J2313" s="38">
        <f t="shared" ref="J2313:J2376" si="185">(+E2313*$G$3)/4</f>
        <v>28.268153550000001</v>
      </c>
      <c r="K2313" s="39" t="str">
        <f t="shared" si="184"/>
        <v/>
      </c>
      <c r="L2313" s="38">
        <f t="shared" ref="L2313:L2376" si="186">IF(K2313="",J2313,"")</f>
        <v>28.268153550000001</v>
      </c>
      <c r="M2313" s="38">
        <f t="shared" ref="M2313:M2376" si="187">(+F2313*$G$3)/4</f>
        <v>25.036338600000001</v>
      </c>
    </row>
    <row r="2314" spans="1:13" x14ac:dyDescent="0.25">
      <c r="A2314">
        <v>2828049</v>
      </c>
      <c r="B2314" s="34">
        <v>43610</v>
      </c>
      <c r="C2314" s="35">
        <v>3.125E-2</v>
      </c>
      <c r="D2314">
        <v>15</v>
      </c>
      <c r="E2314">
        <v>6.9099999999999995E-2</v>
      </c>
      <c r="F2314">
        <v>6.1800000000000001E-2</v>
      </c>
      <c r="H2314" s="36">
        <f t="shared" si="183"/>
        <v>43610</v>
      </c>
      <c r="I2314" s="58">
        <f t="shared" si="183"/>
        <v>3.125E-2</v>
      </c>
      <c r="J2314" s="38">
        <f t="shared" si="185"/>
        <v>28.268153550000001</v>
      </c>
      <c r="K2314" s="39" t="str">
        <f t="shared" si="184"/>
        <v/>
      </c>
      <c r="L2314" s="38">
        <f t="shared" si="186"/>
        <v>28.268153550000001</v>
      </c>
      <c r="M2314" s="38">
        <f t="shared" si="187"/>
        <v>25.281792900000003</v>
      </c>
    </row>
    <row r="2315" spans="1:13" x14ac:dyDescent="0.25">
      <c r="A2315">
        <v>2828049</v>
      </c>
      <c r="B2315" s="34">
        <v>43610</v>
      </c>
      <c r="C2315" s="35">
        <v>4.1666666666666664E-2</v>
      </c>
      <c r="D2315">
        <v>15</v>
      </c>
      <c r="E2315">
        <v>0.1085</v>
      </c>
      <c r="F2315">
        <v>6.8400000000000002E-2</v>
      </c>
      <c r="H2315" s="36">
        <f t="shared" si="183"/>
        <v>43610</v>
      </c>
      <c r="I2315" s="58">
        <f t="shared" si="183"/>
        <v>4.1666666666666664E-2</v>
      </c>
      <c r="J2315" s="38">
        <f t="shared" si="185"/>
        <v>44.38631925</v>
      </c>
      <c r="K2315" s="39" t="str">
        <f t="shared" si="184"/>
        <v/>
      </c>
      <c r="L2315" s="38">
        <f t="shared" si="186"/>
        <v>44.38631925</v>
      </c>
      <c r="M2315" s="38">
        <f t="shared" si="187"/>
        <v>27.981790200000002</v>
      </c>
    </row>
    <row r="2316" spans="1:13" x14ac:dyDescent="0.25">
      <c r="A2316">
        <v>2828049</v>
      </c>
      <c r="B2316" s="34">
        <v>43610</v>
      </c>
      <c r="C2316" s="35">
        <v>5.2083333333333336E-2</v>
      </c>
      <c r="D2316">
        <v>15</v>
      </c>
      <c r="E2316">
        <v>0.11899999999999999</v>
      </c>
      <c r="F2316">
        <v>7.1199999999999999E-2</v>
      </c>
      <c r="H2316" s="36">
        <f t="shared" si="183"/>
        <v>43610</v>
      </c>
      <c r="I2316" s="58">
        <f t="shared" si="183"/>
        <v>5.2083333333333336E-2</v>
      </c>
      <c r="J2316" s="38">
        <f t="shared" si="185"/>
        <v>48.681769500000001</v>
      </c>
      <c r="K2316" s="39" t="str">
        <f t="shared" si="184"/>
        <v/>
      </c>
      <c r="L2316" s="38">
        <f t="shared" si="186"/>
        <v>48.681769500000001</v>
      </c>
      <c r="M2316" s="38">
        <f t="shared" si="187"/>
        <v>29.1272436</v>
      </c>
    </row>
    <row r="2317" spans="1:13" x14ac:dyDescent="0.25">
      <c r="A2317">
        <v>2828049</v>
      </c>
      <c r="B2317" s="34">
        <v>43610</v>
      </c>
      <c r="C2317" s="35">
        <v>6.25E-2</v>
      </c>
      <c r="D2317">
        <v>15</v>
      </c>
      <c r="E2317">
        <v>0.1065</v>
      </c>
      <c r="F2317">
        <v>6.8699999999999997E-2</v>
      </c>
      <c r="H2317" s="36">
        <f t="shared" si="183"/>
        <v>43610</v>
      </c>
      <c r="I2317" s="58">
        <f t="shared" si="183"/>
        <v>6.25E-2</v>
      </c>
      <c r="J2317" s="38">
        <f t="shared" si="185"/>
        <v>43.568138250000004</v>
      </c>
      <c r="K2317" s="39" t="str">
        <f t="shared" si="184"/>
        <v/>
      </c>
      <c r="L2317" s="38">
        <f t="shared" si="186"/>
        <v>43.568138250000004</v>
      </c>
      <c r="M2317" s="38">
        <f t="shared" si="187"/>
        <v>28.104517350000002</v>
      </c>
    </row>
    <row r="2318" spans="1:13" x14ac:dyDescent="0.25">
      <c r="A2318">
        <v>2828049</v>
      </c>
      <c r="B2318" s="34">
        <v>43610</v>
      </c>
      <c r="C2318" s="35">
        <v>7.2916666666666671E-2</v>
      </c>
      <c r="D2318">
        <v>15</v>
      </c>
      <c r="E2318">
        <v>0.13089999999999999</v>
      </c>
      <c r="F2318">
        <v>7.4899999999999994E-2</v>
      </c>
      <c r="H2318" s="36">
        <f t="shared" si="183"/>
        <v>43610</v>
      </c>
      <c r="I2318" s="58">
        <f t="shared" si="183"/>
        <v>7.2916666666666671E-2</v>
      </c>
      <c r="J2318" s="38">
        <f t="shared" si="185"/>
        <v>53.54994645</v>
      </c>
      <c r="K2318" s="39" t="str">
        <f t="shared" si="184"/>
        <v/>
      </c>
      <c r="L2318" s="38">
        <f t="shared" si="186"/>
        <v>53.54994645</v>
      </c>
      <c r="M2318" s="38">
        <f t="shared" si="187"/>
        <v>30.640878449999999</v>
      </c>
    </row>
    <row r="2319" spans="1:13" x14ac:dyDescent="0.25">
      <c r="A2319">
        <v>2828049</v>
      </c>
      <c r="B2319" s="34">
        <v>43610</v>
      </c>
      <c r="C2319" s="35">
        <v>8.3333333333333329E-2</v>
      </c>
      <c r="D2319">
        <v>15</v>
      </c>
      <c r="E2319">
        <v>0.1032</v>
      </c>
      <c r="F2319">
        <v>7.0300000000000001E-2</v>
      </c>
      <c r="H2319" s="36">
        <f t="shared" si="183"/>
        <v>43610</v>
      </c>
      <c r="I2319" s="58">
        <f t="shared" si="183"/>
        <v>8.3333333333333329E-2</v>
      </c>
      <c r="J2319" s="38">
        <f t="shared" si="185"/>
        <v>42.218139600000001</v>
      </c>
      <c r="K2319" s="39" t="str">
        <f t="shared" si="184"/>
        <v/>
      </c>
      <c r="L2319" s="38">
        <f t="shared" si="186"/>
        <v>42.218139600000001</v>
      </c>
      <c r="M2319" s="38">
        <f t="shared" si="187"/>
        <v>28.759062150000002</v>
      </c>
    </row>
    <row r="2320" spans="1:13" x14ac:dyDescent="0.25">
      <c r="A2320">
        <v>2828049</v>
      </c>
      <c r="B2320" s="34">
        <v>43610</v>
      </c>
      <c r="C2320" s="35">
        <v>9.375E-2</v>
      </c>
      <c r="D2320">
        <v>15</v>
      </c>
      <c r="E2320">
        <v>0.1285</v>
      </c>
      <c r="F2320">
        <v>7.5800000000000006E-2</v>
      </c>
      <c r="H2320" s="36">
        <f t="shared" si="183"/>
        <v>43610</v>
      </c>
      <c r="I2320" s="58">
        <f t="shared" si="183"/>
        <v>9.375E-2</v>
      </c>
      <c r="J2320" s="38">
        <f t="shared" si="185"/>
        <v>52.568129250000005</v>
      </c>
      <c r="K2320" s="39" t="str">
        <f t="shared" si="184"/>
        <v/>
      </c>
      <c r="L2320" s="38">
        <f t="shared" si="186"/>
        <v>52.568129250000005</v>
      </c>
      <c r="M2320" s="38">
        <f t="shared" si="187"/>
        <v>31.009059900000004</v>
      </c>
    </row>
    <row r="2321" spans="1:13" x14ac:dyDescent="0.25">
      <c r="A2321">
        <v>2828049</v>
      </c>
      <c r="B2321" s="34">
        <v>43610</v>
      </c>
      <c r="C2321" s="35">
        <v>0.10416666666666667</v>
      </c>
      <c r="D2321">
        <v>15</v>
      </c>
      <c r="E2321">
        <v>0.12479999999999999</v>
      </c>
      <c r="F2321">
        <v>7.4200000000000002E-2</v>
      </c>
      <c r="H2321" s="36">
        <f t="shared" si="183"/>
        <v>43610</v>
      </c>
      <c r="I2321" s="58">
        <f t="shared" si="183"/>
        <v>0.10416666666666667</v>
      </c>
      <c r="J2321" s="38">
        <f t="shared" si="185"/>
        <v>51.054494400000003</v>
      </c>
      <c r="K2321" s="39" t="str">
        <f t="shared" si="184"/>
        <v/>
      </c>
      <c r="L2321" s="38">
        <f t="shared" si="186"/>
        <v>51.054494400000003</v>
      </c>
      <c r="M2321" s="38">
        <f t="shared" si="187"/>
        <v>30.354515100000004</v>
      </c>
    </row>
    <row r="2322" spans="1:13" x14ac:dyDescent="0.25">
      <c r="A2322">
        <v>2828049</v>
      </c>
      <c r="B2322" s="34">
        <v>43610</v>
      </c>
      <c r="C2322" s="35">
        <v>0.11458333333333333</v>
      </c>
      <c r="D2322">
        <v>15</v>
      </c>
      <c r="E2322">
        <v>0.1217</v>
      </c>
      <c r="F2322">
        <v>7.2800000000000004E-2</v>
      </c>
      <c r="H2322" s="36">
        <f t="shared" si="183"/>
        <v>43610</v>
      </c>
      <c r="I2322" s="58">
        <f t="shared" si="183"/>
        <v>0.11458333333333333</v>
      </c>
      <c r="J2322" s="38">
        <f t="shared" si="185"/>
        <v>49.786313850000006</v>
      </c>
      <c r="K2322" s="39" t="str">
        <f t="shared" si="184"/>
        <v/>
      </c>
      <c r="L2322" s="38">
        <f t="shared" si="186"/>
        <v>49.786313850000006</v>
      </c>
      <c r="M2322" s="38">
        <f t="shared" si="187"/>
        <v>29.781788400000003</v>
      </c>
    </row>
    <row r="2323" spans="1:13" x14ac:dyDescent="0.25">
      <c r="A2323">
        <v>2828049</v>
      </c>
      <c r="B2323" s="34">
        <v>43610</v>
      </c>
      <c r="C2323" s="35">
        <v>0.125</v>
      </c>
      <c r="D2323">
        <v>15</v>
      </c>
      <c r="E2323">
        <v>9.69E-2</v>
      </c>
      <c r="F2323">
        <v>6.7400000000000002E-2</v>
      </c>
      <c r="H2323" s="36">
        <f t="shared" si="183"/>
        <v>43610</v>
      </c>
      <c r="I2323" s="58">
        <f t="shared" si="183"/>
        <v>0.125</v>
      </c>
      <c r="J2323" s="38">
        <f t="shared" si="185"/>
        <v>39.640869450000004</v>
      </c>
      <c r="K2323" s="39" t="str">
        <f t="shared" si="184"/>
        <v/>
      </c>
      <c r="L2323" s="38">
        <f t="shared" si="186"/>
        <v>39.640869450000004</v>
      </c>
      <c r="M2323" s="38">
        <f t="shared" si="187"/>
        <v>27.572699700000001</v>
      </c>
    </row>
    <row r="2324" spans="1:13" x14ac:dyDescent="0.25">
      <c r="A2324">
        <v>2828049</v>
      </c>
      <c r="B2324" s="34">
        <v>43610</v>
      </c>
      <c r="C2324" s="35">
        <v>0.13541666666666666</v>
      </c>
      <c r="D2324">
        <v>15</v>
      </c>
      <c r="E2324">
        <v>0.1166</v>
      </c>
      <c r="F2324">
        <v>7.3099999999999998E-2</v>
      </c>
      <c r="H2324" s="36">
        <f t="shared" si="183"/>
        <v>43610</v>
      </c>
      <c r="I2324" s="58">
        <f t="shared" si="183"/>
        <v>0.13541666666666666</v>
      </c>
      <c r="J2324" s="38">
        <f t="shared" si="185"/>
        <v>47.6999523</v>
      </c>
      <c r="K2324" s="39" t="str">
        <f t="shared" si="184"/>
        <v/>
      </c>
      <c r="L2324" s="38">
        <f t="shared" si="186"/>
        <v>47.6999523</v>
      </c>
      <c r="M2324" s="38">
        <f t="shared" si="187"/>
        <v>29.904515549999999</v>
      </c>
    </row>
    <row r="2325" spans="1:13" x14ac:dyDescent="0.25">
      <c r="A2325">
        <v>2828049</v>
      </c>
      <c r="B2325" s="34">
        <v>43610</v>
      </c>
      <c r="C2325" s="35">
        <v>0.14583333333333334</v>
      </c>
      <c r="D2325">
        <v>15</v>
      </c>
      <c r="E2325">
        <v>0.1096</v>
      </c>
      <c r="F2325">
        <v>7.1300000000000002E-2</v>
      </c>
      <c r="H2325" s="36">
        <f t="shared" si="183"/>
        <v>43610</v>
      </c>
      <c r="I2325" s="58">
        <f t="shared" si="183"/>
        <v>0.14583333333333334</v>
      </c>
      <c r="J2325" s="38">
        <f t="shared" si="185"/>
        <v>44.836318800000001</v>
      </c>
      <c r="K2325" s="39" t="str">
        <f t="shared" si="184"/>
        <v/>
      </c>
      <c r="L2325" s="38">
        <f t="shared" si="186"/>
        <v>44.836318800000001</v>
      </c>
      <c r="M2325" s="38">
        <f t="shared" si="187"/>
        <v>29.168152650000003</v>
      </c>
    </row>
    <row r="2326" spans="1:13" x14ac:dyDescent="0.25">
      <c r="A2326">
        <v>2828049</v>
      </c>
      <c r="B2326" s="34">
        <v>43610</v>
      </c>
      <c r="C2326" s="35">
        <v>0.15625</v>
      </c>
      <c r="D2326">
        <v>15</v>
      </c>
      <c r="E2326">
        <v>0.1145</v>
      </c>
      <c r="F2326">
        <v>7.2800000000000004E-2</v>
      </c>
      <c r="H2326" s="36">
        <f t="shared" si="183"/>
        <v>43610</v>
      </c>
      <c r="I2326" s="58">
        <f t="shared" si="183"/>
        <v>0.15625</v>
      </c>
      <c r="J2326" s="38">
        <f t="shared" si="185"/>
        <v>46.840862250000001</v>
      </c>
      <c r="K2326" s="39" t="str">
        <f t="shared" si="184"/>
        <v/>
      </c>
      <c r="L2326" s="38">
        <f t="shared" si="186"/>
        <v>46.840862250000001</v>
      </c>
      <c r="M2326" s="38">
        <f t="shared" si="187"/>
        <v>29.781788400000003</v>
      </c>
    </row>
    <row r="2327" spans="1:13" x14ac:dyDescent="0.25">
      <c r="A2327">
        <v>2828049</v>
      </c>
      <c r="B2327" s="34">
        <v>43610</v>
      </c>
      <c r="C2327" s="35">
        <v>0.16666666666666666</v>
      </c>
      <c r="D2327">
        <v>15</v>
      </c>
      <c r="E2327">
        <v>9.98E-2</v>
      </c>
      <c r="F2327">
        <v>6.9500000000000006E-2</v>
      </c>
      <c r="H2327" s="36">
        <f t="shared" si="183"/>
        <v>43610</v>
      </c>
      <c r="I2327" s="58">
        <f t="shared" si="183"/>
        <v>0.16666666666666666</v>
      </c>
      <c r="J2327" s="38">
        <f t="shared" si="185"/>
        <v>40.827231900000001</v>
      </c>
      <c r="K2327" s="39" t="str">
        <f t="shared" si="184"/>
        <v/>
      </c>
      <c r="L2327" s="38">
        <f t="shared" si="186"/>
        <v>40.827231900000001</v>
      </c>
      <c r="M2327" s="38">
        <f t="shared" si="187"/>
        <v>28.431789750000004</v>
      </c>
    </row>
    <row r="2328" spans="1:13" x14ac:dyDescent="0.25">
      <c r="A2328">
        <v>2828049</v>
      </c>
      <c r="B2328" s="34">
        <v>43610</v>
      </c>
      <c r="C2328" s="35">
        <v>0.17708333333333334</v>
      </c>
      <c r="D2328">
        <v>15</v>
      </c>
      <c r="E2328">
        <v>0.1171</v>
      </c>
      <c r="F2328">
        <v>7.2300000000000003E-2</v>
      </c>
      <c r="H2328" s="36">
        <f t="shared" si="183"/>
        <v>43610</v>
      </c>
      <c r="I2328" s="58">
        <f t="shared" si="183"/>
        <v>0.17708333333333334</v>
      </c>
      <c r="J2328" s="38">
        <f t="shared" si="185"/>
        <v>47.904497550000002</v>
      </c>
      <c r="K2328" s="39" t="str">
        <f t="shared" si="184"/>
        <v/>
      </c>
      <c r="L2328" s="38">
        <f t="shared" si="186"/>
        <v>47.904497550000002</v>
      </c>
      <c r="M2328" s="38">
        <f t="shared" si="187"/>
        <v>29.577243150000001</v>
      </c>
    </row>
    <row r="2329" spans="1:13" x14ac:dyDescent="0.25">
      <c r="A2329">
        <v>2828049</v>
      </c>
      <c r="B2329" s="34">
        <v>43610</v>
      </c>
      <c r="C2329" s="35">
        <v>0.1875</v>
      </c>
      <c r="D2329">
        <v>15</v>
      </c>
      <c r="E2329">
        <v>9.69E-2</v>
      </c>
      <c r="F2329">
        <v>6.7500000000000004E-2</v>
      </c>
      <c r="H2329" s="36">
        <f t="shared" si="183"/>
        <v>43610</v>
      </c>
      <c r="I2329" s="58">
        <f t="shared" si="183"/>
        <v>0.1875</v>
      </c>
      <c r="J2329" s="38">
        <f t="shared" si="185"/>
        <v>39.640869450000004</v>
      </c>
      <c r="K2329" s="39" t="str">
        <f t="shared" si="184"/>
        <v/>
      </c>
      <c r="L2329" s="38">
        <f t="shared" si="186"/>
        <v>39.640869450000004</v>
      </c>
      <c r="M2329" s="38">
        <f t="shared" si="187"/>
        <v>27.613608750000004</v>
      </c>
    </row>
    <row r="2330" spans="1:13" x14ac:dyDescent="0.25">
      <c r="A2330">
        <v>2828049</v>
      </c>
      <c r="B2330" s="34">
        <v>43610</v>
      </c>
      <c r="C2330" s="35">
        <v>0.19791666666666666</v>
      </c>
      <c r="D2330">
        <v>15</v>
      </c>
      <c r="E2330">
        <v>0.1275</v>
      </c>
      <c r="F2330">
        <v>7.3200000000000001E-2</v>
      </c>
      <c r="H2330" s="36">
        <f t="shared" si="183"/>
        <v>43610</v>
      </c>
      <c r="I2330" s="58">
        <f t="shared" si="183"/>
        <v>0.19791666666666666</v>
      </c>
      <c r="J2330" s="38">
        <f t="shared" si="185"/>
        <v>52.159038750000001</v>
      </c>
      <c r="K2330" s="39" t="str">
        <f t="shared" si="184"/>
        <v/>
      </c>
      <c r="L2330" s="38">
        <f t="shared" si="186"/>
        <v>52.159038750000001</v>
      </c>
      <c r="M2330" s="38">
        <f t="shared" si="187"/>
        <v>29.945424600000003</v>
      </c>
    </row>
    <row r="2331" spans="1:13" x14ac:dyDescent="0.25">
      <c r="A2331">
        <v>2828049</v>
      </c>
      <c r="B2331" s="34">
        <v>43610</v>
      </c>
      <c r="C2331" s="35">
        <v>0.20833333333333334</v>
      </c>
      <c r="D2331">
        <v>15</v>
      </c>
      <c r="E2331">
        <v>0.10829999999999999</v>
      </c>
      <c r="F2331">
        <v>6.9599999999999995E-2</v>
      </c>
      <c r="H2331" s="36">
        <f t="shared" si="183"/>
        <v>43610</v>
      </c>
      <c r="I2331" s="58">
        <f t="shared" si="183"/>
        <v>0.20833333333333334</v>
      </c>
      <c r="J2331" s="38">
        <f t="shared" si="185"/>
        <v>44.30450115</v>
      </c>
      <c r="K2331" s="39" t="str">
        <f t="shared" si="184"/>
        <v/>
      </c>
      <c r="L2331" s="38">
        <f t="shared" si="186"/>
        <v>44.30450115</v>
      </c>
      <c r="M2331" s="38">
        <f t="shared" si="187"/>
        <v>28.4726988</v>
      </c>
    </row>
    <row r="2332" spans="1:13" x14ac:dyDescent="0.25">
      <c r="A2332">
        <v>2828049</v>
      </c>
      <c r="B2332" s="34">
        <v>43610</v>
      </c>
      <c r="C2332" s="35">
        <v>0.21875</v>
      </c>
      <c r="D2332">
        <v>15</v>
      </c>
      <c r="E2332">
        <v>0.1118</v>
      </c>
      <c r="F2332">
        <v>7.0800000000000002E-2</v>
      </c>
      <c r="H2332" s="36">
        <f t="shared" si="183"/>
        <v>43610</v>
      </c>
      <c r="I2332" s="58">
        <f t="shared" si="183"/>
        <v>0.21875</v>
      </c>
      <c r="J2332" s="38">
        <f t="shared" si="185"/>
        <v>45.736317900000003</v>
      </c>
      <c r="K2332" s="39" t="str">
        <f t="shared" si="184"/>
        <v/>
      </c>
      <c r="L2332" s="38">
        <f t="shared" si="186"/>
        <v>45.736317900000003</v>
      </c>
      <c r="M2332" s="38">
        <f t="shared" si="187"/>
        <v>28.963607400000001</v>
      </c>
    </row>
    <row r="2333" spans="1:13" x14ac:dyDescent="0.25">
      <c r="A2333">
        <v>2828049</v>
      </c>
      <c r="B2333" s="34">
        <v>43610</v>
      </c>
      <c r="C2333" s="35">
        <v>0.22916666666666666</v>
      </c>
      <c r="D2333">
        <v>15</v>
      </c>
      <c r="E2333">
        <v>0.1096</v>
      </c>
      <c r="F2333">
        <v>6.9500000000000006E-2</v>
      </c>
      <c r="H2333" s="36">
        <f t="shared" si="183"/>
        <v>43610</v>
      </c>
      <c r="I2333" s="58">
        <f t="shared" si="183"/>
        <v>0.22916666666666666</v>
      </c>
      <c r="J2333" s="38">
        <f t="shared" si="185"/>
        <v>44.836318800000001</v>
      </c>
      <c r="K2333" s="39" t="str">
        <f t="shared" si="184"/>
        <v/>
      </c>
      <c r="L2333" s="38">
        <f t="shared" si="186"/>
        <v>44.836318800000001</v>
      </c>
      <c r="M2333" s="38">
        <f t="shared" si="187"/>
        <v>28.431789750000004</v>
      </c>
    </row>
    <row r="2334" spans="1:13" x14ac:dyDescent="0.25">
      <c r="A2334">
        <v>2828049</v>
      </c>
      <c r="B2334" s="34">
        <v>43610</v>
      </c>
      <c r="C2334" s="35">
        <v>0.23958333333333334</v>
      </c>
      <c r="D2334">
        <v>15</v>
      </c>
      <c r="E2334">
        <v>0.1212</v>
      </c>
      <c r="F2334">
        <v>7.1199999999999999E-2</v>
      </c>
      <c r="H2334" s="36">
        <f t="shared" si="183"/>
        <v>43610</v>
      </c>
      <c r="I2334" s="58">
        <f t="shared" si="183"/>
        <v>0.23958333333333334</v>
      </c>
      <c r="J2334" s="38">
        <f t="shared" si="185"/>
        <v>49.581768600000004</v>
      </c>
      <c r="K2334" s="39" t="str">
        <f t="shared" si="184"/>
        <v/>
      </c>
      <c r="L2334" s="38">
        <f t="shared" si="186"/>
        <v>49.581768600000004</v>
      </c>
      <c r="M2334" s="38">
        <f t="shared" si="187"/>
        <v>29.1272436</v>
      </c>
    </row>
    <row r="2335" spans="1:13" x14ac:dyDescent="0.25">
      <c r="A2335">
        <v>2828049</v>
      </c>
      <c r="B2335" s="34">
        <v>43610</v>
      </c>
      <c r="C2335" s="35">
        <v>0.25</v>
      </c>
      <c r="D2335">
        <v>15</v>
      </c>
      <c r="E2335">
        <v>0.1229</v>
      </c>
      <c r="F2335">
        <v>7.4099999999999999E-2</v>
      </c>
      <c r="H2335" s="36">
        <f t="shared" si="183"/>
        <v>43610</v>
      </c>
      <c r="I2335" s="58">
        <f t="shared" si="183"/>
        <v>0.25</v>
      </c>
      <c r="J2335" s="38">
        <f t="shared" si="185"/>
        <v>50.277222450000004</v>
      </c>
      <c r="K2335" s="39" t="str">
        <f t="shared" si="184"/>
        <v/>
      </c>
      <c r="L2335" s="38">
        <f t="shared" si="186"/>
        <v>50.277222450000004</v>
      </c>
      <c r="M2335" s="38">
        <f t="shared" si="187"/>
        <v>30.313606050000001</v>
      </c>
    </row>
    <row r="2336" spans="1:13" x14ac:dyDescent="0.25">
      <c r="A2336">
        <v>2828049</v>
      </c>
      <c r="B2336" s="34">
        <v>43610</v>
      </c>
      <c r="C2336" s="35">
        <v>0.26041666666666669</v>
      </c>
      <c r="D2336">
        <v>15</v>
      </c>
      <c r="E2336">
        <v>0.1343</v>
      </c>
      <c r="F2336">
        <v>8.0399999999999999E-2</v>
      </c>
      <c r="H2336" s="36">
        <f t="shared" si="183"/>
        <v>43610</v>
      </c>
      <c r="I2336" s="58">
        <f t="shared" si="183"/>
        <v>0.26041666666666669</v>
      </c>
      <c r="J2336" s="38">
        <f t="shared" si="185"/>
        <v>54.940854150000007</v>
      </c>
      <c r="K2336" s="39" t="str">
        <f t="shared" si="184"/>
        <v/>
      </c>
      <c r="L2336" s="38">
        <f t="shared" si="186"/>
        <v>54.940854150000007</v>
      </c>
      <c r="M2336" s="38">
        <f t="shared" si="187"/>
        <v>32.890876200000001</v>
      </c>
    </row>
    <row r="2337" spans="1:13" x14ac:dyDescent="0.25">
      <c r="A2337">
        <v>2828049</v>
      </c>
      <c r="B2337" s="34">
        <v>43610</v>
      </c>
      <c r="C2337" s="35">
        <v>0.27083333333333331</v>
      </c>
      <c r="D2337">
        <v>15</v>
      </c>
      <c r="E2337">
        <v>0.1028</v>
      </c>
      <c r="F2337">
        <v>7.17E-2</v>
      </c>
      <c r="H2337" s="36">
        <f t="shared" si="183"/>
        <v>43610</v>
      </c>
      <c r="I2337" s="58">
        <f t="shared" si="183"/>
        <v>0.27083333333333331</v>
      </c>
      <c r="J2337" s="38">
        <f t="shared" si="185"/>
        <v>42.054503400000002</v>
      </c>
      <c r="K2337" s="39" t="str">
        <f t="shared" si="184"/>
        <v/>
      </c>
      <c r="L2337" s="38">
        <f t="shared" si="186"/>
        <v>42.054503400000002</v>
      </c>
      <c r="M2337" s="38">
        <f t="shared" si="187"/>
        <v>29.331788850000002</v>
      </c>
    </row>
    <row r="2338" spans="1:13" x14ac:dyDescent="0.25">
      <c r="A2338">
        <v>2828049</v>
      </c>
      <c r="B2338" s="34">
        <v>43610</v>
      </c>
      <c r="C2338" s="35">
        <v>0.28125</v>
      </c>
      <c r="D2338">
        <v>15</v>
      </c>
      <c r="E2338">
        <v>0.12740000000000001</v>
      </c>
      <c r="F2338">
        <v>7.5300000000000006E-2</v>
      </c>
      <c r="H2338" s="36">
        <f t="shared" si="183"/>
        <v>43610</v>
      </c>
      <c r="I2338" s="58">
        <f t="shared" si="183"/>
        <v>0.28125</v>
      </c>
      <c r="J2338" s="38">
        <f t="shared" si="185"/>
        <v>52.118129700000011</v>
      </c>
      <c r="K2338" s="39" t="str">
        <f t="shared" si="184"/>
        <v/>
      </c>
      <c r="L2338" s="38">
        <f t="shared" si="186"/>
        <v>52.118129700000011</v>
      </c>
      <c r="M2338" s="38">
        <f t="shared" si="187"/>
        <v>30.804514650000005</v>
      </c>
    </row>
    <row r="2339" spans="1:13" x14ac:dyDescent="0.25">
      <c r="A2339">
        <v>2828049</v>
      </c>
      <c r="B2339" s="34">
        <v>43610</v>
      </c>
      <c r="C2339" s="35">
        <v>0.29166666666666669</v>
      </c>
      <c r="D2339">
        <v>15</v>
      </c>
      <c r="E2339">
        <v>0.21260000000000001</v>
      </c>
      <c r="F2339">
        <v>0.10580000000000001</v>
      </c>
      <c r="H2339" s="36">
        <f t="shared" si="183"/>
        <v>43610</v>
      </c>
      <c r="I2339" s="58">
        <f t="shared" si="183"/>
        <v>0.29166666666666669</v>
      </c>
      <c r="J2339" s="38">
        <f t="shared" si="185"/>
        <v>86.972640300000009</v>
      </c>
      <c r="K2339" s="39" t="str">
        <f t="shared" si="184"/>
        <v/>
      </c>
      <c r="L2339" s="38">
        <f t="shared" si="186"/>
        <v>86.972640300000009</v>
      </c>
      <c r="M2339" s="38">
        <f t="shared" si="187"/>
        <v>43.281774900000002</v>
      </c>
    </row>
    <row r="2340" spans="1:13" x14ac:dyDescent="0.25">
      <c r="A2340">
        <v>2828049</v>
      </c>
      <c r="B2340" s="34">
        <v>43610</v>
      </c>
      <c r="C2340" s="35">
        <v>0.30208333333333331</v>
      </c>
      <c r="D2340">
        <v>15</v>
      </c>
      <c r="E2340">
        <v>0.59940000000000004</v>
      </c>
      <c r="F2340">
        <v>0.23119999999999999</v>
      </c>
      <c r="H2340" s="36">
        <f t="shared" si="183"/>
        <v>43610</v>
      </c>
      <c r="I2340" s="58">
        <f t="shared" si="183"/>
        <v>0.30208333333333331</v>
      </c>
      <c r="J2340" s="38">
        <f t="shared" si="185"/>
        <v>245.20884570000004</v>
      </c>
      <c r="K2340" s="39" t="str">
        <f t="shared" si="184"/>
        <v/>
      </c>
      <c r="L2340" s="38">
        <f t="shared" si="186"/>
        <v>245.20884570000004</v>
      </c>
      <c r="M2340" s="38">
        <f t="shared" si="187"/>
        <v>94.581723600000004</v>
      </c>
    </row>
    <row r="2341" spans="1:13" x14ac:dyDescent="0.25">
      <c r="A2341">
        <v>2828049</v>
      </c>
      <c r="B2341" s="34">
        <v>43610</v>
      </c>
      <c r="C2341" s="35">
        <v>0.3125</v>
      </c>
      <c r="D2341">
        <v>15</v>
      </c>
      <c r="E2341">
        <v>0.81479999999999997</v>
      </c>
      <c r="F2341">
        <v>0.26939999999999997</v>
      </c>
      <c r="H2341" s="36">
        <f t="shared" si="183"/>
        <v>43610</v>
      </c>
      <c r="I2341" s="58">
        <f t="shared" si="183"/>
        <v>0.3125</v>
      </c>
      <c r="J2341" s="38">
        <f t="shared" si="185"/>
        <v>333.32693940000001</v>
      </c>
      <c r="K2341" s="39" t="str">
        <f t="shared" si="184"/>
        <v/>
      </c>
      <c r="L2341" s="38">
        <f t="shared" si="186"/>
        <v>333.32693940000001</v>
      </c>
      <c r="M2341" s="38">
        <f t="shared" si="187"/>
        <v>110.2089807</v>
      </c>
    </row>
    <row r="2342" spans="1:13" x14ac:dyDescent="0.25">
      <c r="A2342">
        <v>2828049</v>
      </c>
      <c r="B2342" s="34">
        <v>43610</v>
      </c>
      <c r="C2342" s="35">
        <v>0.32291666666666669</v>
      </c>
      <c r="D2342">
        <v>15</v>
      </c>
      <c r="E2342">
        <v>0.80549999999999999</v>
      </c>
      <c r="F2342">
        <v>0.26300000000000001</v>
      </c>
      <c r="H2342" s="36">
        <f t="shared" si="183"/>
        <v>43610</v>
      </c>
      <c r="I2342" s="58">
        <f t="shared" si="183"/>
        <v>0.32291666666666669</v>
      </c>
      <c r="J2342" s="38">
        <f t="shared" si="185"/>
        <v>329.52239775000004</v>
      </c>
      <c r="K2342" s="39" t="str">
        <f t="shared" si="184"/>
        <v/>
      </c>
      <c r="L2342" s="38">
        <f t="shared" si="186"/>
        <v>329.52239775000004</v>
      </c>
      <c r="M2342" s="38">
        <f t="shared" si="187"/>
        <v>107.59080150000001</v>
      </c>
    </row>
    <row r="2343" spans="1:13" x14ac:dyDescent="0.25">
      <c r="A2343">
        <v>2828049</v>
      </c>
      <c r="B2343" s="34">
        <v>43610</v>
      </c>
      <c r="C2343" s="35">
        <v>0.33333333333333331</v>
      </c>
      <c r="D2343">
        <v>15</v>
      </c>
      <c r="E2343">
        <v>0.77249999999999996</v>
      </c>
      <c r="F2343">
        <v>0.251</v>
      </c>
      <c r="H2343" s="36">
        <f t="shared" si="183"/>
        <v>43610</v>
      </c>
      <c r="I2343" s="58">
        <f t="shared" si="183"/>
        <v>0.33333333333333331</v>
      </c>
      <c r="J2343" s="38">
        <f t="shared" si="185"/>
        <v>316.02241125</v>
      </c>
      <c r="K2343" s="39" t="str">
        <f t="shared" si="184"/>
        <v/>
      </c>
      <c r="L2343" s="38">
        <f t="shared" si="186"/>
        <v>316.02241125</v>
      </c>
      <c r="M2343" s="38">
        <f t="shared" si="187"/>
        <v>102.68171550000001</v>
      </c>
    </row>
    <row r="2344" spans="1:13" x14ac:dyDescent="0.25">
      <c r="A2344">
        <v>2828049</v>
      </c>
      <c r="B2344" s="34">
        <v>43610</v>
      </c>
      <c r="C2344" s="35">
        <v>0.34375</v>
      </c>
      <c r="D2344">
        <v>15</v>
      </c>
      <c r="E2344">
        <v>0.80900000000000005</v>
      </c>
      <c r="F2344">
        <v>0.26029999999999998</v>
      </c>
      <c r="H2344" s="36">
        <f t="shared" si="183"/>
        <v>43610</v>
      </c>
      <c r="I2344" s="58">
        <f t="shared" si="183"/>
        <v>0.34375</v>
      </c>
      <c r="J2344" s="38">
        <f t="shared" si="185"/>
        <v>330.95421450000003</v>
      </c>
      <c r="K2344" s="39" t="str">
        <f t="shared" si="184"/>
        <v/>
      </c>
      <c r="L2344" s="38">
        <f t="shared" si="186"/>
        <v>330.95421450000003</v>
      </c>
      <c r="M2344" s="38">
        <f t="shared" si="187"/>
        <v>106.48625715</v>
      </c>
    </row>
    <row r="2345" spans="1:13" x14ac:dyDescent="0.25">
      <c r="A2345">
        <v>2828049</v>
      </c>
      <c r="B2345" s="34">
        <v>43610</v>
      </c>
      <c r="C2345" s="35">
        <v>0.35416666666666669</v>
      </c>
      <c r="D2345">
        <v>15</v>
      </c>
      <c r="E2345">
        <v>0.81020000000000003</v>
      </c>
      <c r="F2345">
        <v>0.27239999999999998</v>
      </c>
      <c r="H2345" s="36">
        <f t="shared" si="183"/>
        <v>43610</v>
      </c>
      <c r="I2345" s="58">
        <f t="shared" si="183"/>
        <v>0.35416666666666669</v>
      </c>
      <c r="J2345" s="38">
        <f t="shared" si="185"/>
        <v>331.44512310000005</v>
      </c>
      <c r="K2345" s="39" t="str">
        <f t="shared" si="184"/>
        <v/>
      </c>
      <c r="L2345" s="38">
        <f t="shared" si="186"/>
        <v>331.44512310000005</v>
      </c>
      <c r="M2345" s="38">
        <f t="shared" si="187"/>
        <v>111.4362522</v>
      </c>
    </row>
    <row r="2346" spans="1:13" x14ac:dyDescent="0.25">
      <c r="A2346">
        <v>2828049</v>
      </c>
      <c r="B2346" s="34">
        <v>43610</v>
      </c>
      <c r="C2346" s="35">
        <v>0.36458333333333331</v>
      </c>
      <c r="D2346">
        <v>15</v>
      </c>
      <c r="E2346">
        <v>0.80720000000000003</v>
      </c>
      <c r="F2346">
        <v>0.27150000000000002</v>
      </c>
      <c r="H2346" s="36">
        <f t="shared" si="183"/>
        <v>43610</v>
      </c>
      <c r="I2346" s="58">
        <f t="shared" si="183"/>
        <v>0.36458333333333331</v>
      </c>
      <c r="J2346" s="38">
        <f t="shared" si="185"/>
        <v>330.21785160000002</v>
      </c>
      <c r="K2346" s="39" t="str">
        <f t="shared" si="184"/>
        <v/>
      </c>
      <c r="L2346" s="38">
        <f t="shared" si="186"/>
        <v>330.21785160000002</v>
      </c>
      <c r="M2346" s="38">
        <f t="shared" si="187"/>
        <v>111.06807075000002</v>
      </c>
    </row>
    <row r="2347" spans="1:13" x14ac:dyDescent="0.25">
      <c r="A2347">
        <v>2828049</v>
      </c>
      <c r="B2347" s="34">
        <v>43610</v>
      </c>
      <c r="C2347" s="35">
        <v>0.375</v>
      </c>
      <c r="D2347">
        <v>15</v>
      </c>
      <c r="E2347">
        <v>0.80430000000000001</v>
      </c>
      <c r="F2347">
        <v>0.27</v>
      </c>
      <c r="H2347" s="36">
        <f t="shared" si="183"/>
        <v>43610</v>
      </c>
      <c r="I2347" s="58">
        <f t="shared" si="183"/>
        <v>0.375</v>
      </c>
      <c r="J2347" s="38">
        <f t="shared" si="185"/>
        <v>329.03148915000003</v>
      </c>
      <c r="K2347" s="39" t="str">
        <f t="shared" si="184"/>
        <v/>
      </c>
      <c r="L2347" s="38">
        <f t="shared" si="186"/>
        <v>329.03148915000003</v>
      </c>
      <c r="M2347" s="38">
        <f t="shared" si="187"/>
        <v>110.45443500000002</v>
      </c>
    </row>
    <row r="2348" spans="1:13" x14ac:dyDescent="0.25">
      <c r="A2348">
        <v>2828049</v>
      </c>
      <c r="B2348" s="34">
        <v>43610</v>
      </c>
      <c r="C2348" s="35">
        <v>0.38541666666666669</v>
      </c>
      <c r="D2348">
        <v>15</v>
      </c>
      <c r="E2348">
        <v>0.81289999999999996</v>
      </c>
      <c r="F2348">
        <v>0.27379999999999999</v>
      </c>
      <c r="H2348" s="36">
        <f t="shared" si="183"/>
        <v>43610</v>
      </c>
      <c r="I2348" s="58">
        <f t="shared" si="183"/>
        <v>0.38541666666666669</v>
      </c>
      <c r="J2348" s="38">
        <f t="shared" si="185"/>
        <v>332.54966745000002</v>
      </c>
      <c r="K2348" s="39" t="str">
        <f t="shared" si="184"/>
        <v/>
      </c>
      <c r="L2348" s="38">
        <f t="shared" si="186"/>
        <v>332.54966745000002</v>
      </c>
      <c r="M2348" s="38">
        <f t="shared" si="187"/>
        <v>112.0089789</v>
      </c>
    </row>
    <row r="2349" spans="1:13" x14ac:dyDescent="0.25">
      <c r="A2349">
        <v>2828049</v>
      </c>
      <c r="B2349" s="34">
        <v>43610</v>
      </c>
      <c r="C2349" s="35">
        <v>0.39583333333333331</v>
      </c>
      <c r="D2349">
        <v>15</v>
      </c>
      <c r="E2349">
        <v>0.76680000000000004</v>
      </c>
      <c r="F2349">
        <v>0.26379999999999998</v>
      </c>
      <c r="H2349" s="36">
        <f t="shared" si="183"/>
        <v>43610</v>
      </c>
      <c r="I2349" s="58">
        <f t="shared" si="183"/>
        <v>0.39583333333333331</v>
      </c>
      <c r="J2349" s="38">
        <f t="shared" si="185"/>
        <v>313.69059540000001</v>
      </c>
      <c r="K2349" s="39" t="str">
        <f t="shared" si="184"/>
        <v/>
      </c>
      <c r="L2349" s="38">
        <f t="shared" si="186"/>
        <v>313.69059540000001</v>
      </c>
      <c r="M2349" s="38">
        <f t="shared" si="187"/>
        <v>107.9180739</v>
      </c>
    </row>
    <row r="2350" spans="1:13" x14ac:dyDescent="0.25">
      <c r="A2350">
        <v>2828049</v>
      </c>
      <c r="B2350" s="34">
        <v>43610</v>
      </c>
      <c r="C2350" s="35">
        <v>0.40625</v>
      </c>
      <c r="D2350">
        <v>15</v>
      </c>
      <c r="E2350">
        <v>0.80079999999999996</v>
      </c>
      <c r="F2350">
        <v>0.29060000000000002</v>
      </c>
      <c r="H2350" s="36">
        <f t="shared" si="183"/>
        <v>43610</v>
      </c>
      <c r="I2350" s="58">
        <f t="shared" si="183"/>
        <v>0.40625</v>
      </c>
      <c r="J2350" s="38">
        <f t="shared" si="185"/>
        <v>327.59967239999997</v>
      </c>
      <c r="K2350" s="39" t="str">
        <f t="shared" si="184"/>
        <v/>
      </c>
      <c r="L2350" s="38">
        <f t="shared" si="186"/>
        <v>327.59967239999997</v>
      </c>
      <c r="M2350" s="38">
        <f t="shared" si="187"/>
        <v>118.88169930000002</v>
      </c>
    </row>
    <row r="2351" spans="1:13" x14ac:dyDescent="0.25">
      <c r="A2351">
        <v>2828049</v>
      </c>
      <c r="B2351" s="34">
        <v>43610</v>
      </c>
      <c r="C2351" s="35">
        <v>0.41666666666666669</v>
      </c>
      <c r="D2351">
        <v>15</v>
      </c>
      <c r="E2351">
        <v>0.81079999999999997</v>
      </c>
      <c r="F2351">
        <v>0.29980000000000001</v>
      </c>
      <c r="H2351" s="36">
        <f t="shared" si="183"/>
        <v>43610</v>
      </c>
      <c r="I2351" s="58">
        <f t="shared" si="183"/>
        <v>0.41666666666666669</v>
      </c>
      <c r="J2351" s="38">
        <f t="shared" si="185"/>
        <v>331.6905774</v>
      </c>
      <c r="K2351" s="39" t="str">
        <f t="shared" si="184"/>
        <v/>
      </c>
      <c r="L2351" s="38">
        <f t="shared" si="186"/>
        <v>331.6905774</v>
      </c>
      <c r="M2351" s="38">
        <f t="shared" si="187"/>
        <v>122.64533190000002</v>
      </c>
    </row>
    <row r="2352" spans="1:13" x14ac:dyDescent="0.25">
      <c r="A2352">
        <v>2828049</v>
      </c>
      <c r="B2352" s="34">
        <v>43610</v>
      </c>
      <c r="C2352" s="35">
        <v>0.42708333333333331</v>
      </c>
      <c r="D2352">
        <v>15</v>
      </c>
      <c r="E2352">
        <v>0.88480000000000003</v>
      </c>
      <c r="F2352">
        <v>0.35439999999999999</v>
      </c>
      <c r="H2352" s="36">
        <f t="shared" si="183"/>
        <v>43610</v>
      </c>
      <c r="I2352" s="58">
        <f t="shared" si="183"/>
        <v>0.42708333333333331</v>
      </c>
      <c r="J2352" s="38">
        <f t="shared" si="185"/>
        <v>361.96327440000005</v>
      </c>
      <c r="K2352" s="39" t="str">
        <f t="shared" si="184"/>
        <v/>
      </c>
      <c r="L2352" s="38">
        <f t="shared" si="186"/>
        <v>361.96327440000005</v>
      </c>
      <c r="M2352" s="38">
        <f t="shared" si="187"/>
        <v>144.98167320000002</v>
      </c>
    </row>
    <row r="2353" spans="1:13" x14ac:dyDescent="0.25">
      <c r="A2353">
        <v>2828049</v>
      </c>
      <c r="B2353" s="34">
        <v>43610</v>
      </c>
      <c r="C2353" s="35">
        <v>0.4375</v>
      </c>
      <c r="D2353">
        <v>15</v>
      </c>
      <c r="E2353">
        <v>0.86080000000000001</v>
      </c>
      <c r="F2353">
        <v>0.34920000000000001</v>
      </c>
      <c r="H2353" s="36">
        <f t="shared" si="183"/>
        <v>43610</v>
      </c>
      <c r="I2353" s="58">
        <f t="shared" si="183"/>
        <v>0.4375</v>
      </c>
      <c r="J2353" s="38">
        <f t="shared" si="185"/>
        <v>352.14510240000004</v>
      </c>
      <c r="K2353" s="39" t="str">
        <f t="shared" si="184"/>
        <v/>
      </c>
      <c r="L2353" s="38">
        <f t="shared" si="186"/>
        <v>352.14510240000004</v>
      </c>
      <c r="M2353" s="38">
        <f t="shared" si="187"/>
        <v>142.85440260000001</v>
      </c>
    </row>
    <row r="2354" spans="1:13" x14ac:dyDescent="0.25">
      <c r="A2354">
        <v>2828049</v>
      </c>
      <c r="B2354" s="34">
        <v>43610</v>
      </c>
      <c r="C2354" s="35">
        <v>0.44791666666666669</v>
      </c>
      <c r="D2354">
        <v>15</v>
      </c>
      <c r="E2354">
        <v>0.8639</v>
      </c>
      <c r="F2354">
        <v>0.34460000000000002</v>
      </c>
      <c r="H2354" s="36">
        <f t="shared" si="183"/>
        <v>43610</v>
      </c>
      <c r="I2354" s="58">
        <f t="shared" si="183"/>
        <v>0.44791666666666669</v>
      </c>
      <c r="J2354" s="38">
        <f t="shared" si="185"/>
        <v>353.41328295</v>
      </c>
      <c r="K2354" s="39" t="str">
        <f t="shared" si="184"/>
        <v/>
      </c>
      <c r="L2354" s="38">
        <f t="shared" si="186"/>
        <v>353.41328295</v>
      </c>
      <c r="M2354" s="38">
        <f t="shared" si="187"/>
        <v>140.97258630000002</v>
      </c>
    </row>
    <row r="2355" spans="1:13" x14ac:dyDescent="0.25">
      <c r="A2355">
        <v>2828049</v>
      </c>
      <c r="B2355" s="34">
        <v>43610</v>
      </c>
      <c r="C2355" s="35">
        <v>0.45833333333333331</v>
      </c>
      <c r="D2355">
        <v>15</v>
      </c>
      <c r="E2355">
        <v>0.85129999999999995</v>
      </c>
      <c r="F2355">
        <v>0.34860000000000002</v>
      </c>
      <c r="H2355" s="36">
        <f t="shared" si="183"/>
        <v>43610</v>
      </c>
      <c r="I2355" s="58">
        <f t="shared" si="183"/>
        <v>0.45833333333333331</v>
      </c>
      <c r="J2355" s="38">
        <f t="shared" si="185"/>
        <v>348.25874264999999</v>
      </c>
      <c r="K2355" s="39" t="str">
        <f t="shared" si="184"/>
        <v/>
      </c>
      <c r="L2355" s="38">
        <f t="shared" si="186"/>
        <v>348.25874264999999</v>
      </c>
      <c r="M2355" s="38">
        <f t="shared" si="187"/>
        <v>142.60894830000001</v>
      </c>
    </row>
    <row r="2356" spans="1:13" x14ac:dyDescent="0.25">
      <c r="A2356">
        <v>2828049</v>
      </c>
      <c r="B2356" s="34">
        <v>43610</v>
      </c>
      <c r="C2356" s="35">
        <v>0.46875</v>
      </c>
      <c r="D2356">
        <v>15</v>
      </c>
      <c r="E2356">
        <v>0.86160000000000003</v>
      </c>
      <c r="F2356">
        <v>0.35249999999999998</v>
      </c>
      <c r="H2356" s="36">
        <f t="shared" si="183"/>
        <v>43610</v>
      </c>
      <c r="I2356" s="58">
        <f t="shared" si="183"/>
        <v>0.46875</v>
      </c>
      <c r="J2356" s="38">
        <f t="shared" si="185"/>
        <v>352.47237480000001</v>
      </c>
      <c r="K2356" s="39" t="str">
        <f t="shared" si="184"/>
        <v/>
      </c>
      <c r="L2356" s="38">
        <f t="shared" si="186"/>
        <v>352.47237480000001</v>
      </c>
      <c r="M2356" s="38">
        <f t="shared" si="187"/>
        <v>144.20440124999999</v>
      </c>
    </row>
    <row r="2357" spans="1:13" x14ac:dyDescent="0.25">
      <c r="A2357">
        <v>2828049</v>
      </c>
      <c r="B2357" s="34">
        <v>43610</v>
      </c>
      <c r="C2357" s="35">
        <v>0.47916666666666669</v>
      </c>
      <c r="D2357">
        <v>15</v>
      </c>
      <c r="E2357">
        <v>0.85950000000000004</v>
      </c>
      <c r="F2357">
        <v>0.34960000000000002</v>
      </c>
      <c r="H2357" s="36">
        <f t="shared" si="183"/>
        <v>43610</v>
      </c>
      <c r="I2357" s="58">
        <f t="shared" si="183"/>
        <v>0.47916666666666669</v>
      </c>
      <c r="J2357" s="38">
        <f t="shared" si="185"/>
        <v>351.61328475000005</v>
      </c>
      <c r="K2357" s="39" t="str">
        <f t="shared" si="184"/>
        <v/>
      </c>
      <c r="L2357" s="38">
        <f t="shared" si="186"/>
        <v>351.61328475000005</v>
      </c>
      <c r="M2357" s="38">
        <f t="shared" si="187"/>
        <v>143.01803880000003</v>
      </c>
    </row>
    <row r="2358" spans="1:13" x14ac:dyDescent="0.25">
      <c r="A2358">
        <v>2828049</v>
      </c>
      <c r="B2358" s="34">
        <v>43610</v>
      </c>
      <c r="C2358" s="35">
        <v>0.48958333333333331</v>
      </c>
      <c r="D2358">
        <v>15</v>
      </c>
      <c r="E2358">
        <v>0.85489999999999999</v>
      </c>
      <c r="F2358">
        <v>0.3513</v>
      </c>
      <c r="H2358" s="36">
        <f t="shared" si="183"/>
        <v>43610</v>
      </c>
      <c r="I2358" s="58">
        <f t="shared" si="183"/>
        <v>0.48958333333333331</v>
      </c>
      <c r="J2358" s="38">
        <f t="shared" si="185"/>
        <v>349.73146845000002</v>
      </c>
      <c r="K2358" s="39" t="str">
        <f t="shared" si="184"/>
        <v/>
      </c>
      <c r="L2358" s="38">
        <f t="shared" si="186"/>
        <v>349.73146845000002</v>
      </c>
      <c r="M2358" s="38">
        <f t="shared" si="187"/>
        <v>143.71349265000001</v>
      </c>
    </row>
    <row r="2359" spans="1:13" x14ac:dyDescent="0.25">
      <c r="A2359">
        <v>2828049</v>
      </c>
      <c r="B2359" s="34">
        <v>43610</v>
      </c>
      <c r="C2359" s="35">
        <v>0.5</v>
      </c>
      <c r="D2359">
        <v>15</v>
      </c>
      <c r="E2359">
        <v>0.8589</v>
      </c>
      <c r="F2359">
        <v>0.35160000000000002</v>
      </c>
      <c r="H2359" s="36">
        <f t="shared" si="183"/>
        <v>43610</v>
      </c>
      <c r="I2359" s="58">
        <f t="shared" si="183"/>
        <v>0.5</v>
      </c>
      <c r="J2359" s="38">
        <f t="shared" si="185"/>
        <v>351.36783045000004</v>
      </c>
      <c r="K2359" s="39" t="str">
        <f t="shared" si="184"/>
        <v/>
      </c>
      <c r="L2359" s="38">
        <f t="shared" si="186"/>
        <v>351.36783045000004</v>
      </c>
      <c r="M2359" s="38">
        <f t="shared" si="187"/>
        <v>143.83621980000001</v>
      </c>
    </row>
    <row r="2360" spans="1:13" x14ac:dyDescent="0.25">
      <c r="A2360">
        <v>2828049</v>
      </c>
      <c r="B2360" s="34">
        <v>43610</v>
      </c>
      <c r="C2360" s="35">
        <v>0.51041666666666663</v>
      </c>
      <c r="D2360">
        <v>15</v>
      </c>
      <c r="E2360">
        <v>0.82750000000000001</v>
      </c>
      <c r="F2360">
        <v>0.34870000000000001</v>
      </c>
      <c r="H2360" s="36">
        <f t="shared" si="183"/>
        <v>43610</v>
      </c>
      <c r="I2360" s="58">
        <f t="shared" si="183"/>
        <v>0.51041666666666663</v>
      </c>
      <c r="J2360" s="38">
        <f t="shared" si="185"/>
        <v>338.52238875</v>
      </c>
      <c r="K2360" s="39" t="str">
        <f t="shared" si="184"/>
        <v/>
      </c>
      <c r="L2360" s="38">
        <f t="shared" si="186"/>
        <v>338.52238875</v>
      </c>
      <c r="M2360" s="38">
        <f t="shared" si="187"/>
        <v>142.64985735000002</v>
      </c>
    </row>
    <row r="2361" spans="1:13" x14ac:dyDescent="0.25">
      <c r="A2361">
        <v>2828049</v>
      </c>
      <c r="B2361" s="34">
        <v>43610</v>
      </c>
      <c r="C2361" s="35">
        <v>0.52083333333333337</v>
      </c>
      <c r="D2361">
        <v>15</v>
      </c>
      <c r="E2361">
        <v>0.78810000000000002</v>
      </c>
      <c r="F2361">
        <v>0.33079999999999998</v>
      </c>
      <c r="H2361" s="36">
        <f t="shared" si="183"/>
        <v>43610</v>
      </c>
      <c r="I2361" s="58">
        <f t="shared" si="183"/>
        <v>0.52083333333333337</v>
      </c>
      <c r="J2361" s="38">
        <f t="shared" si="185"/>
        <v>322.40422305000004</v>
      </c>
      <c r="K2361" s="39" t="str">
        <f t="shared" si="184"/>
        <v/>
      </c>
      <c r="L2361" s="38">
        <f t="shared" si="186"/>
        <v>322.40422305000004</v>
      </c>
      <c r="M2361" s="38">
        <f t="shared" si="187"/>
        <v>135.3271374</v>
      </c>
    </row>
    <row r="2362" spans="1:13" x14ac:dyDescent="0.25">
      <c r="A2362">
        <v>2828049</v>
      </c>
      <c r="B2362" s="34">
        <v>43610</v>
      </c>
      <c r="C2362" s="35">
        <v>0.53125</v>
      </c>
      <c r="D2362">
        <v>15</v>
      </c>
      <c r="E2362">
        <v>0.83830000000000005</v>
      </c>
      <c r="F2362">
        <v>0.34949999999999998</v>
      </c>
      <c r="H2362" s="36">
        <f t="shared" si="183"/>
        <v>43610</v>
      </c>
      <c r="I2362" s="58">
        <f t="shared" si="183"/>
        <v>0.53125</v>
      </c>
      <c r="J2362" s="38">
        <f t="shared" si="185"/>
        <v>342.94056615000005</v>
      </c>
      <c r="K2362" s="39" t="str">
        <f t="shared" si="184"/>
        <v/>
      </c>
      <c r="L2362" s="38">
        <f t="shared" si="186"/>
        <v>342.94056615000005</v>
      </c>
      <c r="M2362" s="38">
        <f t="shared" si="187"/>
        <v>142.97712974999999</v>
      </c>
    </row>
    <row r="2363" spans="1:13" x14ac:dyDescent="0.25">
      <c r="A2363">
        <v>2828049</v>
      </c>
      <c r="B2363" s="34">
        <v>43610</v>
      </c>
      <c r="C2363" s="35">
        <v>0.54166666666666663</v>
      </c>
      <c r="D2363">
        <v>15</v>
      </c>
      <c r="E2363">
        <v>0.83720000000000006</v>
      </c>
      <c r="F2363">
        <v>0.3624</v>
      </c>
      <c r="H2363" s="36">
        <f t="shared" si="183"/>
        <v>43610</v>
      </c>
      <c r="I2363" s="58">
        <f t="shared" si="183"/>
        <v>0.54166666666666663</v>
      </c>
      <c r="J2363" s="38">
        <f t="shared" si="185"/>
        <v>342.49056660000002</v>
      </c>
      <c r="K2363" s="39" t="str">
        <f t="shared" si="184"/>
        <v/>
      </c>
      <c r="L2363" s="38">
        <f t="shared" si="186"/>
        <v>342.49056660000002</v>
      </c>
      <c r="M2363" s="38">
        <f t="shared" si="187"/>
        <v>148.2543972</v>
      </c>
    </row>
    <row r="2364" spans="1:13" x14ac:dyDescent="0.25">
      <c r="A2364">
        <v>2828049</v>
      </c>
      <c r="B2364" s="34">
        <v>43610</v>
      </c>
      <c r="C2364" s="35">
        <v>0.55208333333333337</v>
      </c>
      <c r="D2364">
        <v>15</v>
      </c>
      <c r="E2364">
        <v>0.80089999999999995</v>
      </c>
      <c r="F2364">
        <v>0.3538</v>
      </c>
      <c r="H2364" s="36">
        <f t="shared" si="183"/>
        <v>43610</v>
      </c>
      <c r="I2364" s="58">
        <f t="shared" si="183"/>
        <v>0.55208333333333337</v>
      </c>
      <c r="J2364" s="38">
        <f t="shared" si="185"/>
        <v>327.64058145000001</v>
      </c>
      <c r="K2364" s="39" t="str">
        <f t="shared" si="184"/>
        <v/>
      </c>
      <c r="L2364" s="38">
        <f t="shared" si="186"/>
        <v>327.64058145000001</v>
      </c>
      <c r="M2364" s="38">
        <f t="shared" si="187"/>
        <v>144.73621890000001</v>
      </c>
    </row>
    <row r="2365" spans="1:13" x14ac:dyDescent="0.25">
      <c r="A2365">
        <v>2828049</v>
      </c>
      <c r="B2365" s="34">
        <v>43610</v>
      </c>
      <c r="C2365" s="35">
        <v>0.5625</v>
      </c>
      <c r="D2365">
        <v>15</v>
      </c>
      <c r="E2365">
        <v>0.87519999999999998</v>
      </c>
      <c r="F2365">
        <v>0.36930000000000002</v>
      </c>
      <c r="H2365" s="36">
        <f t="shared" si="183"/>
        <v>43610</v>
      </c>
      <c r="I2365" s="58">
        <f t="shared" si="183"/>
        <v>0.5625</v>
      </c>
      <c r="J2365" s="38">
        <f t="shared" si="185"/>
        <v>358.03600560000001</v>
      </c>
      <c r="K2365" s="39" t="str">
        <f t="shared" si="184"/>
        <v/>
      </c>
      <c r="L2365" s="38">
        <f t="shared" si="186"/>
        <v>358.03600560000001</v>
      </c>
      <c r="M2365" s="38">
        <f t="shared" si="187"/>
        <v>151.07712165000001</v>
      </c>
    </row>
    <row r="2366" spans="1:13" x14ac:dyDescent="0.25">
      <c r="A2366">
        <v>2828049</v>
      </c>
      <c r="B2366" s="34">
        <v>43610</v>
      </c>
      <c r="C2366" s="35">
        <v>0.57291666666666663</v>
      </c>
      <c r="D2366">
        <v>15</v>
      </c>
      <c r="E2366">
        <v>0.82550000000000001</v>
      </c>
      <c r="F2366">
        <v>0.35909999999999997</v>
      </c>
      <c r="H2366" s="36">
        <f t="shared" si="183"/>
        <v>43610</v>
      </c>
      <c r="I2366" s="58">
        <f t="shared" si="183"/>
        <v>0.57291666666666663</v>
      </c>
      <c r="J2366" s="38">
        <f t="shared" si="185"/>
        <v>337.70420775000002</v>
      </c>
      <c r="K2366" s="39" t="str">
        <f t="shared" si="184"/>
        <v/>
      </c>
      <c r="L2366" s="38">
        <f t="shared" si="186"/>
        <v>337.70420775000002</v>
      </c>
      <c r="M2366" s="38">
        <f t="shared" si="187"/>
        <v>146.90439855</v>
      </c>
    </row>
    <row r="2367" spans="1:13" x14ac:dyDescent="0.25">
      <c r="A2367">
        <v>2828049</v>
      </c>
      <c r="B2367" s="34">
        <v>43610</v>
      </c>
      <c r="C2367" s="35">
        <v>0.58333333333333337</v>
      </c>
      <c r="D2367">
        <v>15</v>
      </c>
      <c r="E2367">
        <v>0.82089999999999996</v>
      </c>
      <c r="F2367">
        <v>0.33910000000000001</v>
      </c>
      <c r="H2367" s="36">
        <f t="shared" si="183"/>
        <v>43610</v>
      </c>
      <c r="I2367" s="58">
        <f t="shared" si="183"/>
        <v>0.58333333333333337</v>
      </c>
      <c r="J2367" s="38">
        <f t="shared" si="185"/>
        <v>335.82239145</v>
      </c>
      <c r="K2367" s="39" t="str">
        <f t="shared" si="184"/>
        <v/>
      </c>
      <c r="L2367" s="38">
        <f t="shared" si="186"/>
        <v>335.82239145</v>
      </c>
      <c r="M2367" s="38">
        <f t="shared" si="187"/>
        <v>138.72258855000001</v>
      </c>
    </row>
    <row r="2368" spans="1:13" x14ac:dyDescent="0.25">
      <c r="A2368">
        <v>2828049</v>
      </c>
      <c r="B2368" s="34">
        <v>43610</v>
      </c>
      <c r="C2368" s="35">
        <v>0.59375</v>
      </c>
      <c r="D2368">
        <v>15</v>
      </c>
      <c r="E2368">
        <v>0.80500000000000005</v>
      </c>
      <c r="F2368">
        <v>0.31280000000000002</v>
      </c>
      <c r="H2368" s="36">
        <f t="shared" si="183"/>
        <v>43610</v>
      </c>
      <c r="I2368" s="58">
        <f t="shared" si="183"/>
        <v>0.59375</v>
      </c>
      <c r="J2368" s="38">
        <f t="shared" si="185"/>
        <v>329.31785250000001</v>
      </c>
      <c r="K2368" s="39" t="str">
        <f t="shared" si="184"/>
        <v/>
      </c>
      <c r="L2368" s="38">
        <f t="shared" si="186"/>
        <v>329.31785250000001</v>
      </c>
      <c r="M2368" s="38">
        <f t="shared" si="187"/>
        <v>127.96350840000001</v>
      </c>
    </row>
    <row r="2369" spans="1:13" x14ac:dyDescent="0.25">
      <c r="A2369">
        <v>2828049</v>
      </c>
      <c r="B2369" s="34">
        <v>43610</v>
      </c>
      <c r="C2369" s="35">
        <v>0.60416666666666663</v>
      </c>
      <c r="D2369">
        <v>15</v>
      </c>
      <c r="E2369">
        <v>0.80459999999999998</v>
      </c>
      <c r="F2369">
        <v>0.3075</v>
      </c>
      <c r="H2369" s="36">
        <f t="shared" si="183"/>
        <v>43610</v>
      </c>
      <c r="I2369" s="58">
        <f t="shared" si="183"/>
        <v>0.60416666666666663</v>
      </c>
      <c r="J2369" s="38">
        <f t="shared" si="185"/>
        <v>329.15421630000003</v>
      </c>
      <c r="K2369" s="39" t="str">
        <f t="shared" si="184"/>
        <v/>
      </c>
      <c r="L2369" s="38">
        <f t="shared" si="186"/>
        <v>329.15421630000003</v>
      </c>
      <c r="M2369" s="38">
        <f t="shared" si="187"/>
        <v>125.79532875000001</v>
      </c>
    </row>
    <row r="2370" spans="1:13" x14ac:dyDescent="0.25">
      <c r="A2370">
        <v>2828049</v>
      </c>
      <c r="B2370" s="34">
        <v>43610</v>
      </c>
      <c r="C2370" s="35">
        <v>0.61458333333333337</v>
      </c>
      <c r="D2370">
        <v>15</v>
      </c>
      <c r="E2370">
        <v>0.76929999999999998</v>
      </c>
      <c r="F2370">
        <v>0.29809999999999998</v>
      </c>
      <c r="H2370" s="36">
        <f t="shared" si="183"/>
        <v>43610</v>
      </c>
      <c r="I2370" s="58">
        <f t="shared" si="183"/>
        <v>0.61458333333333337</v>
      </c>
      <c r="J2370" s="38">
        <f t="shared" si="185"/>
        <v>314.71332165000001</v>
      </c>
      <c r="K2370" s="39" t="str">
        <f t="shared" si="184"/>
        <v/>
      </c>
      <c r="L2370" s="38">
        <f t="shared" si="186"/>
        <v>314.71332165000001</v>
      </c>
      <c r="M2370" s="38">
        <f t="shared" si="187"/>
        <v>121.94987805</v>
      </c>
    </row>
    <row r="2371" spans="1:13" x14ac:dyDescent="0.25">
      <c r="A2371">
        <v>2828049</v>
      </c>
      <c r="B2371" s="34">
        <v>43610</v>
      </c>
      <c r="C2371" s="35">
        <v>0.625</v>
      </c>
      <c r="D2371">
        <v>15</v>
      </c>
      <c r="E2371">
        <v>0.78539999999999999</v>
      </c>
      <c r="F2371">
        <v>0.30049999999999999</v>
      </c>
      <c r="H2371" s="36">
        <f t="shared" si="183"/>
        <v>43610</v>
      </c>
      <c r="I2371" s="58">
        <f t="shared" si="183"/>
        <v>0.625</v>
      </c>
      <c r="J2371" s="38">
        <f t="shared" si="185"/>
        <v>321.29967870000002</v>
      </c>
      <c r="K2371" s="39" t="str">
        <f t="shared" si="184"/>
        <v/>
      </c>
      <c r="L2371" s="38">
        <f t="shared" si="186"/>
        <v>321.29967870000002</v>
      </c>
      <c r="M2371" s="38">
        <f t="shared" si="187"/>
        <v>122.93169525</v>
      </c>
    </row>
    <row r="2372" spans="1:13" x14ac:dyDescent="0.25">
      <c r="A2372">
        <v>2828049</v>
      </c>
      <c r="B2372" s="34">
        <v>43610</v>
      </c>
      <c r="C2372" s="35">
        <v>0.63541666666666663</v>
      </c>
      <c r="D2372">
        <v>15</v>
      </c>
      <c r="E2372">
        <v>0.81169999999999998</v>
      </c>
      <c r="F2372">
        <v>0.31090000000000001</v>
      </c>
      <c r="H2372" s="36">
        <f t="shared" si="183"/>
        <v>43610</v>
      </c>
      <c r="I2372" s="58">
        <f t="shared" si="183"/>
        <v>0.63541666666666663</v>
      </c>
      <c r="J2372" s="38">
        <f t="shared" si="185"/>
        <v>332.05875885</v>
      </c>
      <c r="K2372" s="39" t="str">
        <f t="shared" si="184"/>
        <v/>
      </c>
      <c r="L2372" s="38">
        <f t="shared" si="186"/>
        <v>332.05875885</v>
      </c>
      <c r="M2372" s="38">
        <f t="shared" si="187"/>
        <v>127.18623645000001</v>
      </c>
    </row>
    <row r="2373" spans="1:13" x14ac:dyDescent="0.25">
      <c r="A2373">
        <v>2828049</v>
      </c>
      <c r="B2373" s="34">
        <v>43610</v>
      </c>
      <c r="C2373" s="35">
        <v>0.64583333333333337</v>
      </c>
      <c r="D2373">
        <v>15</v>
      </c>
      <c r="E2373">
        <v>0.76070000000000004</v>
      </c>
      <c r="F2373">
        <v>0.3009</v>
      </c>
      <c r="H2373" s="36">
        <f t="shared" si="183"/>
        <v>43610</v>
      </c>
      <c r="I2373" s="58">
        <f t="shared" si="183"/>
        <v>0.64583333333333337</v>
      </c>
      <c r="J2373" s="38">
        <f t="shared" si="185"/>
        <v>311.19514335000002</v>
      </c>
      <c r="K2373" s="39" t="str">
        <f t="shared" si="184"/>
        <v/>
      </c>
      <c r="L2373" s="38">
        <f t="shared" si="186"/>
        <v>311.19514335000002</v>
      </c>
      <c r="M2373" s="38">
        <f t="shared" si="187"/>
        <v>123.09533145</v>
      </c>
    </row>
    <row r="2374" spans="1:13" x14ac:dyDescent="0.25">
      <c r="A2374">
        <v>2828049</v>
      </c>
      <c r="B2374" s="34">
        <v>43610</v>
      </c>
      <c r="C2374" s="35">
        <v>0.65625</v>
      </c>
      <c r="D2374">
        <v>15</v>
      </c>
      <c r="E2374">
        <v>0.79449999999999998</v>
      </c>
      <c r="F2374">
        <v>0.30759999999999998</v>
      </c>
      <c r="H2374" s="36">
        <f t="shared" si="183"/>
        <v>43610</v>
      </c>
      <c r="I2374" s="58">
        <f t="shared" si="183"/>
        <v>0.65625</v>
      </c>
      <c r="J2374" s="38">
        <f t="shared" si="185"/>
        <v>325.02240225000003</v>
      </c>
      <c r="K2374" s="39" t="str">
        <f t="shared" si="184"/>
        <v/>
      </c>
      <c r="L2374" s="38">
        <f t="shared" si="186"/>
        <v>325.02240225000003</v>
      </c>
      <c r="M2374" s="38">
        <f t="shared" si="187"/>
        <v>125.83623780000001</v>
      </c>
    </row>
    <row r="2375" spans="1:13" x14ac:dyDescent="0.25">
      <c r="A2375">
        <v>2828049</v>
      </c>
      <c r="B2375" s="34">
        <v>43610</v>
      </c>
      <c r="C2375" s="35">
        <v>0.66666666666666663</v>
      </c>
      <c r="D2375">
        <v>15</v>
      </c>
      <c r="E2375">
        <v>0.81179999999999997</v>
      </c>
      <c r="F2375">
        <v>0.3075</v>
      </c>
      <c r="H2375" s="36">
        <f t="shared" si="183"/>
        <v>43610</v>
      </c>
      <c r="I2375" s="58">
        <f t="shared" si="183"/>
        <v>0.66666666666666663</v>
      </c>
      <c r="J2375" s="38">
        <f t="shared" si="185"/>
        <v>332.09966789999999</v>
      </c>
      <c r="K2375" s="39" t="str">
        <f t="shared" si="184"/>
        <v/>
      </c>
      <c r="L2375" s="38">
        <f t="shared" si="186"/>
        <v>332.09966789999999</v>
      </c>
      <c r="M2375" s="38">
        <f t="shared" si="187"/>
        <v>125.79532875000001</v>
      </c>
    </row>
    <row r="2376" spans="1:13" x14ac:dyDescent="0.25">
      <c r="A2376">
        <v>2828049</v>
      </c>
      <c r="B2376" s="34">
        <v>43610</v>
      </c>
      <c r="C2376" s="35">
        <v>0.67708333333333337</v>
      </c>
      <c r="D2376">
        <v>15</v>
      </c>
      <c r="E2376">
        <v>0.79800000000000004</v>
      </c>
      <c r="F2376">
        <v>0.30840000000000001</v>
      </c>
      <c r="H2376" s="36">
        <f t="shared" ref="H2376:I2439" si="188">+B2376</f>
        <v>43610</v>
      </c>
      <c r="I2376" s="58">
        <f t="shared" si="188"/>
        <v>0.67708333333333337</v>
      </c>
      <c r="J2376" s="38">
        <f t="shared" si="185"/>
        <v>326.45421900000002</v>
      </c>
      <c r="K2376" s="39" t="str">
        <f t="shared" ref="K2376:K2439" si="189">IF(AND(HOUR(I2376)=18,MINUTE(I2376)=0),"",IF(AND(HOUR(I2376)=23,MINUTE(I2376)=0),J2376,IF(AND(HOUR(I2376)&gt;=18,HOUR(I2376)&lt;23),J2376,"")))</f>
        <v/>
      </c>
      <c r="L2376" s="38">
        <f t="shared" si="186"/>
        <v>326.45421900000002</v>
      </c>
      <c r="M2376" s="38">
        <f t="shared" si="187"/>
        <v>126.1635102</v>
      </c>
    </row>
    <row r="2377" spans="1:13" x14ac:dyDescent="0.25">
      <c r="A2377">
        <v>2828049</v>
      </c>
      <c r="B2377" s="34">
        <v>43610</v>
      </c>
      <c r="C2377" s="35">
        <v>0.6875</v>
      </c>
      <c r="D2377">
        <v>15</v>
      </c>
      <c r="E2377">
        <v>0.84</v>
      </c>
      <c r="F2377">
        <v>0.32040000000000002</v>
      </c>
      <c r="H2377" s="36">
        <f t="shared" si="188"/>
        <v>43610</v>
      </c>
      <c r="I2377" s="58">
        <f t="shared" si="188"/>
        <v>0.6875</v>
      </c>
      <c r="J2377" s="38">
        <f t="shared" ref="J2377:J2440" si="190">(+E2377*$G$3)/4</f>
        <v>343.63602000000003</v>
      </c>
      <c r="K2377" s="39" t="str">
        <f t="shared" si="189"/>
        <v/>
      </c>
      <c r="L2377" s="38">
        <f t="shared" ref="L2377:L2440" si="191">IF(K2377="",J2377,"")</f>
        <v>343.63602000000003</v>
      </c>
      <c r="M2377" s="38">
        <f t="shared" ref="M2377:M2440" si="192">(+F2377*$G$3)/4</f>
        <v>131.07259620000002</v>
      </c>
    </row>
    <row r="2378" spans="1:13" x14ac:dyDescent="0.25">
      <c r="A2378">
        <v>2828049</v>
      </c>
      <c r="B2378" s="34">
        <v>43610</v>
      </c>
      <c r="C2378" s="35">
        <v>0.69791666666666663</v>
      </c>
      <c r="D2378">
        <v>15</v>
      </c>
      <c r="E2378">
        <v>0.8286</v>
      </c>
      <c r="F2378">
        <v>0.31569999999999998</v>
      </c>
      <c r="H2378" s="36">
        <f t="shared" si="188"/>
        <v>43610</v>
      </c>
      <c r="I2378" s="58">
        <f t="shared" si="188"/>
        <v>0.69791666666666663</v>
      </c>
      <c r="J2378" s="38">
        <f t="shared" si="190"/>
        <v>338.97238830000003</v>
      </c>
      <c r="K2378" s="39" t="str">
        <f t="shared" si="189"/>
        <v/>
      </c>
      <c r="L2378" s="38">
        <f t="shared" si="191"/>
        <v>338.97238830000003</v>
      </c>
      <c r="M2378" s="38">
        <f t="shared" si="192"/>
        <v>129.14987084999999</v>
      </c>
    </row>
    <row r="2379" spans="1:13" x14ac:dyDescent="0.25">
      <c r="A2379">
        <v>2828049</v>
      </c>
      <c r="B2379" s="34">
        <v>43610</v>
      </c>
      <c r="C2379" s="35">
        <v>0.70833333333333337</v>
      </c>
      <c r="D2379">
        <v>15</v>
      </c>
      <c r="E2379">
        <v>0.81479999999999997</v>
      </c>
      <c r="F2379">
        <v>0.31090000000000001</v>
      </c>
      <c r="H2379" s="36">
        <f t="shared" si="188"/>
        <v>43610</v>
      </c>
      <c r="I2379" s="58">
        <f t="shared" si="188"/>
        <v>0.70833333333333337</v>
      </c>
      <c r="J2379" s="38">
        <f t="shared" si="190"/>
        <v>333.32693940000001</v>
      </c>
      <c r="K2379" s="39" t="str">
        <f t="shared" si="189"/>
        <v/>
      </c>
      <c r="L2379" s="38">
        <f t="shared" si="191"/>
        <v>333.32693940000001</v>
      </c>
      <c r="M2379" s="38">
        <f t="shared" si="192"/>
        <v>127.18623645000001</v>
      </c>
    </row>
    <row r="2380" spans="1:13" x14ac:dyDescent="0.25">
      <c r="A2380">
        <v>2828049</v>
      </c>
      <c r="B2380" s="34">
        <v>43610</v>
      </c>
      <c r="C2380" s="35">
        <v>0.71875</v>
      </c>
      <c r="D2380">
        <v>15</v>
      </c>
      <c r="E2380">
        <v>0.80789999999999995</v>
      </c>
      <c r="F2380">
        <v>0.30969999999999998</v>
      </c>
      <c r="H2380" s="36">
        <f t="shared" si="188"/>
        <v>43610</v>
      </c>
      <c r="I2380" s="58">
        <f t="shared" si="188"/>
        <v>0.71875</v>
      </c>
      <c r="J2380" s="38">
        <f t="shared" si="190"/>
        <v>330.50421495000001</v>
      </c>
      <c r="K2380" s="39" t="str">
        <f t="shared" si="189"/>
        <v/>
      </c>
      <c r="L2380" s="38">
        <f t="shared" si="191"/>
        <v>330.50421495000001</v>
      </c>
      <c r="M2380" s="38">
        <f t="shared" si="192"/>
        <v>126.69532785</v>
      </c>
    </row>
    <row r="2381" spans="1:13" x14ac:dyDescent="0.25">
      <c r="A2381">
        <v>2828049</v>
      </c>
      <c r="B2381" s="34">
        <v>43610</v>
      </c>
      <c r="C2381" s="35">
        <v>0.72916666666666663</v>
      </c>
      <c r="D2381">
        <v>15</v>
      </c>
      <c r="E2381">
        <v>0.80520000000000003</v>
      </c>
      <c r="F2381">
        <v>0.31009999999999999</v>
      </c>
      <c r="H2381" s="36">
        <f t="shared" si="188"/>
        <v>43610</v>
      </c>
      <c r="I2381" s="58">
        <f t="shared" si="188"/>
        <v>0.72916666666666663</v>
      </c>
      <c r="J2381" s="38">
        <f t="shared" si="190"/>
        <v>329.39967060000004</v>
      </c>
      <c r="K2381" s="39" t="str">
        <f t="shared" si="189"/>
        <v/>
      </c>
      <c r="L2381" s="38">
        <f t="shared" si="191"/>
        <v>329.39967060000004</v>
      </c>
      <c r="M2381" s="38">
        <f t="shared" si="192"/>
        <v>126.85896405</v>
      </c>
    </row>
    <row r="2382" spans="1:13" x14ac:dyDescent="0.25">
      <c r="A2382">
        <v>2828049</v>
      </c>
      <c r="B2382" s="34">
        <v>43610</v>
      </c>
      <c r="C2382" s="35">
        <v>0.73958333333333337</v>
      </c>
      <c r="D2382">
        <v>15</v>
      </c>
      <c r="E2382">
        <v>0.86140000000000005</v>
      </c>
      <c r="F2382">
        <v>0.32850000000000001</v>
      </c>
      <c r="H2382" s="36">
        <f t="shared" si="188"/>
        <v>43610</v>
      </c>
      <c r="I2382" s="58">
        <f t="shared" si="188"/>
        <v>0.73958333333333337</v>
      </c>
      <c r="J2382" s="38">
        <f t="shared" si="190"/>
        <v>352.39055670000005</v>
      </c>
      <c r="K2382" s="39" t="str">
        <f t="shared" si="189"/>
        <v/>
      </c>
      <c r="L2382" s="38">
        <f t="shared" si="191"/>
        <v>352.39055670000005</v>
      </c>
      <c r="M2382" s="38">
        <f t="shared" si="192"/>
        <v>134.38622925000001</v>
      </c>
    </row>
    <row r="2383" spans="1:13" x14ac:dyDescent="0.25">
      <c r="A2383">
        <v>2828049</v>
      </c>
      <c r="B2383" s="34">
        <v>43610</v>
      </c>
      <c r="C2383" s="35">
        <v>0.75</v>
      </c>
      <c r="D2383">
        <v>15</v>
      </c>
      <c r="E2383">
        <v>0.86280000000000001</v>
      </c>
      <c r="F2383">
        <v>0.34039999999999998</v>
      </c>
      <c r="H2383" s="36">
        <f t="shared" si="188"/>
        <v>43610</v>
      </c>
      <c r="I2383" s="58">
        <f t="shared" si="188"/>
        <v>0.75</v>
      </c>
      <c r="J2383" s="38">
        <f t="shared" si="190"/>
        <v>352.96328340000002</v>
      </c>
      <c r="K2383" s="39" t="str">
        <f t="shared" si="189"/>
        <v/>
      </c>
      <c r="L2383" s="38">
        <f t="shared" si="191"/>
        <v>352.96328340000002</v>
      </c>
      <c r="M2383" s="38">
        <f t="shared" si="192"/>
        <v>139.25440620000001</v>
      </c>
    </row>
    <row r="2384" spans="1:13" x14ac:dyDescent="0.25">
      <c r="A2384">
        <v>2828049</v>
      </c>
      <c r="B2384" s="34">
        <v>43610</v>
      </c>
      <c r="C2384" s="35">
        <v>0.76041666666666663</v>
      </c>
      <c r="D2384">
        <v>15</v>
      </c>
      <c r="E2384">
        <v>0.86760000000000004</v>
      </c>
      <c r="F2384">
        <v>0.34079999999999999</v>
      </c>
      <c r="H2384" s="36">
        <f t="shared" si="188"/>
        <v>43610</v>
      </c>
      <c r="I2384" s="58">
        <f t="shared" si="188"/>
        <v>0.76041666666666663</v>
      </c>
      <c r="J2384" s="38">
        <f t="shared" si="190"/>
        <v>354.92691780000001</v>
      </c>
      <c r="K2384" s="39">
        <f t="shared" si="189"/>
        <v>354.92691780000001</v>
      </c>
      <c r="L2384" s="38" t="str">
        <f t="shared" si="191"/>
        <v/>
      </c>
      <c r="M2384" s="38">
        <f t="shared" si="192"/>
        <v>139.41804239999999</v>
      </c>
    </row>
    <row r="2385" spans="1:13" x14ac:dyDescent="0.25">
      <c r="A2385">
        <v>2828049</v>
      </c>
      <c r="B2385" s="34">
        <v>43610</v>
      </c>
      <c r="C2385" s="35">
        <v>0.77083333333333337</v>
      </c>
      <c r="D2385">
        <v>15</v>
      </c>
      <c r="E2385">
        <v>0.82399999999999995</v>
      </c>
      <c r="F2385">
        <v>0.33040000000000003</v>
      </c>
      <c r="H2385" s="36">
        <f t="shared" si="188"/>
        <v>43610</v>
      </c>
      <c r="I2385" s="58">
        <f t="shared" si="188"/>
        <v>0.77083333333333337</v>
      </c>
      <c r="J2385" s="38">
        <f t="shared" si="190"/>
        <v>337.09057200000001</v>
      </c>
      <c r="K2385" s="39">
        <f t="shared" si="189"/>
        <v>337.09057200000001</v>
      </c>
      <c r="L2385" s="38" t="str">
        <f t="shared" si="191"/>
        <v/>
      </c>
      <c r="M2385" s="38">
        <f t="shared" si="192"/>
        <v>135.16350120000001</v>
      </c>
    </row>
    <row r="2386" spans="1:13" x14ac:dyDescent="0.25">
      <c r="A2386">
        <v>2828049</v>
      </c>
      <c r="B2386" s="34">
        <v>43610</v>
      </c>
      <c r="C2386" s="35">
        <v>0.78125</v>
      </c>
      <c r="D2386">
        <v>15</v>
      </c>
      <c r="E2386">
        <v>0.84940000000000004</v>
      </c>
      <c r="F2386">
        <v>0.33779999999999999</v>
      </c>
      <c r="H2386" s="36">
        <f t="shared" si="188"/>
        <v>43610</v>
      </c>
      <c r="I2386" s="58">
        <f t="shared" si="188"/>
        <v>0.78125</v>
      </c>
      <c r="J2386" s="38">
        <f t="shared" si="190"/>
        <v>347.48147070000005</v>
      </c>
      <c r="K2386" s="39">
        <f t="shared" si="189"/>
        <v>347.48147070000005</v>
      </c>
      <c r="L2386" s="38" t="str">
        <f t="shared" si="191"/>
        <v/>
      </c>
      <c r="M2386" s="38">
        <f t="shared" si="192"/>
        <v>138.19077089999999</v>
      </c>
    </row>
    <row r="2387" spans="1:13" x14ac:dyDescent="0.25">
      <c r="A2387">
        <v>2828049</v>
      </c>
      <c r="B2387" s="34">
        <v>43610</v>
      </c>
      <c r="C2387" s="35">
        <v>0.79166666666666663</v>
      </c>
      <c r="D2387">
        <v>15</v>
      </c>
      <c r="E2387">
        <v>0.87139999999999995</v>
      </c>
      <c r="F2387">
        <v>0.34320000000000001</v>
      </c>
      <c r="H2387" s="36">
        <f t="shared" si="188"/>
        <v>43610</v>
      </c>
      <c r="I2387" s="58">
        <f t="shared" si="188"/>
        <v>0.79166666666666663</v>
      </c>
      <c r="J2387" s="38">
        <f t="shared" si="190"/>
        <v>356.48146170000001</v>
      </c>
      <c r="K2387" s="39">
        <f t="shared" si="189"/>
        <v>356.48146170000001</v>
      </c>
      <c r="L2387" s="38" t="str">
        <f t="shared" si="191"/>
        <v/>
      </c>
      <c r="M2387" s="38">
        <f t="shared" si="192"/>
        <v>140.39985960000001</v>
      </c>
    </row>
    <row r="2388" spans="1:13" x14ac:dyDescent="0.25">
      <c r="A2388">
        <v>2828049</v>
      </c>
      <c r="B2388" s="34">
        <v>43610</v>
      </c>
      <c r="C2388" s="35">
        <v>0.80208333333333337</v>
      </c>
      <c r="D2388">
        <v>15</v>
      </c>
      <c r="E2388">
        <v>0.85309999999999997</v>
      </c>
      <c r="F2388">
        <v>0.3407</v>
      </c>
      <c r="H2388" s="36">
        <f t="shared" si="188"/>
        <v>43610</v>
      </c>
      <c r="I2388" s="58">
        <f t="shared" si="188"/>
        <v>0.80208333333333337</v>
      </c>
      <c r="J2388" s="38">
        <f t="shared" si="190"/>
        <v>348.99510555000001</v>
      </c>
      <c r="K2388" s="39">
        <f t="shared" si="189"/>
        <v>348.99510555000001</v>
      </c>
      <c r="L2388" s="38" t="str">
        <f t="shared" si="191"/>
        <v/>
      </c>
      <c r="M2388" s="38">
        <f t="shared" si="192"/>
        <v>139.37713335000001</v>
      </c>
    </row>
    <row r="2389" spans="1:13" x14ac:dyDescent="0.25">
      <c r="A2389">
        <v>2828049</v>
      </c>
      <c r="B2389" s="34">
        <v>43610</v>
      </c>
      <c r="C2389" s="35">
        <v>0.8125</v>
      </c>
      <c r="D2389">
        <v>15</v>
      </c>
      <c r="E2389">
        <v>0.79379999999999995</v>
      </c>
      <c r="F2389">
        <v>0.30620000000000003</v>
      </c>
      <c r="H2389" s="36">
        <f t="shared" si="188"/>
        <v>43610</v>
      </c>
      <c r="I2389" s="58">
        <f t="shared" si="188"/>
        <v>0.8125</v>
      </c>
      <c r="J2389" s="38">
        <f t="shared" si="190"/>
        <v>324.73603889999998</v>
      </c>
      <c r="K2389" s="39">
        <f t="shared" si="189"/>
        <v>324.73603889999998</v>
      </c>
      <c r="L2389" s="38" t="str">
        <f t="shared" si="191"/>
        <v/>
      </c>
      <c r="M2389" s="38">
        <f t="shared" si="192"/>
        <v>125.26351110000002</v>
      </c>
    </row>
    <row r="2390" spans="1:13" x14ac:dyDescent="0.25">
      <c r="A2390">
        <v>2828049</v>
      </c>
      <c r="B2390" s="34">
        <v>43610</v>
      </c>
      <c r="C2390" s="35">
        <v>0.82291666666666663</v>
      </c>
      <c r="D2390">
        <v>15</v>
      </c>
      <c r="E2390">
        <v>0.76470000000000005</v>
      </c>
      <c r="F2390">
        <v>0.28179999999999999</v>
      </c>
      <c r="H2390" s="36">
        <f t="shared" si="188"/>
        <v>43610</v>
      </c>
      <c r="I2390" s="58">
        <f t="shared" si="188"/>
        <v>0.82291666666666663</v>
      </c>
      <c r="J2390" s="38">
        <f t="shared" si="190"/>
        <v>312.83150535000004</v>
      </c>
      <c r="K2390" s="39">
        <f t="shared" si="189"/>
        <v>312.83150535000004</v>
      </c>
      <c r="L2390" s="38" t="str">
        <f t="shared" si="191"/>
        <v/>
      </c>
      <c r="M2390" s="38">
        <f t="shared" si="192"/>
        <v>115.2817029</v>
      </c>
    </row>
    <row r="2391" spans="1:13" x14ac:dyDescent="0.25">
      <c r="A2391">
        <v>2828049</v>
      </c>
      <c r="B2391" s="34">
        <v>43610</v>
      </c>
      <c r="C2391" s="35">
        <v>0.83333333333333337</v>
      </c>
      <c r="D2391">
        <v>15</v>
      </c>
      <c r="E2391">
        <v>0.79359999999999997</v>
      </c>
      <c r="F2391">
        <v>0.29820000000000002</v>
      </c>
      <c r="H2391" s="36">
        <f t="shared" si="188"/>
        <v>43610</v>
      </c>
      <c r="I2391" s="58">
        <f t="shared" si="188"/>
        <v>0.83333333333333337</v>
      </c>
      <c r="J2391" s="38">
        <f t="shared" si="190"/>
        <v>324.65422080000002</v>
      </c>
      <c r="K2391" s="39">
        <f t="shared" si="189"/>
        <v>324.65422080000002</v>
      </c>
      <c r="L2391" s="38" t="str">
        <f t="shared" si="191"/>
        <v/>
      </c>
      <c r="M2391" s="38">
        <f t="shared" si="192"/>
        <v>121.99078710000002</v>
      </c>
    </row>
    <row r="2392" spans="1:13" x14ac:dyDescent="0.25">
      <c r="A2392">
        <v>2828049</v>
      </c>
      <c r="B2392" s="34">
        <v>43610</v>
      </c>
      <c r="C2392" s="35">
        <v>0.84375</v>
      </c>
      <c r="D2392">
        <v>15</v>
      </c>
      <c r="E2392">
        <v>0.8599</v>
      </c>
      <c r="F2392">
        <v>0.31330000000000002</v>
      </c>
      <c r="H2392" s="36">
        <f t="shared" si="188"/>
        <v>43610</v>
      </c>
      <c r="I2392" s="58">
        <f t="shared" si="188"/>
        <v>0.84375</v>
      </c>
      <c r="J2392" s="38">
        <f t="shared" si="190"/>
        <v>351.77692095000003</v>
      </c>
      <c r="K2392" s="39">
        <f t="shared" si="189"/>
        <v>351.77692095000003</v>
      </c>
      <c r="L2392" s="38" t="str">
        <f t="shared" si="191"/>
        <v/>
      </c>
      <c r="M2392" s="38">
        <f t="shared" si="192"/>
        <v>128.16805365000002</v>
      </c>
    </row>
    <row r="2393" spans="1:13" x14ac:dyDescent="0.25">
      <c r="A2393">
        <v>2828049</v>
      </c>
      <c r="B2393" s="34">
        <v>43610</v>
      </c>
      <c r="C2393" s="35">
        <v>0.85416666666666663</v>
      </c>
      <c r="D2393">
        <v>15</v>
      </c>
      <c r="E2393">
        <v>0.87219999999999998</v>
      </c>
      <c r="F2393">
        <v>0.31559999999999999</v>
      </c>
      <c r="H2393" s="36">
        <f t="shared" si="188"/>
        <v>43610</v>
      </c>
      <c r="I2393" s="58">
        <f t="shared" si="188"/>
        <v>0.85416666666666663</v>
      </c>
      <c r="J2393" s="38">
        <f t="shared" si="190"/>
        <v>356.80873409999998</v>
      </c>
      <c r="K2393" s="39">
        <f t="shared" si="189"/>
        <v>356.80873409999998</v>
      </c>
      <c r="L2393" s="38" t="str">
        <f t="shared" si="191"/>
        <v/>
      </c>
      <c r="M2393" s="38">
        <f t="shared" si="192"/>
        <v>129.1089618</v>
      </c>
    </row>
    <row r="2394" spans="1:13" x14ac:dyDescent="0.25">
      <c r="A2394">
        <v>2828049</v>
      </c>
      <c r="B2394" s="34">
        <v>43610</v>
      </c>
      <c r="C2394" s="35">
        <v>0.86458333333333337</v>
      </c>
      <c r="D2394">
        <v>15</v>
      </c>
      <c r="E2394">
        <v>0.86919999999999997</v>
      </c>
      <c r="F2394">
        <v>0.31530000000000002</v>
      </c>
      <c r="H2394" s="36">
        <f t="shared" si="188"/>
        <v>43610</v>
      </c>
      <c r="I2394" s="58">
        <f t="shared" si="188"/>
        <v>0.86458333333333337</v>
      </c>
      <c r="J2394" s="38">
        <f t="shared" si="190"/>
        <v>355.58146260000001</v>
      </c>
      <c r="K2394" s="39">
        <f t="shared" si="189"/>
        <v>355.58146260000001</v>
      </c>
      <c r="L2394" s="38" t="str">
        <f t="shared" si="191"/>
        <v/>
      </c>
      <c r="M2394" s="38">
        <f t="shared" si="192"/>
        <v>128.98623465000003</v>
      </c>
    </row>
    <row r="2395" spans="1:13" x14ac:dyDescent="0.25">
      <c r="A2395">
        <v>2828049</v>
      </c>
      <c r="B2395" s="34">
        <v>43610</v>
      </c>
      <c r="C2395" s="35">
        <v>0.875</v>
      </c>
      <c r="D2395">
        <v>15</v>
      </c>
      <c r="E2395">
        <v>0.86939999999999995</v>
      </c>
      <c r="F2395">
        <v>0.31530000000000002</v>
      </c>
      <c r="H2395" s="36">
        <f t="shared" si="188"/>
        <v>43610</v>
      </c>
      <c r="I2395" s="58">
        <f t="shared" si="188"/>
        <v>0.875</v>
      </c>
      <c r="J2395" s="38">
        <f t="shared" si="190"/>
        <v>355.66328069999997</v>
      </c>
      <c r="K2395" s="39">
        <f t="shared" si="189"/>
        <v>355.66328069999997</v>
      </c>
      <c r="L2395" s="38" t="str">
        <f t="shared" si="191"/>
        <v/>
      </c>
      <c r="M2395" s="38">
        <f t="shared" si="192"/>
        <v>128.98623465000003</v>
      </c>
    </row>
    <row r="2396" spans="1:13" x14ac:dyDescent="0.25">
      <c r="A2396">
        <v>2828049</v>
      </c>
      <c r="B2396" s="34">
        <v>43610</v>
      </c>
      <c r="C2396" s="35">
        <v>0.88541666666666663</v>
      </c>
      <c r="D2396">
        <v>15</v>
      </c>
      <c r="E2396">
        <v>0.86260000000000003</v>
      </c>
      <c r="F2396">
        <v>0.31409999999999999</v>
      </c>
      <c r="H2396" s="36">
        <f t="shared" si="188"/>
        <v>43610</v>
      </c>
      <c r="I2396" s="58">
        <f t="shared" si="188"/>
        <v>0.88541666666666663</v>
      </c>
      <c r="J2396" s="38">
        <f t="shared" si="190"/>
        <v>352.88146530000006</v>
      </c>
      <c r="K2396" s="39">
        <f t="shared" si="189"/>
        <v>352.88146530000006</v>
      </c>
      <c r="L2396" s="38" t="str">
        <f t="shared" si="191"/>
        <v/>
      </c>
      <c r="M2396" s="38">
        <f t="shared" si="192"/>
        <v>128.49532604999999</v>
      </c>
    </row>
    <row r="2397" spans="1:13" x14ac:dyDescent="0.25">
      <c r="A2397">
        <v>2828049</v>
      </c>
      <c r="B2397" s="34">
        <v>43610</v>
      </c>
      <c r="C2397" s="35">
        <v>0.89583333333333337</v>
      </c>
      <c r="D2397">
        <v>15</v>
      </c>
      <c r="E2397">
        <v>0.84540000000000004</v>
      </c>
      <c r="F2397">
        <v>0.311</v>
      </c>
      <c r="H2397" s="36">
        <f t="shared" si="188"/>
        <v>43610</v>
      </c>
      <c r="I2397" s="58">
        <f t="shared" si="188"/>
        <v>0.89583333333333337</v>
      </c>
      <c r="J2397" s="38">
        <f t="shared" si="190"/>
        <v>345.84510870000003</v>
      </c>
      <c r="K2397" s="39">
        <f t="shared" si="189"/>
        <v>345.84510870000003</v>
      </c>
      <c r="L2397" s="38" t="str">
        <f t="shared" si="191"/>
        <v/>
      </c>
      <c r="M2397" s="38">
        <f t="shared" si="192"/>
        <v>127.22714550000001</v>
      </c>
    </row>
    <row r="2398" spans="1:13" x14ac:dyDescent="0.25">
      <c r="A2398">
        <v>2828049</v>
      </c>
      <c r="B2398" s="34">
        <v>43610</v>
      </c>
      <c r="C2398" s="35">
        <v>0.90625</v>
      </c>
      <c r="D2398">
        <v>15</v>
      </c>
      <c r="E2398">
        <v>0.76970000000000005</v>
      </c>
      <c r="F2398">
        <v>0.27879999999999999</v>
      </c>
      <c r="H2398" s="36">
        <f t="shared" si="188"/>
        <v>43610</v>
      </c>
      <c r="I2398" s="58">
        <f t="shared" si="188"/>
        <v>0.90625</v>
      </c>
      <c r="J2398" s="38">
        <f t="shared" si="190"/>
        <v>314.87695785000005</v>
      </c>
      <c r="K2398" s="39">
        <f t="shared" si="189"/>
        <v>314.87695785000005</v>
      </c>
      <c r="L2398" s="38" t="str">
        <f t="shared" si="191"/>
        <v/>
      </c>
      <c r="M2398" s="38">
        <f t="shared" si="192"/>
        <v>114.0544314</v>
      </c>
    </row>
    <row r="2399" spans="1:13" x14ac:dyDescent="0.25">
      <c r="A2399">
        <v>2828049</v>
      </c>
      <c r="B2399" s="34">
        <v>43610</v>
      </c>
      <c r="C2399" s="35">
        <v>0.91666666666666663</v>
      </c>
      <c r="D2399">
        <v>15</v>
      </c>
      <c r="E2399">
        <v>0.74460000000000004</v>
      </c>
      <c r="F2399">
        <v>0.24429999999999999</v>
      </c>
      <c r="H2399" s="36">
        <f t="shared" si="188"/>
        <v>43610</v>
      </c>
      <c r="I2399" s="58">
        <f t="shared" si="188"/>
        <v>0.91666666666666663</v>
      </c>
      <c r="J2399" s="38">
        <f t="shared" si="190"/>
        <v>304.60878630000002</v>
      </c>
      <c r="K2399" s="39">
        <f t="shared" si="189"/>
        <v>304.60878630000002</v>
      </c>
      <c r="L2399" s="38" t="str">
        <f t="shared" si="191"/>
        <v/>
      </c>
      <c r="M2399" s="38">
        <f t="shared" si="192"/>
        <v>99.940809150000007</v>
      </c>
    </row>
    <row r="2400" spans="1:13" x14ac:dyDescent="0.25">
      <c r="A2400">
        <v>2828049</v>
      </c>
      <c r="B2400" s="34">
        <v>43610</v>
      </c>
      <c r="C2400" s="35">
        <v>0.92708333333333337</v>
      </c>
      <c r="D2400">
        <v>15</v>
      </c>
      <c r="E2400">
        <v>0.68389999999999995</v>
      </c>
      <c r="F2400">
        <v>0.2064</v>
      </c>
      <c r="H2400" s="36">
        <f t="shared" si="188"/>
        <v>43610</v>
      </c>
      <c r="I2400" s="58">
        <f t="shared" si="188"/>
        <v>0.92708333333333337</v>
      </c>
      <c r="J2400" s="38">
        <f t="shared" si="190"/>
        <v>279.77699295000002</v>
      </c>
      <c r="K2400" s="39">
        <f t="shared" si="189"/>
        <v>279.77699295000002</v>
      </c>
      <c r="L2400" s="38" t="str">
        <f t="shared" si="191"/>
        <v/>
      </c>
      <c r="M2400" s="38">
        <f t="shared" si="192"/>
        <v>84.436279200000001</v>
      </c>
    </row>
    <row r="2401" spans="1:13" x14ac:dyDescent="0.25">
      <c r="A2401">
        <v>2828049</v>
      </c>
      <c r="B2401" s="34">
        <v>43610</v>
      </c>
      <c r="C2401" s="35">
        <v>0.9375</v>
      </c>
      <c r="D2401">
        <v>15</v>
      </c>
      <c r="E2401">
        <v>0.13020000000000001</v>
      </c>
      <c r="F2401">
        <v>7.9200000000000007E-2</v>
      </c>
      <c r="H2401" s="36">
        <f t="shared" si="188"/>
        <v>43610</v>
      </c>
      <c r="I2401" s="58">
        <f t="shared" si="188"/>
        <v>0.9375</v>
      </c>
      <c r="J2401" s="38">
        <f t="shared" si="190"/>
        <v>53.263583100000005</v>
      </c>
      <c r="K2401" s="39">
        <f t="shared" si="189"/>
        <v>53.263583100000005</v>
      </c>
      <c r="L2401" s="38" t="str">
        <f t="shared" si="191"/>
        <v/>
      </c>
      <c r="M2401" s="38">
        <f t="shared" si="192"/>
        <v>32.399967600000004</v>
      </c>
    </row>
    <row r="2402" spans="1:13" x14ac:dyDescent="0.25">
      <c r="A2402">
        <v>2828049</v>
      </c>
      <c r="B2402" s="34">
        <v>43610</v>
      </c>
      <c r="C2402" s="35">
        <v>0.94791666666666663</v>
      </c>
      <c r="D2402">
        <v>15</v>
      </c>
      <c r="E2402">
        <v>0.1094</v>
      </c>
      <c r="F2402">
        <v>7.4800000000000005E-2</v>
      </c>
      <c r="H2402" s="36">
        <f t="shared" si="188"/>
        <v>43610</v>
      </c>
      <c r="I2402" s="58">
        <f t="shared" si="188"/>
        <v>0.94791666666666663</v>
      </c>
      <c r="J2402" s="38">
        <f t="shared" si="190"/>
        <v>44.754500700000001</v>
      </c>
      <c r="K2402" s="39">
        <f t="shared" si="189"/>
        <v>44.754500700000001</v>
      </c>
      <c r="L2402" s="38" t="str">
        <f t="shared" si="191"/>
        <v/>
      </c>
      <c r="M2402" s="38">
        <f t="shared" si="192"/>
        <v>30.599969400000003</v>
      </c>
    </row>
    <row r="2403" spans="1:13" x14ac:dyDescent="0.25">
      <c r="A2403">
        <v>2828049</v>
      </c>
      <c r="B2403" s="34">
        <v>43610</v>
      </c>
      <c r="C2403" s="35">
        <v>0.95833333333333337</v>
      </c>
      <c r="D2403">
        <v>15</v>
      </c>
      <c r="E2403">
        <v>8.8700000000000001E-2</v>
      </c>
      <c r="F2403">
        <v>7.1099999999999997E-2</v>
      </c>
      <c r="H2403" s="36">
        <f t="shared" si="188"/>
        <v>43610</v>
      </c>
      <c r="I2403" s="58">
        <f t="shared" si="188"/>
        <v>0.95833333333333337</v>
      </c>
      <c r="J2403" s="38">
        <f t="shared" si="190"/>
        <v>36.286327350000001</v>
      </c>
      <c r="K2403" s="39">
        <f t="shared" si="189"/>
        <v>36.286327350000001</v>
      </c>
      <c r="L2403" s="38" t="str">
        <f t="shared" si="191"/>
        <v/>
      </c>
      <c r="M2403" s="38">
        <f t="shared" si="192"/>
        <v>29.08633455</v>
      </c>
    </row>
    <row r="2404" spans="1:13" x14ac:dyDescent="0.25">
      <c r="A2404">
        <v>2828049</v>
      </c>
      <c r="B2404" s="34">
        <v>43610</v>
      </c>
      <c r="C2404" s="35">
        <v>0.96875</v>
      </c>
      <c r="D2404">
        <v>15</v>
      </c>
      <c r="E2404">
        <v>8.3099999999999993E-2</v>
      </c>
      <c r="F2404">
        <v>6.9199999999999998E-2</v>
      </c>
      <c r="H2404" s="36">
        <f t="shared" si="188"/>
        <v>43610</v>
      </c>
      <c r="I2404" s="58">
        <f t="shared" si="188"/>
        <v>0.96875</v>
      </c>
      <c r="J2404" s="38">
        <f t="shared" si="190"/>
        <v>33.995420549999999</v>
      </c>
      <c r="K2404" s="39" t="str">
        <f t="shared" si="189"/>
        <v/>
      </c>
      <c r="L2404" s="38">
        <f t="shared" si="191"/>
        <v>33.995420549999999</v>
      </c>
      <c r="M2404" s="38">
        <f t="shared" si="192"/>
        <v>28.309062600000001</v>
      </c>
    </row>
    <row r="2405" spans="1:13" x14ac:dyDescent="0.25">
      <c r="A2405">
        <v>2828049</v>
      </c>
      <c r="B2405" s="34">
        <v>43610</v>
      </c>
      <c r="C2405" s="35">
        <v>0.97916666666666663</v>
      </c>
      <c r="D2405">
        <v>15</v>
      </c>
      <c r="E2405">
        <v>0.11840000000000001</v>
      </c>
      <c r="F2405">
        <v>7.5800000000000006E-2</v>
      </c>
      <c r="H2405" s="36">
        <f t="shared" si="188"/>
        <v>43610</v>
      </c>
      <c r="I2405" s="58">
        <f t="shared" si="188"/>
        <v>0.97916666666666663</v>
      </c>
      <c r="J2405" s="38">
        <f t="shared" si="190"/>
        <v>48.436315200000003</v>
      </c>
      <c r="K2405" s="39" t="str">
        <f t="shared" si="189"/>
        <v/>
      </c>
      <c r="L2405" s="38">
        <f t="shared" si="191"/>
        <v>48.436315200000003</v>
      </c>
      <c r="M2405" s="38">
        <f t="shared" si="192"/>
        <v>31.009059900000004</v>
      </c>
    </row>
    <row r="2406" spans="1:13" x14ac:dyDescent="0.25">
      <c r="A2406">
        <v>2828049</v>
      </c>
      <c r="B2406" s="34">
        <v>43610</v>
      </c>
      <c r="C2406" s="35">
        <v>0.98958333333333337</v>
      </c>
      <c r="D2406">
        <v>15</v>
      </c>
      <c r="E2406">
        <v>0.12690000000000001</v>
      </c>
      <c r="F2406">
        <v>7.8899999999999998E-2</v>
      </c>
      <c r="H2406" s="36">
        <f t="shared" si="188"/>
        <v>43610</v>
      </c>
      <c r="I2406" s="58">
        <f t="shared" si="188"/>
        <v>0.98958333333333337</v>
      </c>
      <c r="J2406" s="38">
        <f t="shared" si="190"/>
        <v>51.913584450000009</v>
      </c>
      <c r="K2406" s="39" t="str">
        <f t="shared" si="189"/>
        <v/>
      </c>
      <c r="L2406" s="38">
        <f t="shared" si="191"/>
        <v>51.913584450000009</v>
      </c>
      <c r="M2406" s="38">
        <f t="shared" si="192"/>
        <v>32.277240450000001</v>
      </c>
    </row>
    <row r="2407" spans="1:13" x14ac:dyDescent="0.25">
      <c r="A2407">
        <v>2828049</v>
      </c>
      <c r="B2407" s="34">
        <v>43610</v>
      </c>
      <c r="C2407" s="57">
        <v>1</v>
      </c>
      <c r="D2407">
        <v>15</v>
      </c>
      <c r="E2407">
        <v>0.13239999999999999</v>
      </c>
      <c r="F2407">
        <v>8.1299999999999997E-2</v>
      </c>
      <c r="H2407" s="36">
        <f t="shared" si="188"/>
        <v>43610</v>
      </c>
      <c r="I2407" s="58">
        <f t="shared" si="188"/>
        <v>1</v>
      </c>
      <c r="J2407" s="38">
        <f t="shared" si="190"/>
        <v>54.1635822</v>
      </c>
      <c r="K2407" s="39" t="str">
        <f t="shared" si="189"/>
        <v/>
      </c>
      <c r="L2407" s="38">
        <f t="shared" si="191"/>
        <v>54.1635822</v>
      </c>
      <c r="M2407" s="38">
        <f t="shared" si="192"/>
        <v>33.259057650000003</v>
      </c>
    </row>
    <row r="2408" spans="1:13" x14ac:dyDescent="0.25">
      <c r="A2408">
        <v>2828049</v>
      </c>
      <c r="B2408" s="34">
        <v>43611</v>
      </c>
      <c r="C2408" s="35">
        <v>1.0416666666666666E-2</v>
      </c>
      <c r="D2408">
        <v>15</v>
      </c>
      <c r="E2408">
        <v>7.2900000000000006E-2</v>
      </c>
      <c r="F2408">
        <v>7.1199999999999999E-2</v>
      </c>
      <c r="H2408" s="36">
        <f t="shared" si="188"/>
        <v>43611</v>
      </c>
      <c r="I2408" s="58">
        <f t="shared" si="188"/>
        <v>1.0416666666666666E-2</v>
      </c>
      <c r="J2408" s="38">
        <f t="shared" si="190"/>
        <v>29.822697450000003</v>
      </c>
      <c r="K2408" s="39" t="str">
        <f t="shared" si="189"/>
        <v/>
      </c>
      <c r="L2408" s="38">
        <f t="shared" si="191"/>
        <v>29.822697450000003</v>
      </c>
      <c r="M2408" s="38">
        <f t="shared" si="192"/>
        <v>29.1272436</v>
      </c>
    </row>
    <row r="2409" spans="1:13" x14ac:dyDescent="0.25">
      <c r="A2409">
        <v>2828049</v>
      </c>
      <c r="B2409" s="34">
        <v>43611</v>
      </c>
      <c r="C2409" s="35">
        <v>2.0833333333333332E-2</v>
      </c>
      <c r="D2409">
        <v>15</v>
      </c>
      <c r="E2409">
        <v>7.0999999999999994E-2</v>
      </c>
      <c r="F2409">
        <v>7.2099999999999997E-2</v>
      </c>
      <c r="H2409" s="36">
        <f t="shared" si="188"/>
        <v>43611</v>
      </c>
      <c r="I2409" s="58">
        <f t="shared" si="188"/>
        <v>2.0833333333333332E-2</v>
      </c>
      <c r="J2409" s="38">
        <f t="shared" si="190"/>
        <v>29.0454255</v>
      </c>
      <c r="K2409" s="39" t="str">
        <f t="shared" si="189"/>
        <v/>
      </c>
      <c r="L2409" s="38">
        <f t="shared" si="191"/>
        <v>29.0454255</v>
      </c>
      <c r="M2409" s="38">
        <f t="shared" si="192"/>
        <v>29.495425050000001</v>
      </c>
    </row>
    <row r="2410" spans="1:13" x14ac:dyDescent="0.25">
      <c r="A2410">
        <v>2828049</v>
      </c>
      <c r="B2410" s="34">
        <v>43611</v>
      </c>
      <c r="C2410" s="35">
        <v>3.125E-2</v>
      </c>
      <c r="D2410">
        <v>15</v>
      </c>
      <c r="E2410">
        <v>7.1800000000000003E-2</v>
      </c>
      <c r="F2410">
        <v>7.2099999999999997E-2</v>
      </c>
      <c r="H2410" s="36">
        <f t="shared" si="188"/>
        <v>43611</v>
      </c>
      <c r="I2410" s="58">
        <f t="shared" si="188"/>
        <v>3.125E-2</v>
      </c>
      <c r="J2410" s="38">
        <f t="shared" si="190"/>
        <v>29.372697900000002</v>
      </c>
      <c r="K2410" s="39" t="str">
        <f t="shared" si="189"/>
        <v/>
      </c>
      <c r="L2410" s="38">
        <f t="shared" si="191"/>
        <v>29.372697900000002</v>
      </c>
      <c r="M2410" s="38">
        <f t="shared" si="192"/>
        <v>29.495425050000001</v>
      </c>
    </row>
    <row r="2411" spans="1:13" x14ac:dyDescent="0.25">
      <c r="A2411">
        <v>2828049</v>
      </c>
      <c r="B2411" s="34">
        <v>43611</v>
      </c>
      <c r="C2411" s="35">
        <v>4.1666666666666664E-2</v>
      </c>
      <c r="D2411">
        <v>15</v>
      </c>
      <c r="E2411">
        <v>0.1002</v>
      </c>
      <c r="F2411">
        <v>7.7100000000000002E-2</v>
      </c>
      <c r="H2411" s="36">
        <f t="shared" si="188"/>
        <v>43611</v>
      </c>
      <c r="I2411" s="58">
        <f t="shared" si="188"/>
        <v>4.1666666666666664E-2</v>
      </c>
      <c r="J2411" s="38">
        <f t="shared" si="190"/>
        <v>40.9908681</v>
      </c>
      <c r="K2411" s="39" t="str">
        <f t="shared" si="189"/>
        <v/>
      </c>
      <c r="L2411" s="38">
        <f t="shared" si="191"/>
        <v>40.9908681</v>
      </c>
      <c r="M2411" s="38">
        <f t="shared" si="192"/>
        <v>31.540877550000001</v>
      </c>
    </row>
    <row r="2412" spans="1:13" x14ac:dyDescent="0.25">
      <c r="A2412">
        <v>2828049</v>
      </c>
      <c r="B2412" s="34">
        <v>43611</v>
      </c>
      <c r="C2412" s="35">
        <v>5.2083333333333336E-2</v>
      </c>
      <c r="D2412">
        <v>15</v>
      </c>
      <c r="E2412">
        <v>0.10390000000000001</v>
      </c>
      <c r="F2412">
        <v>7.8799999999999995E-2</v>
      </c>
      <c r="H2412" s="36">
        <f t="shared" si="188"/>
        <v>43611</v>
      </c>
      <c r="I2412" s="58">
        <f t="shared" si="188"/>
        <v>5.2083333333333336E-2</v>
      </c>
      <c r="J2412" s="38">
        <f t="shared" si="190"/>
        <v>42.504502950000003</v>
      </c>
      <c r="K2412" s="39" t="str">
        <f t="shared" si="189"/>
        <v/>
      </c>
      <c r="L2412" s="38">
        <f t="shared" si="191"/>
        <v>42.504502950000003</v>
      </c>
      <c r="M2412" s="38">
        <f t="shared" si="192"/>
        <v>32.236331399999997</v>
      </c>
    </row>
    <row r="2413" spans="1:13" x14ac:dyDescent="0.25">
      <c r="A2413">
        <v>2828049</v>
      </c>
      <c r="B2413" s="34">
        <v>43611</v>
      </c>
      <c r="C2413" s="35">
        <v>6.25E-2</v>
      </c>
      <c r="D2413">
        <v>15</v>
      </c>
      <c r="E2413">
        <v>0.1303</v>
      </c>
      <c r="F2413">
        <v>8.3799999999999999E-2</v>
      </c>
      <c r="H2413" s="36">
        <f t="shared" si="188"/>
        <v>43611</v>
      </c>
      <c r="I2413" s="58">
        <f t="shared" si="188"/>
        <v>6.25E-2</v>
      </c>
      <c r="J2413" s="38">
        <f t="shared" si="190"/>
        <v>53.304492150000002</v>
      </c>
      <c r="K2413" s="39" t="str">
        <f t="shared" si="189"/>
        <v/>
      </c>
      <c r="L2413" s="38">
        <f t="shared" si="191"/>
        <v>53.304492150000002</v>
      </c>
      <c r="M2413" s="38">
        <f t="shared" si="192"/>
        <v>34.281783900000001</v>
      </c>
    </row>
    <row r="2414" spans="1:13" x14ac:dyDescent="0.25">
      <c r="A2414">
        <v>2828049</v>
      </c>
      <c r="B2414" s="34">
        <v>43611</v>
      </c>
      <c r="C2414" s="35">
        <v>7.2916666666666671E-2</v>
      </c>
      <c r="D2414">
        <v>15</v>
      </c>
      <c r="E2414">
        <v>0.13089999999999999</v>
      </c>
      <c r="F2414">
        <v>8.2699999999999996E-2</v>
      </c>
      <c r="H2414" s="36">
        <f t="shared" si="188"/>
        <v>43611</v>
      </c>
      <c r="I2414" s="58">
        <f t="shared" si="188"/>
        <v>7.2916666666666671E-2</v>
      </c>
      <c r="J2414" s="38">
        <f t="shared" si="190"/>
        <v>53.54994645</v>
      </c>
      <c r="K2414" s="39" t="str">
        <f t="shared" si="189"/>
        <v/>
      </c>
      <c r="L2414" s="38">
        <f t="shared" si="191"/>
        <v>53.54994645</v>
      </c>
      <c r="M2414" s="38">
        <f t="shared" si="192"/>
        <v>33.83178435</v>
      </c>
    </row>
    <row r="2415" spans="1:13" x14ac:dyDescent="0.25">
      <c r="A2415">
        <v>2828049</v>
      </c>
      <c r="B2415" s="34">
        <v>43611</v>
      </c>
      <c r="C2415" s="35">
        <v>8.3333333333333329E-2</v>
      </c>
      <c r="D2415">
        <v>15</v>
      </c>
      <c r="E2415">
        <v>0.1158</v>
      </c>
      <c r="F2415">
        <v>7.9899999999999999E-2</v>
      </c>
      <c r="H2415" s="36">
        <f t="shared" si="188"/>
        <v>43611</v>
      </c>
      <c r="I2415" s="58">
        <f t="shared" si="188"/>
        <v>8.3333333333333329E-2</v>
      </c>
      <c r="J2415" s="38">
        <f t="shared" si="190"/>
        <v>47.372679900000001</v>
      </c>
      <c r="K2415" s="39" t="str">
        <f t="shared" si="189"/>
        <v/>
      </c>
      <c r="L2415" s="38">
        <f t="shared" si="191"/>
        <v>47.372679900000001</v>
      </c>
      <c r="M2415" s="38">
        <f t="shared" si="192"/>
        <v>32.686330949999999</v>
      </c>
    </row>
    <row r="2416" spans="1:13" x14ac:dyDescent="0.25">
      <c r="A2416">
        <v>2828049</v>
      </c>
      <c r="B2416" s="34">
        <v>43611</v>
      </c>
      <c r="C2416" s="35">
        <v>9.375E-2</v>
      </c>
      <c r="D2416">
        <v>15</v>
      </c>
      <c r="E2416">
        <v>0.111</v>
      </c>
      <c r="F2416">
        <v>8.0699999999999994E-2</v>
      </c>
      <c r="H2416" s="36">
        <f t="shared" si="188"/>
        <v>43611</v>
      </c>
      <c r="I2416" s="58">
        <f t="shared" si="188"/>
        <v>9.375E-2</v>
      </c>
      <c r="J2416" s="38">
        <f t="shared" si="190"/>
        <v>45.409045500000005</v>
      </c>
      <c r="K2416" s="39" t="str">
        <f t="shared" si="189"/>
        <v/>
      </c>
      <c r="L2416" s="38">
        <f t="shared" si="191"/>
        <v>45.409045500000005</v>
      </c>
      <c r="M2416" s="38">
        <f t="shared" si="192"/>
        <v>33.013603349999997</v>
      </c>
    </row>
    <row r="2417" spans="1:13" x14ac:dyDescent="0.25">
      <c r="A2417">
        <v>2828049</v>
      </c>
      <c r="B2417" s="34">
        <v>43611</v>
      </c>
      <c r="C2417" s="35">
        <v>0.10416666666666667</v>
      </c>
      <c r="D2417">
        <v>15</v>
      </c>
      <c r="E2417">
        <v>0.1201</v>
      </c>
      <c r="F2417">
        <v>8.2400000000000001E-2</v>
      </c>
      <c r="H2417" s="36">
        <f t="shared" si="188"/>
        <v>43611</v>
      </c>
      <c r="I2417" s="58">
        <f t="shared" si="188"/>
        <v>0.10416666666666667</v>
      </c>
      <c r="J2417" s="38">
        <f t="shared" si="190"/>
        <v>49.131769050000003</v>
      </c>
      <c r="K2417" s="39" t="str">
        <f t="shared" si="189"/>
        <v/>
      </c>
      <c r="L2417" s="38">
        <f t="shared" si="191"/>
        <v>49.131769050000003</v>
      </c>
      <c r="M2417" s="38">
        <f t="shared" si="192"/>
        <v>33.709057200000004</v>
      </c>
    </row>
    <row r="2418" spans="1:13" x14ac:dyDescent="0.25">
      <c r="A2418">
        <v>2828049</v>
      </c>
      <c r="B2418" s="34">
        <v>43611</v>
      </c>
      <c r="C2418" s="35">
        <v>0.11458333333333333</v>
      </c>
      <c r="D2418">
        <v>15</v>
      </c>
      <c r="E2418">
        <v>0.1046</v>
      </c>
      <c r="F2418">
        <v>7.8799999999999995E-2</v>
      </c>
      <c r="H2418" s="36">
        <f t="shared" si="188"/>
        <v>43611</v>
      </c>
      <c r="I2418" s="58">
        <f t="shared" si="188"/>
        <v>0.11458333333333333</v>
      </c>
      <c r="J2418" s="38">
        <f t="shared" si="190"/>
        <v>42.790866300000005</v>
      </c>
      <c r="K2418" s="39" t="str">
        <f t="shared" si="189"/>
        <v/>
      </c>
      <c r="L2418" s="38">
        <f t="shared" si="191"/>
        <v>42.790866300000005</v>
      </c>
      <c r="M2418" s="38">
        <f t="shared" si="192"/>
        <v>32.236331399999997</v>
      </c>
    </row>
    <row r="2419" spans="1:13" x14ac:dyDescent="0.25">
      <c r="A2419">
        <v>2828049</v>
      </c>
      <c r="B2419" s="34">
        <v>43611</v>
      </c>
      <c r="C2419" s="35">
        <v>0.125</v>
      </c>
      <c r="D2419">
        <v>15</v>
      </c>
      <c r="E2419">
        <v>0.1021</v>
      </c>
      <c r="F2419">
        <v>7.6700000000000004E-2</v>
      </c>
      <c r="H2419" s="36">
        <f t="shared" si="188"/>
        <v>43611</v>
      </c>
      <c r="I2419" s="58">
        <f t="shared" si="188"/>
        <v>0.125</v>
      </c>
      <c r="J2419" s="38">
        <f t="shared" si="190"/>
        <v>41.76814005</v>
      </c>
      <c r="K2419" s="39" t="str">
        <f t="shared" si="189"/>
        <v/>
      </c>
      <c r="L2419" s="38">
        <f t="shared" si="191"/>
        <v>41.76814005</v>
      </c>
      <c r="M2419" s="38">
        <f t="shared" si="192"/>
        <v>31.377241350000002</v>
      </c>
    </row>
    <row r="2420" spans="1:13" x14ac:dyDescent="0.25">
      <c r="A2420">
        <v>2828049</v>
      </c>
      <c r="B2420" s="34">
        <v>43611</v>
      </c>
      <c r="C2420" s="35">
        <v>0.13541666666666666</v>
      </c>
      <c r="D2420">
        <v>15</v>
      </c>
      <c r="E2420">
        <v>0.1026</v>
      </c>
      <c r="F2420">
        <v>7.8E-2</v>
      </c>
      <c r="H2420" s="36">
        <f t="shared" si="188"/>
        <v>43611</v>
      </c>
      <c r="I2420" s="58">
        <f t="shared" si="188"/>
        <v>0.13541666666666666</v>
      </c>
      <c r="J2420" s="38">
        <f t="shared" si="190"/>
        <v>41.972685300000002</v>
      </c>
      <c r="K2420" s="39" t="str">
        <f t="shared" si="189"/>
        <v/>
      </c>
      <c r="L2420" s="38">
        <f t="shared" si="191"/>
        <v>41.972685300000002</v>
      </c>
      <c r="M2420" s="38">
        <f t="shared" si="192"/>
        <v>31.909059000000003</v>
      </c>
    </row>
    <row r="2421" spans="1:13" x14ac:dyDescent="0.25">
      <c r="A2421">
        <v>2828049</v>
      </c>
      <c r="B2421" s="34">
        <v>43611</v>
      </c>
      <c r="C2421" s="35">
        <v>0.14583333333333334</v>
      </c>
      <c r="D2421">
        <v>15</v>
      </c>
      <c r="E2421">
        <v>7.9399999999999998E-2</v>
      </c>
      <c r="F2421">
        <v>7.5399999999999995E-2</v>
      </c>
      <c r="H2421" s="36">
        <f t="shared" si="188"/>
        <v>43611</v>
      </c>
      <c r="I2421" s="58">
        <f t="shared" si="188"/>
        <v>0.14583333333333334</v>
      </c>
      <c r="J2421" s="38">
        <f t="shared" si="190"/>
        <v>32.481785700000003</v>
      </c>
      <c r="K2421" s="39" t="str">
        <f t="shared" si="189"/>
        <v/>
      </c>
      <c r="L2421" s="38">
        <f t="shared" si="191"/>
        <v>32.481785700000003</v>
      </c>
      <c r="M2421" s="38">
        <f t="shared" si="192"/>
        <v>30.845423699999998</v>
      </c>
    </row>
    <row r="2422" spans="1:13" x14ac:dyDescent="0.25">
      <c r="A2422">
        <v>2828049</v>
      </c>
      <c r="B2422" s="34">
        <v>43611</v>
      </c>
      <c r="C2422" s="35">
        <v>0.15625</v>
      </c>
      <c r="D2422">
        <v>15</v>
      </c>
      <c r="E2422">
        <v>0.1179</v>
      </c>
      <c r="F2422">
        <v>8.14E-2</v>
      </c>
      <c r="H2422" s="36">
        <f t="shared" si="188"/>
        <v>43611</v>
      </c>
      <c r="I2422" s="58">
        <f t="shared" si="188"/>
        <v>0.15625</v>
      </c>
      <c r="J2422" s="38">
        <f t="shared" si="190"/>
        <v>48.231769950000007</v>
      </c>
      <c r="K2422" s="39" t="str">
        <f t="shared" si="189"/>
        <v/>
      </c>
      <c r="L2422" s="38">
        <f t="shared" si="191"/>
        <v>48.231769950000007</v>
      </c>
      <c r="M2422" s="38">
        <f t="shared" si="192"/>
        <v>33.299966699999999</v>
      </c>
    </row>
    <row r="2423" spans="1:13" x14ac:dyDescent="0.25">
      <c r="A2423">
        <v>2828049</v>
      </c>
      <c r="B2423" s="34">
        <v>43611</v>
      </c>
      <c r="C2423" s="35">
        <v>0.16666666666666666</v>
      </c>
      <c r="D2423">
        <v>15</v>
      </c>
      <c r="E2423">
        <v>9.8400000000000001E-2</v>
      </c>
      <c r="F2423">
        <v>7.7700000000000005E-2</v>
      </c>
      <c r="H2423" s="36">
        <f t="shared" si="188"/>
        <v>43611</v>
      </c>
      <c r="I2423" s="58">
        <f t="shared" si="188"/>
        <v>0.16666666666666666</v>
      </c>
      <c r="J2423" s="38">
        <f t="shared" si="190"/>
        <v>40.254505200000004</v>
      </c>
      <c r="K2423" s="39" t="str">
        <f t="shared" si="189"/>
        <v/>
      </c>
      <c r="L2423" s="38">
        <f t="shared" si="191"/>
        <v>40.254505200000004</v>
      </c>
      <c r="M2423" s="38">
        <f t="shared" si="192"/>
        <v>31.786331850000003</v>
      </c>
    </row>
    <row r="2424" spans="1:13" x14ac:dyDescent="0.25">
      <c r="A2424">
        <v>2828049</v>
      </c>
      <c r="B2424" s="34">
        <v>43611</v>
      </c>
      <c r="C2424" s="35">
        <v>0.17708333333333334</v>
      </c>
      <c r="D2424">
        <v>15</v>
      </c>
      <c r="E2424">
        <v>0.128</v>
      </c>
      <c r="F2424">
        <v>8.1199999999999994E-2</v>
      </c>
      <c r="H2424" s="36">
        <f t="shared" si="188"/>
        <v>43611</v>
      </c>
      <c r="I2424" s="58">
        <f t="shared" si="188"/>
        <v>0.17708333333333334</v>
      </c>
      <c r="J2424" s="38">
        <f t="shared" si="190"/>
        <v>52.363584000000003</v>
      </c>
      <c r="K2424" s="39" t="str">
        <f t="shared" si="189"/>
        <v/>
      </c>
      <c r="L2424" s="38">
        <f t="shared" si="191"/>
        <v>52.363584000000003</v>
      </c>
      <c r="M2424" s="38">
        <f t="shared" si="192"/>
        <v>33.218148599999999</v>
      </c>
    </row>
    <row r="2425" spans="1:13" x14ac:dyDescent="0.25">
      <c r="A2425">
        <v>2828049</v>
      </c>
      <c r="B2425" s="34">
        <v>43611</v>
      </c>
      <c r="C2425" s="35">
        <v>0.1875</v>
      </c>
      <c r="D2425">
        <v>15</v>
      </c>
      <c r="E2425">
        <v>0.13</v>
      </c>
      <c r="F2425">
        <v>8.1799999999999998E-2</v>
      </c>
      <c r="H2425" s="36">
        <f t="shared" si="188"/>
        <v>43611</v>
      </c>
      <c r="I2425" s="58">
        <f t="shared" si="188"/>
        <v>0.1875</v>
      </c>
      <c r="J2425" s="38">
        <f t="shared" si="190"/>
        <v>53.181765000000006</v>
      </c>
      <c r="K2425" s="39" t="str">
        <f t="shared" si="189"/>
        <v/>
      </c>
      <c r="L2425" s="38">
        <f t="shared" si="191"/>
        <v>53.181765000000006</v>
      </c>
      <c r="M2425" s="38">
        <f t="shared" si="192"/>
        <v>33.463602899999998</v>
      </c>
    </row>
    <row r="2426" spans="1:13" x14ac:dyDescent="0.25">
      <c r="A2426">
        <v>2828049</v>
      </c>
      <c r="B2426" s="34">
        <v>43611</v>
      </c>
      <c r="C2426" s="35">
        <v>0.19791666666666666</v>
      </c>
      <c r="D2426">
        <v>15</v>
      </c>
      <c r="E2426">
        <v>0.1166</v>
      </c>
      <c r="F2426">
        <v>8.0100000000000005E-2</v>
      </c>
      <c r="H2426" s="36">
        <f t="shared" si="188"/>
        <v>43611</v>
      </c>
      <c r="I2426" s="58">
        <f t="shared" si="188"/>
        <v>0.19791666666666666</v>
      </c>
      <c r="J2426" s="38">
        <f t="shared" si="190"/>
        <v>47.6999523</v>
      </c>
      <c r="K2426" s="39" t="str">
        <f t="shared" si="189"/>
        <v/>
      </c>
      <c r="L2426" s="38">
        <f t="shared" si="191"/>
        <v>47.6999523</v>
      </c>
      <c r="M2426" s="38">
        <f t="shared" si="192"/>
        <v>32.768149050000005</v>
      </c>
    </row>
    <row r="2427" spans="1:13" x14ac:dyDescent="0.25">
      <c r="A2427">
        <v>2828049</v>
      </c>
      <c r="B2427" s="34">
        <v>43611</v>
      </c>
      <c r="C2427" s="35">
        <v>0.20833333333333334</v>
      </c>
      <c r="D2427">
        <v>15</v>
      </c>
      <c r="E2427">
        <v>0.12740000000000001</v>
      </c>
      <c r="F2427">
        <v>8.2500000000000004E-2</v>
      </c>
      <c r="H2427" s="36">
        <f t="shared" si="188"/>
        <v>43611</v>
      </c>
      <c r="I2427" s="58">
        <f t="shared" si="188"/>
        <v>0.20833333333333334</v>
      </c>
      <c r="J2427" s="38">
        <f t="shared" si="190"/>
        <v>52.118129700000011</v>
      </c>
      <c r="K2427" s="39" t="str">
        <f t="shared" si="189"/>
        <v/>
      </c>
      <c r="L2427" s="38">
        <f t="shared" si="191"/>
        <v>52.118129700000011</v>
      </c>
      <c r="M2427" s="38">
        <f t="shared" si="192"/>
        <v>33.74996625</v>
      </c>
    </row>
    <row r="2428" spans="1:13" x14ac:dyDescent="0.25">
      <c r="A2428">
        <v>2828049</v>
      </c>
      <c r="B2428" s="34">
        <v>43611</v>
      </c>
      <c r="C2428" s="35">
        <v>0.21875</v>
      </c>
      <c r="D2428">
        <v>15</v>
      </c>
      <c r="E2428">
        <v>0.10539999999999999</v>
      </c>
      <c r="F2428">
        <v>7.7899999999999997E-2</v>
      </c>
      <c r="H2428" s="36">
        <f t="shared" si="188"/>
        <v>43611</v>
      </c>
      <c r="I2428" s="58">
        <f t="shared" si="188"/>
        <v>0.21875</v>
      </c>
      <c r="J2428" s="38">
        <f t="shared" si="190"/>
        <v>43.118138700000003</v>
      </c>
      <c r="K2428" s="39" t="str">
        <f t="shared" si="189"/>
        <v/>
      </c>
      <c r="L2428" s="38">
        <f t="shared" si="191"/>
        <v>43.118138700000003</v>
      </c>
      <c r="M2428" s="38">
        <f t="shared" si="192"/>
        <v>31.868149949999999</v>
      </c>
    </row>
    <row r="2429" spans="1:13" x14ac:dyDescent="0.25">
      <c r="A2429">
        <v>2828049</v>
      </c>
      <c r="B2429" s="34">
        <v>43611</v>
      </c>
      <c r="C2429" s="35">
        <v>0.22916666666666666</v>
      </c>
      <c r="D2429">
        <v>15</v>
      </c>
      <c r="E2429">
        <v>0.11700000000000001</v>
      </c>
      <c r="F2429">
        <v>7.9600000000000004E-2</v>
      </c>
      <c r="H2429" s="36">
        <f t="shared" si="188"/>
        <v>43611</v>
      </c>
      <c r="I2429" s="58">
        <f t="shared" si="188"/>
        <v>0.22916666666666666</v>
      </c>
      <c r="J2429" s="38">
        <f t="shared" si="190"/>
        <v>47.863588500000006</v>
      </c>
      <c r="K2429" s="39" t="str">
        <f t="shared" si="189"/>
        <v/>
      </c>
      <c r="L2429" s="38">
        <f t="shared" si="191"/>
        <v>47.863588500000006</v>
      </c>
      <c r="M2429" s="38">
        <f t="shared" si="192"/>
        <v>32.563603800000003</v>
      </c>
    </row>
    <row r="2430" spans="1:13" x14ac:dyDescent="0.25">
      <c r="A2430">
        <v>2828049</v>
      </c>
      <c r="B2430" s="34">
        <v>43611</v>
      </c>
      <c r="C2430" s="35">
        <v>0.23958333333333334</v>
      </c>
      <c r="D2430">
        <v>15</v>
      </c>
      <c r="E2430">
        <v>0.12640000000000001</v>
      </c>
      <c r="F2430">
        <v>7.9200000000000007E-2</v>
      </c>
      <c r="H2430" s="36">
        <f t="shared" si="188"/>
        <v>43611</v>
      </c>
      <c r="I2430" s="58">
        <f t="shared" si="188"/>
        <v>0.23958333333333334</v>
      </c>
      <c r="J2430" s="38">
        <f t="shared" si="190"/>
        <v>51.709039200000007</v>
      </c>
      <c r="K2430" s="39" t="str">
        <f t="shared" si="189"/>
        <v/>
      </c>
      <c r="L2430" s="38">
        <f t="shared" si="191"/>
        <v>51.709039200000007</v>
      </c>
      <c r="M2430" s="38">
        <f t="shared" si="192"/>
        <v>32.399967600000004</v>
      </c>
    </row>
    <row r="2431" spans="1:13" x14ac:dyDescent="0.25">
      <c r="A2431">
        <v>2828049</v>
      </c>
      <c r="B2431" s="34">
        <v>43611</v>
      </c>
      <c r="C2431" s="35">
        <v>0.25</v>
      </c>
      <c r="D2431">
        <v>15</v>
      </c>
      <c r="E2431">
        <v>0.1061</v>
      </c>
      <c r="F2431">
        <v>7.3800000000000004E-2</v>
      </c>
      <c r="H2431" s="36">
        <f t="shared" si="188"/>
        <v>43611</v>
      </c>
      <c r="I2431" s="58">
        <f t="shared" si="188"/>
        <v>0.25</v>
      </c>
      <c r="J2431" s="38">
        <f t="shared" si="190"/>
        <v>43.404502050000005</v>
      </c>
      <c r="K2431" s="39" t="str">
        <f t="shared" si="189"/>
        <v/>
      </c>
      <c r="L2431" s="38">
        <f t="shared" si="191"/>
        <v>43.404502050000005</v>
      </c>
      <c r="M2431" s="38">
        <f t="shared" si="192"/>
        <v>30.190878900000005</v>
      </c>
    </row>
    <row r="2432" spans="1:13" x14ac:dyDescent="0.25">
      <c r="A2432">
        <v>2828049</v>
      </c>
      <c r="B2432" s="34">
        <v>43611</v>
      </c>
      <c r="C2432" s="35">
        <v>0.26041666666666669</v>
      </c>
      <c r="D2432">
        <v>15</v>
      </c>
      <c r="E2432">
        <v>0.1232</v>
      </c>
      <c r="F2432">
        <v>8.3599999999999994E-2</v>
      </c>
      <c r="H2432" s="36">
        <f t="shared" si="188"/>
        <v>43611</v>
      </c>
      <c r="I2432" s="58">
        <f t="shared" si="188"/>
        <v>0.26041666666666669</v>
      </c>
      <c r="J2432" s="38">
        <f t="shared" si="190"/>
        <v>50.399949600000006</v>
      </c>
      <c r="K2432" s="39" t="str">
        <f t="shared" si="189"/>
        <v/>
      </c>
      <c r="L2432" s="38">
        <f t="shared" si="191"/>
        <v>50.399949600000006</v>
      </c>
      <c r="M2432" s="38">
        <f t="shared" si="192"/>
        <v>34.199965800000001</v>
      </c>
    </row>
    <row r="2433" spans="1:13" x14ac:dyDescent="0.25">
      <c r="A2433">
        <v>2828049</v>
      </c>
      <c r="B2433" s="34">
        <v>43611</v>
      </c>
      <c r="C2433" s="35">
        <v>0.27083333333333331</v>
      </c>
      <c r="D2433">
        <v>15</v>
      </c>
      <c r="E2433">
        <v>0.1108</v>
      </c>
      <c r="F2433">
        <v>8.0199999999999994E-2</v>
      </c>
      <c r="H2433" s="36">
        <f t="shared" si="188"/>
        <v>43611</v>
      </c>
      <c r="I2433" s="58">
        <f t="shared" si="188"/>
        <v>0.27083333333333331</v>
      </c>
      <c r="J2433" s="38">
        <f t="shared" si="190"/>
        <v>45.327227399999998</v>
      </c>
      <c r="K2433" s="39" t="str">
        <f t="shared" si="189"/>
        <v/>
      </c>
      <c r="L2433" s="38">
        <f t="shared" si="191"/>
        <v>45.327227399999998</v>
      </c>
      <c r="M2433" s="38">
        <f t="shared" si="192"/>
        <v>32.809058100000001</v>
      </c>
    </row>
    <row r="2434" spans="1:13" x14ac:dyDescent="0.25">
      <c r="A2434">
        <v>2828049</v>
      </c>
      <c r="B2434" s="34">
        <v>43611</v>
      </c>
      <c r="C2434" s="35">
        <v>0.28125</v>
      </c>
      <c r="D2434">
        <v>15</v>
      </c>
      <c r="E2434">
        <v>0.1338</v>
      </c>
      <c r="F2434">
        <v>8.1900000000000001E-2</v>
      </c>
      <c r="H2434" s="36">
        <f t="shared" si="188"/>
        <v>43611</v>
      </c>
      <c r="I2434" s="58">
        <f t="shared" si="188"/>
        <v>0.28125</v>
      </c>
      <c r="J2434" s="38">
        <f t="shared" si="190"/>
        <v>54.736308900000004</v>
      </c>
      <c r="K2434" s="39" t="str">
        <f t="shared" si="189"/>
        <v/>
      </c>
      <c r="L2434" s="38">
        <f t="shared" si="191"/>
        <v>54.736308900000004</v>
      </c>
      <c r="M2434" s="38">
        <f t="shared" si="192"/>
        <v>33.504511950000001</v>
      </c>
    </row>
    <row r="2435" spans="1:13" x14ac:dyDescent="0.25">
      <c r="A2435">
        <v>2828049</v>
      </c>
      <c r="B2435" s="34">
        <v>43611</v>
      </c>
      <c r="C2435" s="35">
        <v>0.29166666666666669</v>
      </c>
      <c r="D2435">
        <v>15</v>
      </c>
      <c r="E2435">
        <v>0.1236</v>
      </c>
      <c r="F2435">
        <v>8.0600000000000005E-2</v>
      </c>
      <c r="H2435" s="36">
        <f t="shared" si="188"/>
        <v>43611</v>
      </c>
      <c r="I2435" s="58">
        <f t="shared" si="188"/>
        <v>0.29166666666666669</v>
      </c>
      <c r="J2435" s="38">
        <f t="shared" si="190"/>
        <v>50.563585800000006</v>
      </c>
      <c r="K2435" s="39" t="str">
        <f t="shared" si="189"/>
        <v/>
      </c>
      <c r="L2435" s="38">
        <f t="shared" si="191"/>
        <v>50.563585800000006</v>
      </c>
      <c r="M2435" s="38">
        <f t="shared" si="192"/>
        <v>32.972694300000001</v>
      </c>
    </row>
    <row r="2436" spans="1:13" x14ac:dyDescent="0.25">
      <c r="A2436">
        <v>2828049</v>
      </c>
      <c r="B2436" s="34">
        <v>43611</v>
      </c>
      <c r="C2436" s="35">
        <v>0.30208333333333331</v>
      </c>
      <c r="D2436">
        <v>15</v>
      </c>
      <c r="E2436">
        <v>0.50470000000000004</v>
      </c>
      <c r="F2436">
        <v>0.2001</v>
      </c>
      <c r="H2436" s="36">
        <f t="shared" si="188"/>
        <v>43611</v>
      </c>
      <c r="I2436" s="58">
        <f t="shared" si="188"/>
        <v>0.30208333333333331</v>
      </c>
      <c r="J2436" s="38">
        <f t="shared" si="190"/>
        <v>206.46797535000002</v>
      </c>
      <c r="K2436" s="39" t="str">
        <f t="shared" si="189"/>
        <v/>
      </c>
      <c r="L2436" s="38">
        <f t="shared" si="191"/>
        <v>206.46797535000002</v>
      </c>
      <c r="M2436" s="38">
        <f t="shared" si="192"/>
        <v>81.859009049999997</v>
      </c>
    </row>
    <row r="2437" spans="1:13" x14ac:dyDescent="0.25">
      <c r="A2437">
        <v>2828049</v>
      </c>
      <c r="B2437" s="34">
        <v>43611</v>
      </c>
      <c r="C2437" s="35">
        <v>0.3125</v>
      </c>
      <c r="D2437">
        <v>15</v>
      </c>
      <c r="E2437">
        <v>0.8004</v>
      </c>
      <c r="F2437">
        <v>0.2707</v>
      </c>
      <c r="H2437" s="36">
        <f t="shared" si="188"/>
        <v>43611</v>
      </c>
      <c r="I2437" s="58">
        <f t="shared" si="188"/>
        <v>0.3125</v>
      </c>
      <c r="J2437" s="38">
        <f t="shared" si="190"/>
        <v>327.43603619999999</v>
      </c>
      <c r="K2437" s="39" t="str">
        <f t="shared" si="189"/>
        <v/>
      </c>
      <c r="L2437" s="38">
        <f t="shared" si="191"/>
        <v>327.43603619999999</v>
      </c>
      <c r="M2437" s="38">
        <f t="shared" si="192"/>
        <v>110.74079835000001</v>
      </c>
    </row>
    <row r="2438" spans="1:13" x14ac:dyDescent="0.25">
      <c r="A2438">
        <v>2828049</v>
      </c>
      <c r="B2438" s="34">
        <v>43611</v>
      </c>
      <c r="C2438" s="35">
        <v>0.32291666666666669</v>
      </c>
      <c r="D2438">
        <v>15</v>
      </c>
      <c r="E2438">
        <v>0.81540000000000001</v>
      </c>
      <c r="F2438">
        <v>0.27050000000000002</v>
      </c>
      <c r="H2438" s="36">
        <f t="shared" si="188"/>
        <v>43611</v>
      </c>
      <c r="I2438" s="58">
        <f t="shared" si="188"/>
        <v>0.32291666666666669</v>
      </c>
      <c r="J2438" s="38">
        <f t="shared" si="190"/>
        <v>333.57239370000002</v>
      </c>
      <c r="K2438" s="39" t="str">
        <f t="shared" si="189"/>
        <v/>
      </c>
      <c r="L2438" s="38">
        <f t="shared" si="191"/>
        <v>333.57239370000002</v>
      </c>
      <c r="M2438" s="38">
        <f t="shared" si="192"/>
        <v>110.65898025000001</v>
      </c>
    </row>
    <row r="2439" spans="1:13" x14ac:dyDescent="0.25">
      <c r="A2439">
        <v>2828049</v>
      </c>
      <c r="B2439" s="34">
        <v>43611</v>
      </c>
      <c r="C2439" s="35">
        <v>0.33333333333333331</v>
      </c>
      <c r="D2439">
        <v>15</v>
      </c>
      <c r="E2439">
        <v>0.76139999999999997</v>
      </c>
      <c r="F2439">
        <v>0.25840000000000002</v>
      </c>
      <c r="H2439" s="36">
        <f t="shared" si="188"/>
        <v>43611</v>
      </c>
      <c r="I2439" s="58">
        <f t="shared" si="188"/>
        <v>0.33333333333333331</v>
      </c>
      <c r="J2439" s="38">
        <f t="shared" si="190"/>
        <v>311.48150670000001</v>
      </c>
      <c r="K2439" s="39" t="str">
        <f t="shared" si="189"/>
        <v/>
      </c>
      <c r="L2439" s="38">
        <f t="shared" si="191"/>
        <v>311.48150670000001</v>
      </c>
      <c r="M2439" s="38">
        <f t="shared" si="192"/>
        <v>105.70898520000001</v>
      </c>
    </row>
    <row r="2440" spans="1:13" x14ac:dyDescent="0.25">
      <c r="A2440">
        <v>2828049</v>
      </c>
      <c r="B2440" s="34">
        <v>43611</v>
      </c>
      <c r="C2440" s="35">
        <v>0.34375</v>
      </c>
      <c r="D2440">
        <v>15</v>
      </c>
      <c r="E2440">
        <v>0.79369999999999996</v>
      </c>
      <c r="F2440">
        <v>0.26029999999999998</v>
      </c>
      <c r="H2440" s="36">
        <f t="shared" ref="H2440:I2503" si="193">+B2440</f>
        <v>43611</v>
      </c>
      <c r="I2440" s="58">
        <f t="shared" si="193"/>
        <v>0.34375</v>
      </c>
      <c r="J2440" s="38">
        <f t="shared" si="190"/>
        <v>324.69512985</v>
      </c>
      <c r="K2440" s="39" t="str">
        <f t="shared" ref="K2440:K2503" si="194">IF(AND(HOUR(I2440)=18,MINUTE(I2440)=0),"",IF(AND(HOUR(I2440)=23,MINUTE(I2440)=0),J2440,IF(AND(HOUR(I2440)&gt;=18,HOUR(I2440)&lt;23),J2440,"")))</f>
        <v/>
      </c>
      <c r="L2440" s="38">
        <f t="shared" si="191"/>
        <v>324.69512985</v>
      </c>
      <c r="M2440" s="38">
        <f t="shared" si="192"/>
        <v>106.48625715</v>
      </c>
    </row>
    <row r="2441" spans="1:13" x14ac:dyDescent="0.25">
      <c r="A2441">
        <v>2828049</v>
      </c>
      <c r="B2441" s="34">
        <v>43611</v>
      </c>
      <c r="C2441" s="35">
        <v>0.35416666666666669</v>
      </c>
      <c r="D2441">
        <v>15</v>
      </c>
      <c r="E2441">
        <v>0.77910000000000001</v>
      </c>
      <c r="F2441">
        <v>0.25419999999999998</v>
      </c>
      <c r="H2441" s="36">
        <f t="shared" si="193"/>
        <v>43611</v>
      </c>
      <c r="I2441" s="58">
        <f t="shared" si="193"/>
        <v>0.35416666666666669</v>
      </c>
      <c r="J2441" s="38">
        <f t="shared" ref="J2441:J2504" si="195">(+E2441*$G$3)/4</f>
        <v>318.72240855000001</v>
      </c>
      <c r="K2441" s="39" t="str">
        <f t="shared" si="194"/>
        <v/>
      </c>
      <c r="L2441" s="38">
        <f t="shared" ref="L2441:L2504" si="196">IF(K2441="",J2441,"")</f>
        <v>318.72240855000001</v>
      </c>
      <c r="M2441" s="38">
        <f t="shared" ref="M2441:M2504" si="197">(+F2441*$G$3)/4</f>
        <v>103.9908051</v>
      </c>
    </row>
    <row r="2442" spans="1:13" x14ac:dyDescent="0.25">
      <c r="A2442">
        <v>2828049</v>
      </c>
      <c r="B2442" s="34">
        <v>43611</v>
      </c>
      <c r="C2442" s="35">
        <v>0.36458333333333331</v>
      </c>
      <c r="D2442">
        <v>15</v>
      </c>
      <c r="E2442">
        <v>0.78459999999999996</v>
      </c>
      <c r="F2442">
        <v>0.25669999999999998</v>
      </c>
      <c r="H2442" s="36">
        <f t="shared" si="193"/>
        <v>43611</v>
      </c>
      <c r="I2442" s="58">
        <f t="shared" si="193"/>
        <v>0.36458333333333331</v>
      </c>
      <c r="J2442" s="38">
        <f t="shared" si="195"/>
        <v>320.97240629999999</v>
      </c>
      <c r="K2442" s="39" t="str">
        <f t="shared" si="194"/>
        <v/>
      </c>
      <c r="L2442" s="38">
        <f t="shared" si="196"/>
        <v>320.97240629999999</v>
      </c>
      <c r="M2442" s="38">
        <f t="shared" si="197"/>
        <v>105.01353134999999</v>
      </c>
    </row>
    <row r="2443" spans="1:13" x14ac:dyDescent="0.25">
      <c r="A2443">
        <v>2828049</v>
      </c>
      <c r="B2443" s="34">
        <v>43611</v>
      </c>
      <c r="C2443" s="35">
        <v>0.375</v>
      </c>
      <c r="D2443">
        <v>15</v>
      </c>
      <c r="E2443">
        <v>0.83630000000000004</v>
      </c>
      <c r="F2443">
        <v>0.31759999999999999</v>
      </c>
      <c r="H2443" s="36">
        <f t="shared" si="193"/>
        <v>43611</v>
      </c>
      <c r="I2443" s="58">
        <f t="shared" si="193"/>
        <v>0.375</v>
      </c>
      <c r="J2443" s="38">
        <f t="shared" si="195"/>
        <v>342.12238515000001</v>
      </c>
      <c r="K2443" s="39" t="str">
        <f t="shared" si="194"/>
        <v/>
      </c>
      <c r="L2443" s="38">
        <f t="shared" si="196"/>
        <v>342.12238515000001</v>
      </c>
      <c r="M2443" s="38">
        <f t="shared" si="197"/>
        <v>129.92714280000001</v>
      </c>
    </row>
    <row r="2444" spans="1:13" x14ac:dyDescent="0.25">
      <c r="A2444">
        <v>2828049</v>
      </c>
      <c r="B2444" s="34">
        <v>43611</v>
      </c>
      <c r="C2444" s="35">
        <v>0.38541666666666669</v>
      </c>
      <c r="D2444">
        <v>15</v>
      </c>
      <c r="E2444">
        <v>0.8488</v>
      </c>
      <c r="F2444">
        <v>0.31950000000000001</v>
      </c>
      <c r="H2444" s="36">
        <f t="shared" si="193"/>
        <v>43611</v>
      </c>
      <c r="I2444" s="58">
        <f t="shared" si="193"/>
        <v>0.38541666666666669</v>
      </c>
      <c r="J2444" s="38">
        <f t="shared" si="195"/>
        <v>347.23601640000004</v>
      </c>
      <c r="K2444" s="39" t="str">
        <f t="shared" si="194"/>
        <v/>
      </c>
      <c r="L2444" s="38">
        <f t="shared" si="196"/>
        <v>347.23601640000004</v>
      </c>
      <c r="M2444" s="38">
        <f t="shared" si="197"/>
        <v>130.70441475000001</v>
      </c>
    </row>
    <row r="2445" spans="1:13" x14ac:dyDescent="0.25">
      <c r="A2445">
        <v>2828049</v>
      </c>
      <c r="B2445" s="34">
        <v>43611</v>
      </c>
      <c r="C2445" s="35">
        <v>0.39583333333333331</v>
      </c>
      <c r="D2445">
        <v>15</v>
      </c>
      <c r="E2445">
        <v>0.79079999999999995</v>
      </c>
      <c r="F2445">
        <v>0.3034</v>
      </c>
      <c r="H2445" s="36">
        <f t="shared" si="193"/>
        <v>43611</v>
      </c>
      <c r="I2445" s="58">
        <f t="shared" si="193"/>
        <v>0.39583333333333331</v>
      </c>
      <c r="J2445" s="38">
        <f t="shared" si="195"/>
        <v>323.50876740000001</v>
      </c>
      <c r="K2445" s="39" t="str">
        <f t="shared" si="194"/>
        <v/>
      </c>
      <c r="L2445" s="38">
        <f t="shared" si="196"/>
        <v>323.50876740000001</v>
      </c>
      <c r="M2445" s="38">
        <f t="shared" si="197"/>
        <v>124.11805770000001</v>
      </c>
    </row>
    <row r="2446" spans="1:13" x14ac:dyDescent="0.25">
      <c r="A2446">
        <v>2828049</v>
      </c>
      <c r="B2446" s="34">
        <v>43611</v>
      </c>
      <c r="C2446" s="35">
        <v>0.40625</v>
      </c>
      <c r="D2446">
        <v>15</v>
      </c>
      <c r="E2446">
        <v>0.80010000000000003</v>
      </c>
      <c r="F2446">
        <v>0.31130000000000002</v>
      </c>
      <c r="H2446" s="36">
        <f t="shared" si="193"/>
        <v>43611</v>
      </c>
      <c r="I2446" s="58">
        <f t="shared" si="193"/>
        <v>0.40625</v>
      </c>
      <c r="J2446" s="38">
        <f t="shared" si="195"/>
        <v>327.31330905000004</v>
      </c>
      <c r="K2446" s="39" t="str">
        <f t="shared" si="194"/>
        <v/>
      </c>
      <c r="L2446" s="38">
        <f t="shared" si="196"/>
        <v>327.31330905000004</v>
      </c>
      <c r="M2446" s="38">
        <f t="shared" si="197"/>
        <v>127.34987265000001</v>
      </c>
    </row>
    <row r="2447" spans="1:13" x14ac:dyDescent="0.25">
      <c r="A2447">
        <v>2828049</v>
      </c>
      <c r="B2447" s="34">
        <v>43611</v>
      </c>
      <c r="C2447" s="35">
        <v>0.41666666666666669</v>
      </c>
      <c r="D2447">
        <v>15</v>
      </c>
      <c r="E2447">
        <v>0.83650000000000002</v>
      </c>
      <c r="F2447">
        <v>0.31719999999999998</v>
      </c>
      <c r="H2447" s="36">
        <f t="shared" si="193"/>
        <v>43611</v>
      </c>
      <c r="I2447" s="58">
        <f t="shared" si="193"/>
        <v>0.41666666666666669</v>
      </c>
      <c r="J2447" s="38">
        <f t="shared" si="195"/>
        <v>342.20420325000003</v>
      </c>
      <c r="K2447" s="39" t="str">
        <f t="shared" si="194"/>
        <v/>
      </c>
      <c r="L2447" s="38">
        <f t="shared" si="196"/>
        <v>342.20420325000003</v>
      </c>
      <c r="M2447" s="38">
        <f t="shared" si="197"/>
        <v>129.7635066</v>
      </c>
    </row>
    <row r="2448" spans="1:13" x14ac:dyDescent="0.25">
      <c r="A2448">
        <v>2828049</v>
      </c>
      <c r="B2448" s="34">
        <v>43611</v>
      </c>
      <c r="C2448" s="35">
        <v>0.42708333333333331</v>
      </c>
      <c r="D2448">
        <v>15</v>
      </c>
      <c r="E2448">
        <v>0.82989999999999997</v>
      </c>
      <c r="F2448">
        <v>0.31590000000000001</v>
      </c>
      <c r="H2448" s="36">
        <f t="shared" si="193"/>
        <v>43611</v>
      </c>
      <c r="I2448" s="58">
        <f t="shared" si="193"/>
        <v>0.42708333333333331</v>
      </c>
      <c r="J2448" s="38">
        <f t="shared" si="195"/>
        <v>339.50420595000003</v>
      </c>
      <c r="K2448" s="39" t="str">
        <f t="shared" si="194"/>
        <v/>
      </c>
      <c r="L2448" s="38">
        <f t="shared" si="196"/>
        <v>339.50420595000003</v>
      </c>
      <c r="M2448" s="38">
        <f t="shared" si="197"/>
        <v>129.23168895000001</v>
      </c>
    </row>
    <row r="2449" spans="1:13" x14ac:dyDescent="0.25">
      <c r="A2449">
        <v>2828049</v>
      </c>
      <c r="B2449" s="34">
        <v>43611</v>
      </c>
      <c r="C2449" s="35">
        <v>0.4375</v>
      </c>
      <c r="D2449">
        <v>15</v>
      </c>
      <c r="E2449">
        <v>0.83499999999999996</v>
      </c>
      <c r="F2449">
        <v>0.32119999999999999</v>
      </c>
      <c r="H2449" s="36">
        <f t="shared" si="193"/>
        <v>43611</v>
      </c>
      <c r="I2449" s="58">
        <f t="shared" si="193"/>
        <v>0.4375</v>
      </c>
      <c r="J2449" s="38">
        <f t="shared" si="195"/>
        <v>341.59056750000002</v>
      </c>
      <c r="K2449" s="39" t="str">
        <f t="shared" si="194"/>
        <v/>
      </c>
      <c r="L2449" s="38">
        <f t="shared" si="196"/>
        <v>341.59056750000002</v>
      </c>
      <c r="M2449" s="38">
        <f t="shared" si="197"/>
        <v>131.39986859999999</v>
      </c>
    </row>
    <row r="2450" spans="1:13" x14ac:dyDescent="0.25">
      <c r="A2450">
        <v>2828049</v>
      </c>
      <c r="B2450" s="34">
        <v>43611</v>
      </c>
      <c r="C2450" s="35">
        <v>0.44791666666666669</v>
      </c>
      <c r="D2450">
        <v>15</v>
      </c>
      <c r="E2450">
        <v>0.81879999999999997</v>
      </c>
      <c r="F2450">
        <v>0.32350000000000001</v>
      </c>
      <c r="H2450" s="36">
        <f t="shared" si="193"/>
        <v>43611</v>
      </c>
      <c r="I2450" s="58">
        <f t="shared" si="193"/>
        <v>0.44791666666666669</v>
      </c>
      <c r="J2450" s="38">
        <f t="shared" si="195"/>
        <v>334.96330139999998</v>
      </c>
      <c r="K2450" s="39" t="str">
        <f t="shared" si="194"/>
        <v/>
      </c>
      <c r="L2450" s="38">
        <f t="shared" si="196"/>
        <v>334.96330139999998</v>
      </c>
      <c r="M2450" s="38">
        <f t="shared" si="197"/>
        <v>132.34077675</v>
      </c>
    </row>
    <row r="2451" spans="1:13" x14ac:dyDescent="0.25">
      <c r="A2451">
        <v>2828049</v>
      </c>
      <c r="B2451" s="34">
        <v>43611</v>
      </c>
      <c r="C2451" s="35">
        <v>0.45833333333333331</v>
      </c>
      <c r="D2451">
        <v>15</v>
      </c>
      <c r="E2451">
        <v>0.83150000000000002</v>
      </c>
      <c r="F2451">
        <v>0.33160000000000001</v>
      </c>
      <c r="H2451" s="36">
        <f t="shared" si="193"/>
        <v>43611</v>
      </c>
      <c r="I2451" s="58">
        <f t="shared" si="193"/>
        <v>0.45833333333333331</v>
      </c>
      <c r="J2451" s="38">
        <f t="shared" si="195"/>
        <v>340.15875075000002</v>
      </c>
      <c r="K2451" s="39" t="str">
        <f t="shared" si="194"/>
        <v/>
      </c>
      <c r="L2451" s="38">
        <f t="shared" si="196"/>
        <v>340.15875075000002</v>
      </c>
      <c r="M2451" s="38">
        <f t="shared" si="197"/>
        <v>135.6544098</v>
      </c>
    </row>
    <row r="2452" spans="1:13" x14ac:dyDescent="0.25">
      <c r="A2452">
        <v>2828049</v>
      </c>
      <c r="B2452" s="34">
        <v>43611</v>
      </c>
      <c r="C2452" s="35">
        <v>0.46875</v>
      </c>
      <c r="D2452">
        <v>15</v>
      </c>
      <c r="E2452">
        <v>0.80079999999999996</v>
      </c>
      <c r="F2452">
        <v>0.31540000000000001</v>
      </c>
      <c r="H2452" s="36">
        <f t="shared" si="193"/>
        <v>43611</v>
      </c>
      <c r="I2452" s="58">
        <f t="shared" si="193"/>
        <v>0.46875</v>
      </c>
      <c r="J2452" s="38">
        <f t="shared" si="195"/>
        <v>327.59967239999997</v>
      </c>
      <c r="K2452" s="39" t="str">
        <f t="shared" si="194"/>
        <v/>
      </c>
      <c r="L2452" s="38">
        <f t="shared" si="196"/>
        <v>327.59967239999997</v>
      </c>
      <c r="M2452" s="38">
        <f t="shared" si="197"/>
        <v>129.02714370000001</v>
      </c>
    </row>
    <row r="2453" spans="1:13" x14ac:dyDescent="0.25">
      <c r="A2453">
        <v>2828049</v>
      </c>
      <c r="B2453" s="34">
        <v>43611</v>
      </c>
      <c r="C2453" s="35">
        <v>0.47916666666666669</v>
      </c>
      <c r="D2453">
        <v>15</v>
      </c>
      <c r="E2453">
        <v>0.75849999999999995</v>
      </c>
      <c r="F2453">
        <v>0.29549999999999998</v>
      </c>
      <c r="H2453" s="36">
        <f t="shared" si="193"/>
        <v>43611</v>
      </c>
      <c r="I2453" s="58">
        <f t="shared" si="193"/>
        <v>0.47916666666666669</v>
      </c>
      <c r="J2453" s="38">
        <f t="shared" si="195"/>
        <v>310.29514425000002</v>
      </c>
      <c r="K2453" s="39" t="str">
        <f t="shared" si="194"/>
        <v/>
      </c>
      <c r="L2453" s="38">
        <f t="shared" si="196"/>
        <v>310.29514425000002</v>
      </c>
      <c r="M2453" s="38">
        <f t="shared" si="197"/>
        <v>120.88624274999999</v>
      </c>
    </row>
    <row r="2454" spans="1:13" x14ac:dyDescent="0.25">
      <c r="A2454">
        <v>2828049</v>
      </c>
      <c r="B2454" s="34">
        <v>43611</v>
      </c>
      <c r="C2454" s="35">
        <v>0.48958333333333331</v>
      </c>
      <c r="D2454">
        <v>15</v>
      </c>
      <c r="E2454">
        <v>0.75829999999999997</v>
      </c>
      <c r="F2454">
        <v>0.29649999999999999</v>
      </c>
      <c r="H2454" s="36">
        <f t="shared" si="193"/>
        <v>43611</v>
      </c>
      <c r="I2454" s="58">
        <f t="shared" si="193"/>
        <v>0.48958333333333331</v>
      </c>
      <c r="J2454" s="38">
        <f t="shared" si="195"/>
        <v>310.21332615</v>
      </c>
      <c r="K2454" s="39" t="str">
        <f t="shared" si="194"/>
        <v/>
      </c>
      <c r="L2454" s="38">
        <f t="shared" si="196"/>
        <v>310.21332615</v>
      </c>
      <c r="M2454" s="38">
        <f t="shared" si="197"/>
        <v>121.29533325</v>
      </c>
    </row>
    <row r="2455" spans="1:13" x14ac:dyDescent="0.25">
      <c r="A2455">
        <v>2828049</v>
      </c>
      <c r="B2455" s="34">
        <v>43611</v>
      </c>
      <c r="C2455" s="35">
        <v>0.5</v>
      </c>
      <c r="D2455">
        <v>15</v>
      </c>
      <c r="E2455">
        <v>0.75170000000000003</v>
      </c>
      <c r="F2455">
        <v>0.29110000000000003</v>
      </c>
      <c r="H2455" s="36">
        <f t="shared" si="193"/>
        <v>43611</v>
      </c>
      <c r="I2455" s="58">
        <f t="shared" si="193"/>
        <v>0.5</v>
      </c>
      <c r="J2455" s="38">
        <f t="shared" si="195"/>
        <v>307.51332885000005</v>
      </c>
      <c r="K2455" s="39" t="str">
        <f t="shared" si="194"/>
        <v/>
      </c>
      <c r="L2455" s="38">
        <f t="shared" si="196"/>
        <v>307.51332885000005</v>
      </c>
      <c r="M2455" s="38">
        <f t="shared" si="197"/>
        <v>119.08624455000002</v>
      </c>
    </row>
    <row r="2456" spans="1:13" x14ac:dyDescent="0.25">
      <c r="A2456">
        <v>2828049</v>
      </c>
      <c r="B2456" s="34">
        <v>43611</v>
      </c>
      <c r="C2456" s="35">
        <v>0.51041666666666663</v>
      </c>
      <c r="D2456">
        <v>15</v>
      </c>
      <c r="E2456">
        <v>0.75609999999999999</v>
      </c>
      <c r="F2456">
        <v>0.29709999999999998</v>
      </c>
      <c r="H2456" s="36">
        <f t="shared" si="193"/>
        <v>43611</v>
      </c>
      <c r="I2456" s="58">
        <f t="shared" si="193"/>
        <v>0.51041666666666663</v>
      </c>
      <c r="J2456" s="38">
        <f t="shared" si="195"/>
        <v>309.31332705</v>
      </c>
      <c r="K2456" s="39" t="str">
        <f t="shared" si="194"/>
        <v/>
      </c>
      <c r="L2456" s="38">
        <f t="shared" si="196"/>
        <v>309.31332705</v>
      </c>
      <c r="M2456" s="38">
        <f t="shared" si="197"/>
        <v>121.54078754999999</v>
      </c>
    </row>
    <row r="2457" spans="1:13" x14ac:dyDescent="0.25">
      <c r="A2457">
        <v>2828049</v>
      </c>
      <c r="B2457" s="34">
        <v>43611</v>
      </c>
      <c r="C2457" s="35">
        <v>0.52083333333333337</v>
      </c>
      <c r="D2457">
        <v>15</v>
      </c>
      <c r="E2457">
        <v>0.71970000000000001</v>
      </c>
      <c r="F2457">
        <v>0.26879999999999998</v>
      </c>
      <c r="H2457" s="36">
        <f t="shared" si="193"/>
        <v>43611</v>
      </c>
      <c r="I2457" s="58">
        <f t="shared" si="193"/>
        <v>0.52083333333333337</v>
      </c>
      <c r="J2457" s="38">
        <f t="shared" si="195"/>
        <v>294.42243285000001</v>
      </c>
      <c r="K2457" s="39" t="str">
        <f t="shared" si="194"/>
        <v/>
      </c>
      <c r="L2457" s="38">
        <f t="shared" si="196"/>
        <v>294.42243285000001</v>
      </c>
      <c r="M2457" s="38">
        <f t="shared" si="197"/>
        <v>109.96352639999999</v>
      </c>
    </row>
    <row r="2458" spans="1:13" x14ac:dyDescent="0.25">
      <c r="A2458">
        <v>2828049</v>
      </c>
      <c r="B2458" s="34">
        <v>43611</v>
      </c>
      <c r="C2458" s="35">
        <v>0.53125</v>
      </c>
      <c r="D2458">
        <v>15</v>
      </c>
      <c r="E2458">
        <v>0.69669999999999999</v>
      </c>
      <c r="F2458">
        <v>0.24310000000000001</v>
      </c>
      <c r="H2458" s="36">
        <f t="shared" si="193"/>
        <v>43611</v>
      </c>
      <c r="I2458" s="58">
        <f t="shared" si="193"/>
        <v>0.53125</v>
      </c>
      <c r="J2458" s="38">
        <f t="shared" si="195"/>
        <v>285.01335134999999</v>
      </c>
      <c r="K2458" s="39" t="str">
        <f t="shared" si="194"/>
        <v/>
      </c>
      <c r="L2458" s="38">
        <f t="shared" si="196"/>
        <v>285.01335134999999</v>
      </c>
      <c r="M2458" s="38">
        <f t="shared" si="197"/>
        <v>99.44990055000001</v>
      </c>
    </row>
    <row r="2459" spans="1:13" x14ac:dyDescent="0.25">
      <c r="A2459">
        <v>2828049</v>
      </c>
      <c r="B2459" s="34">
        <v>43611</v>
      </c>
      <c r="C2459" s="35">
        <v>0.54166666666666663</v>
      </c>
      <c r="D2459">
        <v>15</v>
      </c>
      <c r="E2459">
        <v>0.69479999999999997</v>
      </c>
      <c r="F2459">
        <v>0.24179999999999999</v>
      </c>
      <c r="H2459" s="36">
        <f t="shared" si="193"/>
        <v>43611</v>
      </c>
      <c r="I2459" s="58">
        <f t="shared" si="193"/>
        <v>0.54166666666666663</v>
      </c>
      <c r="J2459" s="38">
        <f t="shared" si="195"/>
        <v>284.23607939999999</v>
      </c>
      <c r="K2459" s="39" t="str">
        <f t="shared" si="194"/>
        <v/>
      </c>
      <c r="L2459" s="38">
        <f t="shared" si="196"/>
        <v>284.23607939999999</v>
      </c>
      <c r="M2459" s="38">
        <f t="shared" si="197"/>
        <v>98.918082900000002</v>
      </c>
    </row>
    <row r="2460" spans="1:13" x14ac:dyDescent="0.25">
      <c r="A2460">
        <v>2828049</v>
      </c>
      <c r="B2460" s="34">
        <v>43611</v>
      </c>
      <c r="C2460" s="35">
        <v>0.55208333333333337</v>
      </c>
      <c r="D2460">
        <v>15</v>
      </c>
      <c r="E2460">
        <v>0.6946</v>
      </c>
      <c r="F2460">
        <v>0.2429</v>
      </c>
      <c r="H2460" s="36">
        <f t="shared" si="193"/>
        <v>43611</v>
      </c>
      <c r="I2460" s="58">
        <f t="shared" si="193"/>
        <v>0.55208333333333337</v>
      </c>
      <c r="J2460" s="38">
        <f t="shared" si="195"/>
        <v>284.15426130000003</v>
      </c>
      <c r="K2460" s="39" t="str">
        <f t="shared" si="194"/>
        <v/>
      </c>
      <c r="L2460" s="38">
        <f t="shared" si="196"/>
        <v>284.15426130000003</v>
      </c>
      <c r="M2460" s="38">
        <f t="shared" si="197"/>
        <v>99.368082450000003</v>
      </c>
    </row>
    <row r="2461" spans="1:13" x14ac:dyDescent="0.25">
      <c r="A2461">
        <v>2828049</v>
      </c>
      <c r="B2461" s="34">
        <v>43611</v>
      </c>
      <c r="C2461" s="35">
        <v>0.5625</v>
      </c>
      <c r="D2461">
        <v>15</v>
      </c>
      <c r="E2461">
        <v>0.69230000000000003</v>
      </c>
      <c r="F2461">
        <v>0.2399</v>
      </c>
      <c r="H2461" s="36">
        <f t="shared" si="193"/>
        <v>43611</v>
      </c>
      <c r="I2461" s="58">
        <f t="shared" si="193"/>
        <v>0.5625</v>
      </c>
      <c r="J2461" s="38">
        <f t="shared" si="195"/>
        <v>283.21335315000005</v>
      </c>
      <c r="K2461" s="39" t="str">
        <f t="shared" si="194"/>
        <v/>
      </c>
      <c r="L2461" s="38">
        <f t="shared" si="196"/>
        <v>283.21335315000005</v>
      </c>
      <c r="M2461" s="38">
        <f t="shared" si="197"/>
        <v>98.140810950000002</v>
      </c>
    </row>
    <row r="2462" spans="1:13" x14ac:dyDescent="0.25">
      <c r="A2462">
        <v>2828049</v>
      </c>
      <c r="B2462" s="34">
        <v>43611</v>
      </c>
      <c r="C2462" s="35">
        <v>0.57291666666666663</v>
      </c>
      <c r="D2462">
        <v>15</v>
      </c>
      <c r="E2462">
        <v>0.71519999999999995</v>
      </c>
      <c r="F2462">
        <v>0.25480000000000003</v>
      </c>
      <c r="H2462" s="36">
        <f t="shared" si="193"/>
        <v>43611</v>
      </c>
      <c r="I2462" s="58">
        <f t="shared" si="193"/>
        <v>0.57291666666666663</v>
      </c>
      <c r="J2462" s="38">
        <f t="shared" si="195"/>
        <v>292.58152560000002</v>
      </c>
      <c r="K2462" s="39" t="str">
        <f t="shared" si="194"/>
        <v/>
      </c>
      <c r="L2462" s="38">
        <f t="shared" si="196"/>
        <v>292.58152560000002</v>
      </c>
      <c r="M2462" s="38">
        <f t="shared" si="197"/>
        <v>104.23625940000002</v>
      </c>
    </row>
    <row r="2463" spans="1:13" x14ac:dyDescent="0.25">
      <c r="A2463">
        <v>2828049</v>
      </c>
      <c r="B2463" s="34">
        <v>43611</v>
      </c>
      <c r="C2463" s="35">
        <v>0.58333333333333337</v>
      </c>
      <c r="D2463">
        <v>15</v>
      </c>
      <c r="E2463">
        <v>0.71220000000000006</v>
      </c>
      <c r="F2463">
        <v>0.25590000000000002</v>
      </c>
      <c r="H2463" s="36">
        <f t="shared" si="193"/>
        <v>43611</v>
      </c>
      <c r="I2463" s="58">
        <f t="shared" si="193"/>
        <v>0.58333333333333337</v>
      </c>
      <c r="J2463" s="38">
        <f t="shared" si="195"/>
        <v>291.35425410000005</v>
      </c>
      <c r="K2463" s="39" t="str">
        <f t="shared" si="194"/>
        <v/>
      </c>
      <c r="L2463" s="38">
        <f t="shared" si="196"/>
        <v>291.35425410000005</v>
      </c>
      <c r="M2463" s="38">
        <f t="shared" si="197"/>
        <v>104.68625895000001</v>
      </c>
    </row>
    <row r="2464" spans="1:13" x14ac:dyDescent="0.25">
      <c r="A2464">
        <v>2828049</v>
      </c>
      <c r="B2464" s="34">
        <v>43611</v>
      </c>
      <c r="C2464" s="35">
        <v>0.59375</v>
      </c>
      <c r="D2464">
        <v>15</v>
      </c>
      <c r="E2464">
        <v>0.67059999999999997</v>
      </c>
      <c r="F2464">
        <v>0.22489999999999999</v>
      </c>
      <c r="H2464" s="36">
        <f t="shared" si="193"/>
        <v>43611</v>
      </c>
      <c r="I2464" s="58">
        <f t="shared" si="193"/>
        <v>0.59375</v>
      </c>
      <c r="J2464" s="38">
        <f t="shared" si="195"/>
        <v>274.33608930000003</v>
      </c>
      <c r="K2464" s="39" t="str">
        <f t="shared" si="194"/>
        <v/>
      </c>
      <c r="L2464" s="38">
        <f t="shared" si="196"/>
        <v>274.33608930000003</v>
      </c>
      <c r="M2464" s="38">
        <f t="shared" si="197"/>
        <v>92.00445345</v>
      </c>
    </row>
    <row r="2465" spans="1:13" x14ac:dyDescent="0.25">
      <c r="A2465">
        <v>2828049</v>
      </c>
      <c r="B2465" s="34">
        <v>43611</v>
      </c>
      <c r="C2465" s="35">
        <v>0.60416666666666663</v>
      </c>
      <c r="D2465">
        <v>15</v>
      </c>
      <c r="E2465">
        <v>0.66500000000000004</v>
      </c>
      <c r="F2465">
        <v>0.223</v>
      </c>
      <c r="H2465" s="36">
        <f t="shared" si="193"/>
        <v>43611</v>
      </c>
      <c r="I2465" s="58">
        <f t="shared" si="193"/>
        <v>0.60416666666666663</v>
      </c>
      <c r="J2465" s="38">
        <f t="shared" si="195"/>
        <v>272.04518250000001</v>
      </c>
      <c r="K2465" s="39" t="str">
        <f t="shared" si="194"/>
        <v/>
      </c>
      <c r="L2465" s="38">
        <f t="shared" si="196"/>
        <v>272.04518250000001</v>
      </c>
      <c r="M2465" s="38">
        <f t="shared" si="197"/>
        <v>91.2271815</v>
      </c>
    </row>
    <row r="2466" spans="1:13" x14ac:dyDescent="0.25">
      <c r="A2466">
        <v>2828049</v>
      </c>
      <c r="B2466" s="34">
        <v>43611</v>
      </c>
      <c r="C2466" s="35">
        <v>0.61458333333333337</v>
      </c>
      <c r="D2466">
        <v>15</v>
      </c>
      <c r="E2466">
        <v>0.66639999999999999</v>
      </c>
      <c r="F2466">
        <v>0.22220000000000001</v>
      </c>
      <c r="H2466" s="36">
        <f t="shared" si="193"/>
        <v>43611</v>
      </c>
      <c r="I2466" s="58">
        <f t="shared" si="193"/>
        <v>0.61458333333333337</v>
      </c>
      <c r="J2466" s="38">
        <f t="shared" si="195"/>
        <v>272.61790919999999</v>
      </c>
      <c r="K2466" s="39" t="str">
        <f t="shared" si="194"/>
        <v/>
      </c>
      <c r="L2466" s="38">
        <f t="shared" si="196"/>
        <v>272.61790919999999</v>
      </c>
      <c r="M2466" s="38">
        <f t="shared" si="197"/>
        <v>90.899909100000002</v>
      </c>
    </row>
    <row r="2467" spans="1:13" x14ac:dyDescent="0.25">
      <c r="A2467">
        <v>2828049</v>
      </c>
      <c r="B2467" s="34">
        <v>43611</v>
      </c>
      <c r="C2467" s="35">
        <v>0.625</v>
      </c>
      <c r="D2467">
        <v>15</v>
      </c>
      <c r="E2467">
        <v>0.66520000000000001</v>
      </c>
      <c r="F2467">
        <v>0.2218</v>
      </c>
      <c r="H2467" s="36">
        <f t="shared" si="193"/>
        <v>43611</v>
      </c>
      <c r="I2467" s="58">
        <f t="shared" si="193"/>
        <v>0.625</v>
      </c>
      <c r="J2467" s="38">
        <f t="shared" si="195"/>
        <v>272.12700060000003</v>
      </c>
      <c r="K2467" s="39" t="str">
        <f t="shared" si="194"/>
        <v/>
      </c>
      <c r="L2467" s="38">
        <f t="shared" si="196"/>
        <v>272.12700060000003</v>
      </c>
      <c r="M2467" s="38">
        <f t="shared" si="197"/>
        <v>90.736272900000003</v>
      </c>
    </row>
    <row r="2468" spans="1:13" x14ac:dyDescent="0.25">
      <c r="A2468">
        <v>2828049</v>
      </c>
      <c r="B2468" s="34">
        <v>43611</v>
      </c>
      <c r="C2468" s="35">
        <v>0.63541666666666663</v>
      </c>
      <c r="D2468">
        <v>15</v>
      </c>
      <c r="E2468">
        <v>0.66449999999999998</v>
      </c>
      <c r="F2468">
        <v>0.223</v>
      </c>
      <c r="H2468" s="36">
        <f t="shared" si="193"/>
        <v>43611</v>
      </c>
      <c r="I2468" s="58">
        <f t="shared" si="193"/>
        <v>0.63541666666666663</v>
      </c>
      <c r="J2468" s="38">
        <f t="shared" si="195"/>
        <v>271.84063724999999</v>
      </c>
      <c r="K2468" s="39" t="str">
        <f t="shared" si="194"/>
        <v/>
      </c>
      <c r="L2468" s="38">
        <f t="shared" si="196"/>
        <v>271.84063724999999</v>
      </c>
      <c r="M2468" s="38">
        <f t="shared" si="197"/>
        <v>91.2271815</v>
      </c>
    </row>
    <row r="2469" spans="1:13" x14ac:dyDescent="0.25">
      <c r="A2469">
        <v>2828049</v>
      </c>
      <c r="B2469" s="34">
        <v>43611</v>
      </c>
      <c r="C2469" s="35">
        <v>0.64583333333333337</v>
      </c>
      <c r="D2469">
        <v>15</v>
      </c>
      <c r="E2469">
        <v>0.66579999999999995</v>
      </c>
      <c r="F2469">
        <v>0.2225</v>
      </c>
      <c r="H2469" s="36">
        <f t="shared" si="193"/>
        <v>43611</v>
      </c>
      <c r="I2469" s="58">
        <f t="shared" si="193"/>
        <v>0.64583333333333337</v>
      </c>
      <c r="J2469" s="38">
        <f t="shared" si="195"/>
        <v>272.37245489999998</v>
      </c>
      <c r="K2469" s="39" t="str">
        <f t="shared" si="194"/>
        <v/>
      </c>
      <c r="L2469" s="38">
        <f t="shared" si="196"/>
        <v>272.37245489999998</v>
      </c>
      <c r="M2469" s="38">
        <f t="shared" si="197"/>
        <v>91.022636250000005</v>
      </c>
    </row>
    <row r="2470" spans="1:13" x14ac:dyDescent="0.25">
      <c r="A2470">
        <v>2828049</v>
      </c>
      <c r="B2470" s="34">
        <v>43611</v>
      </c>
      <c r="C2470" s="35">
        <v>0.65625</v>
      </c>
      <c r="D2470">
        <v>15</v>
      </c>
      <c r="E2470">
        <v>0.66379999999999995</v>
      </c>
      <c r="F2470">
        <v>0.21940000000000001</v>
      </c>
      <c r="H2470" s="36">
        <f t="shared" si="193"/>
        <v>43611</v>
      </c>
      <c r="I2470" s="58">
        <f t="shared" si="193"/>
        <v>0.65625</v>
      </c>
      <c r="J2470" s="38">
        <f t="shared" si="195"/>
        <v>271.5542739</v>
      </c>
      <c r="K2470" s="39" t="str">
        <f t="shared" si="194"/>
        <v/>
      </c>
      <c r="L2470" s="38">
        <f t="shared" si="196"/>
        <v>271.5542739</v>
      </c>
      <c r="M2470" s="38">
        <f t="shared" si="197"/>
        <v>89.754455700000008</v>
      </c>
    </row>
    <row r="2471" spans="1:13" x14ac:dyDescent="0.25">
      <c r="A2471">
        <v>2828049</v>
      </c>
      <c r="B2471" s="34">
        <v>43611</v>
      </c>
      <c r="C2471" s="35">
        <v>0.66666666666666663</v>
      </c>
      <c r="D2471">
        <v>15</v>
      </c>
      <c r="E2471">
        <v>0.66659999999999997</v>
      </c>
      <c r="F2471">
        <v>0.21890000000000001</v>
      </c>
      <c r="H2471" s="36">
        <f t="shared" si="193"/>
        <v>43611</v>
      </c>
      <c r="I2471" s="58">
        <f t="shared" si="193"/>
        <v>0.66666666666666663</v>
      </c>
      <c r="J2471" s="38">
        <f t="shared" si="195"/>
        <v>272.69972730000001</v>
      </c>
      <c r="K2471" s="39" t="str">
        <f t="shared" si="194"/>
        <v/>
      </c>
      <c r="L2471" s="38">
        <f t="shared" si="196"/>
        <v>272.69972730000001</v>
      </c>
      <c r="M2471" s="38">
        <f t="shared" si="197"/>
        <v>89.549910450000013</v>
      </c>
    </row>
    <row r="2472" spans="1:13" x14ac:dyDescent="0.25">
      <c r="A2472">
        <v>2828049</v>
      </c>
      <c r="B2472" s="34">
        <v>43611</v>
      </c>
      <c r="C2472" s="35">
        <v>0.67708333333333337</v>
      </c>
      <c r="D2472">
        <v>15</v>
      </c>
      <c r="E2472">
        <v>0.66749999999999998</v>
      </c>
      <c r="F2472">
        <v>0.2208</v>
      </c>
      <c r="H2472" s="36">
        <f t="shared" si="193"/>
        <v>43611</v>
      </c>
      <c r="I2472" s="58">
        <f t="shared" si="193"/>
        <v>0.67708333333333337</v>
      </c>
      <c r="J2472" s="38">
        <f t="shared" si="195"/>
        <v>273.06790875000002</v>
      </c>
      <c r="K2472" s="39" t="str">
        <f t="shared" si="194"/>
        <v/>
      </c>
      <c r="L2472" s="38">
        <f t="shared" si="196"/>
        <v>273.06790875000002</v>
      </c>
      <c r="M2472" s="38">
        <f t="shared" si="197"/>
        <v>90.327182399999998</v>
      </c>
    </row>
    <row r="2473" spans="1:13" x14ac:dyDescent="0.25">
      <c r="A2473">
        <v>2828049</v>
      </c>
      <c r="B2473" s="34">
        <v>43611</v>
      </c>
      <c r="C2473" s="35">
        <v>0.6875</v>
      </c>
      <c r="D2473">
        <v>15</v>
      </c>
      <c r="E2473">
        <v>0.67449999999999999</v>
      </c>
      <c r="F2473">
        <v>0.223</v>
      </c>
      <c r="H2473" s="36">
        <f t="shared" si="193"/>
        <v>43611</v>
      </c>
      <c r="I2473" s="58">
        <f t="shared" si="193"/>
        <v>0.6875</v>
      </c>
      <c r="J2473" s="38">
        <f t="shared" si="195"/>
        <v>275.93154225000001</v>
      </c>
      <c r="K2473" s="39" t="str">
        <f t="shared" si="194"/>
        <v/>
      </c>
      <c r="L2473" s="38">
        <f t="shared" si="196"/>
        <v>275.93154225000001</v>
      </c>
      <c r="M2473" s="38">
        <f t="shared" si="197"/>
        <v>91.2271815</v>
      </c>
    </row>
    <row r="2474" spans="1:13" x14ac:dyDescent="0.25">
      <c r="A2474">
        <v>2828049</v>
      </c>
      <c r="B2474" s="34">
        <v>43611</v>
      </c>
      <c r="C2474" s="35">
        <v>0.69791666666666663</v>
      </c>
      <c r="D2474">
        <v>15</v>
      </c>
      <c r="E2474">
        <v>0.67800000000000005</v>
      </c>
      <c r="F2474">
        <v>0.2281</v>
      </c>
      <c r="H2474" s="36">
        <f t="shared" si="193"/>
        <v>43611</v>
      </c>
      <c r="I2474" s="58">
        <f t="shared" si="193"/>
        <v>0.69791666666666663</v>
      </c>
      <c r="J2474" s="38">
        <f t="shared" si="195"/>
        <v>277.36335900000006</v>
      </c>
      <c r="K2474" s="39" t="str">
        <f t="shared" si="194"/>
        <v/>
      </c>
      <c r="L2474" s="38">
        <f t="shared" si="196"/>
        <v>277.36335900000006</v>
      </c>
      <c r="M2474" s="38">
        <f t="shared" si="197"/>
        <v>93.313543050000007</v>
      </c>
    </row>
    <row r="2475" spans="1:13" x14ac:dyDescent="0.25">
      <c r="A2475">
        <v>2828049</v>
      </c>
      <c r="B2475" s="34">
        <v>43611</v>
      </c>
      <c r="C2475" s="35">
        <v>0.70833333333333337</v>
      </c>
      <c r="D2475">
        <v>15</v>
      </c>
      <c r="E2475">
        <v>0.67930000000000001</v>
      </c>
      <c r="F2475">
        <v>0.2281</v>
      </c>
      <c r="H2475" s="36">
        <f t="shared" si="193"/>
        <v>43611</v>
      </c>
      <c r="I2475" s="58">
        <f t="shared" si="193"/>
        <v>0.70833333333333337</v>
      </c>
      <c r="J2475" s="38">
        <f t="shared" si="195"/>
        <v>277.89517665</v>
      </c>
      <c r="K2475" s="39" t="str">
        <f t="shared" si="194"/>
        <v/>
      </c>
      <c r="L2475" s="38">
        <f t="shared" si="196"/>
        <v>277.89517665</v>
      </c>
      <c r="M2475" s="38">
        <f t="shared" si="197"/>
        <v>93.313543050000007</v>
      </c>
    </row>
    <row r="2476" spans="1:13" x14ac:dyDescent="0.25">
      <c r="A2476">
        <v>2828049</v>
      </c>
      <c r="B2476" s="34">
        <v>43611</v>
      </c>
      <c r="C2476" s="35">
        <v>0.71875</v>
      </c>
      <c r="D2476">
        <v>15</v>
      </c>
      <c r="E2476">
        <v>0.68089999999999995</v>
      </c>
      <c r="F2476">
        <v>0.2233</v>
      </c>
      <c r="H2476" s="36">
        <f t="shared" si="193"/>
        <v>43611</v>
      </c>
      <c r="I2476" s="58">
        <f t="shared" si="193"/>
        <v>0.71875</v>
      </c>
      <c r="J2476" s="38">
        <f t="shared" si="195"/>
        <v>278.54972144999999</v>
      </c>
      <c r="K2476" s="39" t="str">
        <f t="shared" si="194"/>
        <v/>
      </c>
      <c r="L2476" s="38">
        <f t="shared" si="196"/>
        <v>278.54972144999999</v>
      </c>
      <c r="M2476" s="38">
        <f t="shared" si="197"/>
        <v>91.349908650000003</v>
      </c>
    </row>
    <row r="2477" spans="1:13" x14ac:dyDescent="0.25">
      <c r="A2477">
        <v>2828049</v>
      </c>
      <c r="B2477" s="34">
        <v>43611</v>
      </c>
      <c r="C2477" s="35">
        <v>0.72916666666666663</v>
      </c>
      <c r="D2477">
        <v>15</v>
      </c>
      <c r="E2477">
        <v>0.68110000000000004</v>
      </c>
      <c r="F2477">
        <v>0.2198</v>
      </c>
      <c r="H2477" s="36">
        <f t="shared" si="193"/>
        <v>43611</v>
      </c>
      <c r="I2477" s="58">
        <f t="shared" si="193"/>
        <v>0.72916666666666663</v>
      </c>
      <c r="J2477" s="38">
        <f t="shared" si="195"/>
        <v>278.63153955000001</v>
      </c>
      <c r="K2477" s="39" t="str">
        <f t="shared" si="194"/>
        <v/>
      </c>
      <c r="L2477" s="38">
        <f t="shared" si="196"/>
        <v>278.63153955000001</v>
      </c>
      <c r="M2477" s="38">
        <f t="shared" si="197"/>
        <v>89.918091900000007</v>
      </c>
    </row>
    <row r="2478" spans="1:13" x14ac:dyDescent="0.25">
      <c r="A2478">
        <v>2828049</v>
      </c>
      <c r="B2478" s="34">
        <v>43611</v>
      </c>
      <c r="C2478" s="35">
        <v>0.73958333333333337</v>
      </c>
      <c r="D2478">
        <v>15</v>
      </c>
      <c r="E2478">
        <v>0.68620000000000003</v>
      </c>
      <c r="F2478">
        <v>0.2195</v>
      </c>
      <c r="H2478" s="36">
        <f t="shared" si="193"/>
        <v>43611</v>
      </c>
      <c r="I2478" s="58">
        <f t="shared" si="193"/>
        <v>0.73958333333333337</v>
      </c>
      <c r="J2478" s="38">
        <f t="shared" si="195"/>
        <v>280.71790110000001</v>
      </c>
      <c r="K2478" s="39" t="str">
        <f t="shared" si="194"/>
        <v/>
      </c>
      <c r="L2478" s="38">
        <f t="shared" si="196"/>
        <v>280.71790110000001</v>
      </c>
      <c r="M2478" s="38">
        <f t="shared" si="197"/>
        <v>89.795364750000005</v>
      </c>
    </row>
    <row r="2479" spans="1:13" x14ac:dyDescent="0.25">
      <c r="A2479">
        <v>2828049</v>
      </c>
      <c r="B2479" s="34">
        <v>43611</v>
      </c>
      <c r="C2479" s="35">
        <v>0.75</v>
      </c>
      <c r="D2479">
        <v>15</v>
      </c>
      <c r="E2479">
        <v>0.68569999999999998</v>
      </c>
      <c r="F2479">
        <v>0.21790000000000001</v>
      </c>
      <c r="H2479" s="36">
        <f t="shared" si="193"/>
        <v>43611</v>
      </c>
      <c r="I2479" s="58">
        <f t="shared" si="193"/>
        <v>0.75</v>
      </c>
      <c r="J2479" s="38">
        <f t="shared" si="195"/>
        <v>280.51335584999998</v>
      </c>
      <c r="K2479" s="39" t="str">
        <f t="shared" si="194"/>
        <v/>
      </c>
      <c r="L2479" s="38">
        <f t="shared" si="196"/>
        <v>280.51335584999998</v>
      </c>
      <c r="M2479" s="38">
        <f t="shared" si="197"/>
        <v>89.140819950000008</v>
      </c>
    </row>
    <row r="2480" spans="1:13" x14ac:dyDescent="0.25">
      <c r="A2480">
        <v>2828049</v>
      </c>
      <c r="B2480" s="34">
        <v>43611</v>
      </c>
      <c r="C2480" s="35">
        <v>0.76041666666666663</v>
      </c>
      <c r="D2480">
        <v>15</v>
      </c>
      <c r="E2480">
        <v>0.68540000000000001</v>
      </c>
      <c r="F2480">
        <v>0.21740000000000001</v>
      </c>
      <c r="H2480" s="36">
        <f t="shared" si="193"/>
        <v>43611</v>
      </c>
      <c r="I2480" s="58">
        <f t="shared" si="193"/>
        <v>0.76041666666666663</v>
      </c>
      <c r="J2480" s="38">
        <f t="shared" si="195"/>
        <v>280.39062870000004</v>
      </c>
      <c r="K2480" s="39"/>
      <c r="L2480" s="38">
        <f t="shared" si="196"/>
        <v>280.39062870000004</v>
      </c>
      <c r="M2480" s="38">
        <f t="shared" si="197"/>
        <v>88.936274700000013</v>
      </c>
    </row>
    <row r="2481" spans="1:13" x14ac:dyDescent="0.25">
      <c r="A2481">
        <v>2828049</v>
      </c>
      <c r="B2481" s="34">
        <v>43611</v>
      </c>
      <c r="C2481" s="35">
        <v>0.77083333333333337</v>
      </c>
      <c r="D2481">
        <v>15</v>
      </c>
      <c r="E2481">
        <v>0.68669999999999998</v>
      </c>
      <c r="F2481">
        <v>0.21870000000000001</v>
      </c>
      <c r="H2481" s="36">
        <f t="shared" si="193"/>
        <v>43611</v>
      </c>
      <c r="I2481" s="58">
        <f t="shared" si="193"/>
        <v>0.77083333333333337</v>
      </c>
      <c r="J2481" s="38">
        <f t="shared" si="195"/>
        <v>280.92244635000003</v>
      </c>
      <c r="K2481" s="39"/>
      <c r="L2481" s="38">
        <f t="shared" si="196"/>
        <v>280.92244635000003</v>
      </c>
      <c r="M2481" s="38">
        <f t="shared" si="197"/>
        <v>89.468092350000006</v>
      </c>
    </row>
    <row r="2482" spans="1:13" x14ac:dyDescent="0.25">
      <c r="A2482">
        <v>2828049</v>
      </c>
      <c r="B2482" s="34">
        <v>43611</v>
      </c>
      <c r="C2482" s="35">
        <v>0.78125</v>
      </c>
      <c r="D2482">
        <v>15</v>
      </c>
      <c r="E2482">
        <v>0.71330000000000005</v>
      </c>
      <c r="F2482">
        <v>0.24729999999999999</v>
      </c>
      <c r="H2482" s="36">
        <f t="shared" si="193"/>
        <v>43611</v>
      </c>
      <c r="I2482" s="58">
        <f t="shared" si="193"/>
        <v>0.78125</v>
      </c>
      <c r="J2482" s="38">
        <f t="shared" si="195"/>
        <v>291.80425365000002</v>
      </c>
      <c r="K2482" s="39"/>
      <c r="L2482" s="38">
        <f t="shared" si="196"/>
        <v>291.80425365000002</v>
      </c>
      <c r="M2482" s="38">
        <f t="shared" si="197"/>
        <v>101.16808065000001</v>
      </c>
    </row>
    <row r="2483" spans="1:13" x14ac:dyDescent="0.25">
      <c r="A2483">
        <v>2828049</v>
      </c>
      <c r="B2483" s="34">
        <v>43611</v>
      </c>
      <c r="C2483" s="35">
        <v>0.79166666666666663</v>
      </c>
      <c r="D2483">
        <v>15</v>
      </c>
      <c r="E2483">
        <v>0.72330000000000005</v>
      </c>
      <c r="F2483">
        <v>0.25619999999999998</v>
      </c>
      <c r="H2483" s="36">
        <f t="shared" si="193"/>
        <v>43611</v>
      </c>
      <c r="I2483" s="58">
        <f t="shared" si="193"/>
        <v>0.79166666666666663</v>
      </c>
      <c r="J2483" s="38">
        <f t="shared" si="195"/>
        <v>295.89515865000004</v>
      </c>
      <c r="K2483" s="39"/>
      <c r="L2483" s="38">
        <f t="shared" si="196"/>
        <v>295.89515865000004</v>
      </c>
      <c r="M2483" s="38">
        <f t="shared" si="197"/>
        <v>104.8089861</v>
      </c>
    </row>
    <row r="2484" spans="1:13" x14ac:dyDescent="0.25">
      <c r="A2484">
        <v>2828049</v>
      </c>
      <c r="B2484" s="34">
        <v>43611</v>
      </c>
      <c r="C2484" s="35">
        <v>0.80208333333333337</v>
      </c>
      <c r="D2484">
        <v>15</v>
      </c>
      <c r="E2484">
        <v>0.72399999999999998</v>
      </c>
      <c r="F2484">
        <v>0.25850000000000001</v>
      </c>
      <c r="H2484" s="36">
        <f t="shared" si="193"/>
        <v>43611</v>
      </c>
      <c r="I2484" s="58">
        <f t="shared" si="193"/>
        <v>0.80208333333333337</v>
      </c>
      <c r="J2484" s="38">
        <f t="shared" si="195"/>
        <v>296.18152200000003</v>
      </c>
      <c r="K2484" s="39"/>
      <c r="L2484" s="38">
        <f t="shared" si="196"/>
        <v>296.18152200000003</v>
      </c>
      <c r="M2484" s="38">
        <f t="shared" si="197"/>
        <v>105.74989425000001</v>
      </c>
    </row>
    <row r="2485" spans="1:13" x14ac:dyDescent="0.25">
      <c r="A2485">
        <v>2828049</v>
      </c>
      <c r="B2485" s="34">
        <v>43611</v>
      </c>
      <c r="C2485" s="35">
        <v>0.8125</v>
      </c>
      <c r="D2485">
        <v>15</v>
      </c>
      <c r="E2485">
        <v>0.7248</v>
      </c>
      <c r="F2485">
        <v>0.25890000000000002</v>
      </c>
      <c r="H2485" s="36">
        <f t="shared" si="193"/>
        <v>43611</v>
      </c>
      <c r="I2485" s="58">
        <f t="shared" si="193"/>
        <v>0.8125</v>
      </c>
      <c r="J2485" s="38">
        <f t="shared" si="195"/>
        <v>296.5087944</v>
      </c>
      <c r="K2485" s="39"/>
      <c r="L2485" s="38">
        <f t="shared" si="196"/>
        <v>296.5087944</v>
      </c>
      <c r="M2485" s="38">
        <f t="shared" si="197"/>
        <v>105.91353045000001</v>
      </c>
    </row>
    <row r="2486" spans="1:13" x14ac:dyDescent="0.25">
      <c r="A2486">
        <v>2828049</v>
      </c>
      <c r="B2486" s="34">
        <v>43611</v>
      </c>
      <c r="C2486" s="35">
        <v>0.82291666666666663</v>
      </c>
      <c r="D2486">
        <v>15</v>
      </c>
      <c r="E2486">
        <v>0.72509999999999997</v>
      </c>
      <c r="F2486">
        <v>0.25940000000000002</v>
      </c>
      <c r="H2486" s="36">
        <f t="shared" si="193"/>
        <v>43611</v>
      </c>
      <c r="I2486" s="58">
        <f t="shared" si="193"/>
        <v>0.82291666666666663</v>
      </c>
      <c r="J2486" s="38">
        <f t="shared" si="195"/>
        <v>296.63152155</v>
      </c>
      <c r="K2486" s="39"/>
      <c r="L2486" s="38">
        <f t="shared" si="196"/>
        <v>296.63152155</v>
      </c>
      <c r="M2486" s="38">
        <f t="shared" si="197"/>
        <v>106.11807570000002</v>
      </c>
    </row>
    <row r="2487" spans="1:13" x14ac:dyDescent="0.25">
      <c r="A2487">
        <v>2828049</v>
      </c>
      <c r="B2487" s="34">
        <v>43611</v>
      </c>
      <c r="C2487" s="35">
        <v>0.83333333333333337</v>
      </c>
      <c r="D2487">
        <v>15</v>
      </c>
      <c r="E2487">
        <v>0.7258</v>
      </c>
      <c r="F2487">
        <v>0.25869999999999999</v>
      </c>
      <c r="H2487" s="36">
        <f t="shared" si="193"/>
        <v>43611</v>
      </c>
      <c r="I2487" s="58">
        <f t="shared" si="193"/>
        <v>0.83333333333333337</v>
      </c>
      <c r="J2487" s="38">
        <f t="shared" si="195"/>
        <v>296.91788489999999</v>
      </c>
      <c r="K2487" s="39"/>
      <c r="L2487" s="38">
        <f t="shared" si="196"/>
        <v>296.91788489999999</v>
      </c>
      <c r="M2487" s="38">
        <f t="shared" si="197"/>
        <v>105.83171235</v>
      </c>
    </row>
    <row r="2488" spans="1:13" x14ac:dyDescent="0.25">
      <c r="A2488">
        <v>2828049</v>
      </c>
      <c r="B2488" s="34">
        <v>43611</v>
      </c>
      <c r="C2488" s="35">
        <v>0.84375</v>
      </c>
      <c r="D2488">
        <v>15</v>
      </c>
      <c r="E2488">
        <v>0.72540000000000004</v>
      </c>
      <c r="F2488">
        <v>0.25940000000000002</v>
      </c>
      <c r="H2488" s="36">
        <f t="shared" si="193"/>
        <v>43611</v>
      </c>
      <c r="I2488" s="58">
        <f t="shared" si="193"/>
        <v>0.84375</v>
      </c>
      <c r="J2488" s="38">
        <f t="shared" si="195"/>
        <v>296.75424870000001</v>
      </c>
      <c r="K2488" s="39"/>
      <c r="L2488" s="38">
        <f t="shared" si="196"/>
        <v>296.75424870000001</v>
      </c>
      <c r="M2488" s="38">
        <f t="shared" si="197"/>
        <v>106.11807570000002</v>
      </c>
    </row>
    <row r="2489" spans="1:13" x14ac:dyDescent="0.25">
      <c r="A2489">
        <v>2828049</v>
      </c>
      <c r="B2489" s="34">
        <v>43611</v>
      </c>
      <c r="C2489" s="35">
        <v>0.85416666666666663</v>
      </c>
      <c r="D2489">
        <v>15</v>
      </c>
      <c r="E2489">
        <v>0.72450000000000003</v>
      </c>
      <c r="F2489">
        <v>0.2571</v>
      </c>
      <c r="H2489" s="36">
        <f t="shared" si="193"/>
        <v>43611</v>
      </c>
      <c r="I2489" s="58">
        <f t="shared" si="193"/>
        <v>0.85416666666666663</v>
      </c>
      <c r="J2489" s="38">
        <f t="shared" si="195"/>
        <v>296.38606725000005</v>
      </c>
      <c r="K2489" s="39"/>
      <c r="L2489" s="38">
        <f t="shared" si="196"/>
        <v>296.38606725000005</v>
      </c>
      <c r="M2489" s="38">
        <f t="shared" si="197"/>
        <v>105.17716755000001</v>
      </c>
    </row>
    <row r="2490" spans="1:13" x14ac:dyDescent="0.25">
      <c r="A2490">
        <v>2828049</v>
      </c>
      <c r="B2490" s="34">
        <v>43611</v>
      </c>
      <c r="C2490" s="35">
        <v>0.86458333333333337</v>
      </c>
      <c r="D2490">
        <v>15</v>
      </c>
      <c r="E2490">
        <v>0.68389999999999995</v>
      </c>
      <c r="F2490">
        <v>0.21909999999999999</v>
      </c>
      <c r="H2490" s="36">
        <f t="shared" si="193"/>
        <v>43611</v>
      </c>
      <c r="I2490" s="58">
        <f t="shared" si="193"/>
        <v>0.86458333333333337</v>
      </c>
      <c r="J2490" s="38">
        <f t="shared" si="195"/>
        <v>279.77699295000002</v>
      </c>
      <c r="K2490" s="39"/>
      <c r="L2490" s="38">
        <f t="shared" si="196"/>
        <v>279.77699295000002</v>
      </c>
      <c r="M2490" s="38">
        <f t="shared" si="197"/>
        <v>89.631728550000005</v>
      </c>
    </row>
    <row r="2491" spans="1:13" x14ac:dyDescent="0.25">
      <c r="A2491">
        <v>2828049</v>
      </c>
      <c r="B2491" s="34">
        <v>43611</v>
      </c>
      <c r="C2491" s="35">
        <v>0.875</v>
      </c>
      <c r="D2491">
        <v>15</v>
      </c>
      <c r="E2491">
        <v>0.63770000000000004</v>
      </c>
      <c r="F2491">
        <v>0.16600000000000001</v>
      </c>
      <c r="H2491" s="36">
        <f t="shared" si="193"/>
        <v>43611</v>
      </c>
      <c r="I2491" s="58">
        <f t="shared" si="193"/>
        <v>0.875</v>
      </c>
      <c r="J2491" s="38">
        <f t="shared" si="195"/>
        <v>260.87701185000003</v>
      </c>
      <c r="K2491" s="39"/>
      <c r="L2491" s="38">
        <f t="shared" si="196"/>
        <v>260.87701185000003</v>
      </c>
      <c r="M2491" s="38">
        <f t="shared" si="197"/>
        <v>67.909023000000005</v>
      </c>
    </row>
    <row r="2492" spans="1:13" x14ac:dyDescent="0.25">
      <c r="A2492">
        <v>2828049</v>
      </c>
      <c r="B2492" s="34">
        <v>43611</v>
      </c>
      <c r="C2492" s="35">
        <v>0.88541666666666663</v>
      </c>
      <c r="D2492">
        <v>15</v>
      </c>
      <c r="E2492">
        <v>0.62949999999999995</v>
      </c>
      <c r="F2492">
        <v>0.16500000000000001</v>
      </c>
      <c r="H2492" s="36">
        <f t="shared" si="193"/>
        <v>43611</v>
      </c>
      <c r="I2492" s="58">
        <f t="shared" si="193"/>
        <v>0.88541666666666663</v>
      </c>
      <c r="J2492" s="38">
        <f t="shared" si="195"/>
        <v>257.52246974999997</v>
      </c>
      <c r="K2492" s="39"/>
      <c r="L2492" s="38">
        <f t="shared" si="196"/>
        <v>257.52246974999997</v>
      </c>
      <c r="M2492" s="38">
        <f t="shared" si="197"/>
        <v>67.4999325</v>
      </c>
    </row>
    <row r="2493" spans="1:13" x14ac:dyDescent="0.25">
      <c r="A2493">
        <v>2828049</v>
      </c>
      <c r="B2493" s="34">
        <v>43611</v>
      </c>
      <c r="C2493" s="35">
        <v>0.89583333333333337</v>
      </c>
      <c r="D2493">
        <v>15</v>
      </c>
      <c r="E2493">
        <v>0.62</v>
      </c>
      <c r="F2493">
        <v>0.16389999999999999</v>
      </c>
      <c r="H2493" s="36">
        <f t="shared" si="193"/>
        <v>43611</v>
      </c>
      <c r="I2493" s="58">
        <f t="shared" si="193"/>
        <v>0.89583333333333337</v>
      </c>
      <c r="J2493" s="38">
        <f t="shared" si="195"/>
        <v>253.63611</v>
      </c>
      <c r="K2493" s="39"/>
      <c r="L2493" s="38">
        <f t="shared" si="196"/>
        <v>253.63611</v>
      </c>
      <c r="M2493" s="38">
        <f t="shared" si="197"/>
        <v>67.049932949999999</v>
      </c>
    </row>
    <row r="2494" spans="1:13" x14ac:dyDescent="0.25">
      <c r="A2494">
        <v>2828049</v>
      </c>
      <c r="B2494" s="34">
        <v>43611</v>
      </c>
      <c r="C2494" s="35">
        <v>0.90625</v>
      </c>
      <c r="D2494">
        <v>15</v>
      </c>
      <c r="E2494">
        <v>0.61539999999999995</v>
      </c>
      <c r="F2494">
        <v>0.16639999999999999</v>
      </c>
      <c r="H2494" s="36">
        <f t="shared" si="193"/>
        <v>43611</v>
      </c>
      <c r="I2494" s="58">
        <f t="shared" si="193"/>
        <v>0.90625</v>
      </c>
      <c r="J2494" s="38">
        <f t="shared" si="195"/>
        <v>251.75429369999998</v>
      </c>
      <c r="K2494" s="39"/>
      <c r="L2494" s="38">
        <f t="shared" si="196"/>
        <v>251.75429369999998</v>
      </c>
      <c r="M2494" s="38">
        <f t="shared" si="197"/>
        <v>68.072659200000004</v>
      </c>
    </row>
    <row r="2495" spans="1:13" x14ac:dyDescent="0.25">
      <c r="A2495">
        <v>2828049</v>
      </c>
      <c r="B2495" s="34">
        <v>43611</v>
      </c>
      <c r="C2495" s="35">
        <v>0.91666666666666663</v>
      </c>
      <c r="D2495">
        <v>15</v>
      </c>
      <c r="E2495">
        <v>0.61409999999999998</v>
      </c>
      <c r="F2495">
        <v>0.1663</v>
      </c>
      <c r="H2495" s="36">
        <f t="shared" si="193"/>
        <v>43611</v>
      </c>
      <c r="I2495" s="58">
        <f t="shared" si="193"/>
        <v>0.91666666666666663</v>
      </c>
      <c r="J2495" s="38">
        <f t="shared" si="195"/>
        <v>251.22247605000001</v>
      </c>
      <c r="K2495" s="39"/>
      <c r="L2495" s="38">
        <f t="shared" si="196"/>
        <v>251.22247605000001</v>
      </c>
      <c r="M2495" s="38">
        <f t="shared" si="197"/>
        <v>68.031750150000008</v>
      </c>
    </row>
    <row r="2496" spans="1:13" x14ac:dyDescent="0.25">
      <c r="A2496">
        <v>2828049</v>
      </c>
      <c r="B2496" s="34">
        <v>43611</v>
      </c>
      <c r="C2496" s="35">
        <v>0.92708333333333337</v>
      </c>
      <c r="D2496">
        <v>15</v>
      </c>
      <c r="E2496">
        <v>0.51490000000000002</v>
      </c>
      <c r="F2496">
        <v>0.13900000000000001</v>
      </c>
      <c r="H2496" s="36">
        <f t="shared" si="193"/>
        <v>43611</v>
      </c>
      <c r="I2496" s="58">
        <f t="shared" si="193"/>
        <v>0.92708333333333337</v>
      </c>
      <c r="J2496" s="38">
        <f t="shared" si="195"/>
        <v>210.64069845000003</v>
      </c>
      <c r="K2496" s="39"/>
      <c r="L2496" s="38">
        <f t="shared" si="196"/>
        <v>210.64069845000003</v>
      </c>
      <c r="M2496" s="38">
        <f t="shared" si="197"/>
        <v>56.863579500000007</v>
      </c>
    </row>
    <row r="2497" spans="1:13" x14ac:dyDescent="0.25">
      <c r="A2497">
        <v>2828049</v>
      </c>
      <c r="B2497" s="34">
        <v>43611</v>
      </c>
      <c r="C2497" s="35">
        <v>0.9375</v>
      </c>
      <c r="D2497">
        <v>15</v>
      </c>
      <c r="E2497">
        <v>3.2000000000000001E-2</v>
      </c>
      <c r="F2497">
        <v>2.47E-2</v>
      </c>
      <c r="H2497" s="36">
        <f t="shared" si="193"/>
        <v>43611</v>
      </c>
      <c r="I2497" s="58">
        <f t="shared" si="193"/>
        <v>0.9375</v>
      </c>
      <c r="J2497" s="38">
        <f t="shared" si="195"/>
        <v>13.090896000000001</v>
      </c>
      <c r="K2497" s="39"/>
      <c r="L2497" s="38">
        <f t="shared" si="196"/>
        <v>13.090896000000001</v>
      </c>
      <c r="M2497" s="38">
        <f t="shared" si="197"/>
        <v>10.104535350000001</v>
      </c>
    </row>
    <row r="2498" spans="1:13" x14ac:dyDescent="0.25">
      <c r="A2498">
        <v>2828049</v>
      </c>
      <c r="B2498" s="34">
        <v>43611</v>
      </c>
      <c r="C2498" s="35">
        <v>0.94791666666666663</v>
      </c>
      <c r="D2498">
        <v>15</v>
      </c>
      <c r="E2498">
        <v>1.6199999999999999E-2</v>
      </c>
      <c r="F2498">
        <v>2.2200000000000001E-2</v>
      </c>
      <c r="H2498" s="36">
        <f t="shared" si="193"/>
        <v>43611</v>
      </c>
      <c r="I2498" s="58">
        <f t="shared" si="193"/>
        <v>0.94791666666666663</v>
      </c>
      <c r="J2498" s="38">
        <f t="shared" si="195"/>
        <v>6.6272660999999999</v>
      </c>
      <c r="K2498" s="39"/>
      <c r="L2498" s="38">
        <f t="shared" si="196"/>
        <v>6.6272660999999999</v>
      </c>
      <c r="M2498" s="38">
        <f t="shared" si="197"/>
        <v>9.081809100000001</v>
      </c>
    </row>
    <row r="2499" spans="1:13" x14ac:dyDescent="0.25">
      <c r="A2499">
        <v>2828049</v>
      </c>
      <c r="B2499" s="34">
        <v>43611</v>
      </c>
      <c r="C2499" s="35">
        <v>0.95833333333333337</v>
      </c>
      <c r="D2499">
        <v>15</v>
      </c>
      <c r="E2499">
        <v>1.4500000000000001E-2</v>
      </c>
      <c r="F2499">
        <v>1.9199999999999998E-2</v>
      </c>
      <c r="H2499" s="36">
        <f t="shared" si="193"/>
        <v>43611</v>
      </c>
      <c r="I2499" s="58">
        <f t="shared" si="193"/>
        <v>0.95833333333333337</v>
      </c>
      <c r="J2499" s="38">
        <f t="shared" si="195"/>
        <v>5.931812250000001</v>
      </c>
      <c r="K2499" s="39"/>
      <c r="L2499" s="38">
        <f t="shared" si="196"/>
        <v>5.931812250000001</v>
      </c>
      <c r="M2499" s="38">
        <f t="shared" si="197"/>
        <v>7.8545375999999996</v>
      </c>
    </row>
    <row r="2500" spans="1:13" x14ac:dyDescent="0.25">
      <c r="A2500">
        <v>2828049</v>
      </c>
      <c r="B2500" s="34">
        <v>43611</v>
      </c>
      <c r="C2500" s="35">
        <v>0.96875</v>
      </c>
      <c r="D2500">
        <v>15</v>
      </c>
      <c r="E2500">
        <v>1.5900000000000001E-2</v>
      </c>
      <c r="F2500">
        <v>1.9E-2</v>
      </c>
      <c r="H2500" s="36">
        <f t="shared" si="193"/>
        <v>43611</v>
      </c>
      <c r="I2500" s="58">
        <f t="shared" si="193"/>
        <v>0.96875</v>
      </c>
      <c r="J2500" s="38">
        <f t="shared" si="195"/>
        <v>6.5045389500000006</v>
      </c>
      <c r="K2500" s="39" t="str">
        <f t="shared" si="194"/>
        <v/>
      </c>
      <c r="L2500" s="38">
        <f t="shared" si="196"/>
        <v>6.5045389500000006</v>
      </c>
      <c r="M2500" s="38">
        <f t="shared" si="197"/>
        <v>7.7727195</v>
      </c>
    </row>
    <row r="2501" spans="1:13" x14ac:dyDescent="0.25">
      <c r="A2501">
        <v>2828049</v>
      </c>
      <c r="B2501" s="34">
        <v>43611</v>
      </c>
      <c r="C2501" s="35">
        <v>0.97916666666666663</v>
      </c>
      <c r="D2501">
        <v>15</v>
      </c>
      <c r="E2501">
        <v>1.61E-2</v>
      </c>
      <c r="F2501">
        <v>1.9900000000000001E-2</v>
      </c>
      <c r="H2501" s="36">
        <f t="shared" si="193"/>
        <v>43611</v>
      </c>
      <c r="I2501" s="58">
        <f t="shared" si="193"/>
        <v>0.97916666666666663</v>
      </c>
      <c r="J2501" s="38">
        <f t="shared" si="195"/>
        <v>6.5863570500000002</v>
      </c>
      <c r="K2501" s="39" t="str">
        <f t="shared" si="194"/>
        <v/>
      </c>
      <c r="L2501" s="38">
        <f t="shared" si="196"/>
        <v>6.5863570500000002</v>
      </c>
      <c r="M2501" s="38">
        <f t="shared" si="197"/>
        <v>8.1409009500000007</v>
      </c>
    </row>
    <row r="2502" spans="1:13" x14ac:dyDescent="0.25">
      <c r="A2502">
        <v>2828049</v>
      </c>
      <c r="B2502" s="34">
        <v>43611</v>
      </c>
      <c r="C2502" s="35">
        <v>0.98958333333333337</v>
      </c>
      <c r="D2502">
        <v>15</v>
      </c>
      <c r="E2502">
        <v>1.6299999999999999E-2</v>
      </c>
      <c r="F2502">
        <v>2.0199999999999999E-2</v>
      </c>
      <c r="H2502" s="36">
        <f t="shared" si="193"/>
        <v>43611</v>
      </c>
      <c r="I2502" s="58">
        <f t="shared" si="193"/>
        <v>0.98958333333333337</v>
      </c>
      <c r="J2502" s="38">
        <f t="shared" si="195"/>
        <v>6.6681751499999997</v>
      </c>
      <c r="K2502" s="39" t="str">
        <f t="shared" si="194"/>
        <v/>
      </c>
      <c r="L2502" s="38">
        <f t="shared" si="196"/>
        <v>6.6681751499999997</v>
      </c>
      <c r="M2502" s="38">
        <f t="shared" si="197"/>
        <v>8.2636281</v>
      </c>
    </row>
    <row r="2503" spans="1:13" x14ac:dyDescent="0.25">
      <c r="A2503">
        <v>2828049</v>
      </c>
      <c r="B2503" s="34">
        <v>43611</v>
      </c>
      <c r="C2503" s="57">
        <v>1</v>
      </c>
      <c r="D2503">
        <v>15</v>
      </c>
      <c r="E2503">
        <v>1.55E-2</v>
      </c>
      <c r="F2503">
        <v>1.9800000000000002E-2</v>
      </c>
      <c r="H2503" s="36">
        <f t="shared" si="193"/>
        <v>43611</v>
      </c>
      <c r="I2503" s="58">
        <f t="shared" si="193"/>
        <v>1</v>
      </c>
      <c r="J2503" s="38">
        <f t="shared" si="195"/>
        <v>6.3409027500000006</v>
      </c>
      <c r="K2503" s="39" t="str">
        <f t="shared" si="194"/>
        <v/>
      </c>
      <c r="L2503" s="38">
        <f t="shared" si="196"/>
        <v>6.3409027500000006</v>
      </c>
      <c r="M2503" s="38">
        <f t="shared" si="197"/>
        <v>8.0999919000000009</v>
      </c>
    </row>
    <row r="2504" spans="1:13" x14ac:dyDescent="0.25">
      <c r="A2504">
        <v>2828049</v>
      </c>
      <c r="B2504" s="34">
        <v>43612</v>
      </c>
      <c r="C2504" s="35">
        <v>1.0416666666666666E-2</v>
      </c>
      <c r="D2504">
        <v>15</v>
      </c>
      <c r="E2504">
        <v>1.4200000000000001E-2</v>
      </c>
      <c r="F2504">
        <v>1.9599999999999999E-2</v>
      </c>
      <c r="H2504" s="36">
        <f t="shared" ref="H2504:I2567" si="198">+B2504</f>
        <v>43612</v>
      </c>
      <c r="I2504" s="58">
        <f t="shared" si="198"/>
        <v>1.0416666666666666E-2</v>
      </c>
      <c r="J2504" s="38">
        <f t="shared" si="195"/>
        <v>5.8090851000000008</v>
      </c>
      <c r="K2504" s="39" t="str">
        <f t="shared" ref="K2504:K2567" si="199">IF(AND(HOUR(I2504)=18,MINUTE(I2504)=0),"",IF(AND(HOUR(I2504)=23,MINUTE(I2504)=0),J2504,IF(AND(HOUR(I2504)&gt;=18,HOUR(I2504)&lt;23),J2504,"")))</f>
        <v/>
      </c>
      <c r="L2504" s="38">
        <f t="shared" si="196"/>
        <v>5.8090851000000008</v>
      </c>
      <c r="M2504" s="38">
        <f t="shared" si="197"/>
        <v>8.0181737999999996</v>
      </c>
    </row>
    <row r="2505" spans="1:13" x14ac:dyDescent="0.25">
      <c r="A2505">
        <v>2828049</v>
      </c>
      <c r="B2505" s="34">
        <v>43612</v>
      </c>
      <c r="C2505" s="35">
        <v>2.0833333333333332E-2</v>
      </c>
      <c r="D2505">
        <v>15</v>
      </c>
      <c r="E2505">
        <v>1.41E-2</v>
      </c>
      <c r="F2505">
        <v>1.9599999999999999E-2</v>
      </c>
      <c r="H2505" s="36">
        <f t="shared" si="198"/>
        <v>43612</v>
      </c>
      <c r="I2505" s="58">
        <f t="shared" si="198"/>
        <v>2.0833333333333332E-2</v>
      </c>
      <c r="J2505" s="38">
        <f t="shared" ref="J2505:J2568" si="200">(+E2505*$G$3)/4</f>
        <v>5.7681760500000001</v>
      </c>
      <c r="K2505" s="39" t="str">
        <f t="shared" si="199"/>
        <v/>
      </c>
      <c r="L2505" s="38">
        <f t="shared" ref="L2505:L2568" si="201">IF(K2505="",J2505,"")</f>
        <v>5.7681760500000001</v>
      </c>
      <c r="M2505" s="38">
        <f t="shared" ref="M2505:M2568" si="202">(+F2505*$G$3)/4</f>
        <v>8.0181737999999996</v>
      </c>
    </row>
    <row r="2506" spans="1:13" x14ac:dyDescent="0.25">
      <c r="A2506">
        <v>2828049</v>
      </c>
      <c r="B2506" s="34">
        <v>43612</v>
      </c>
      <c r="C2506" s="35">
        <v>3.125E-2</v>
      </c>
      <c r="D2506">
        <v>15</v>
      </c>
      <c r="E2506">
        <v>1.4E-2</v>
      </c>
      <c r="F2506">
        <v>1.9300000000000001E-2</v>
      </c>
      <c r="H2506" s="36">
        <f t="shared" si="198"/>
        <v>43612</v>
      </c>
      <c r="I2506" s="58">
        <f t="shared" si="198"/>
        <v>3.125E-2</v>
      </c>
      <c r="J2506" s="38">
        <f t="shared" si="200"/>
        <v>5.7272670000000003</v>
      </c>
      <c r="K2506" s="39" t="str">
        <f t="shared" si="199"/>
        <v/>
      </c>
      <c r="L2506" s="38">
        <f t="shared" si="201"/>
        <v>5.7272670000000003</v>
      </c>
      <c r="M2506" s="38">
        <f t="shared" si="202"/>
        <v>7.8954466500000011</v>
      </c>
    </row>
    <row r="2507" spans="1:13" x14ac:dyDescent="0.25">
      <c r="A2507">
        <v>2828049</v>
      </c>
      <c r="B2507" s="34">
        <v>43612</v>
      </c>
      <c r="C2507" s="35">
        <v>4.1666666666666664E-2</v>
      </c>
      <c r="D2507">
        <v>15</v>
      </c>
      <c r="E2507">
        <v>1.4999999999999999E-2</v>
      </c>
      <c r="F2507">
        <v>2.0299999999999999E-2</v>
      </c>
      <c r="H2507" s="36">
        <f t="shared" si="198"/>
        <v>43612</v>
      </c>
      <c r="I2507" s="58">
        <f t="shared" si="198"/>
        <v>4.1666666666666664E-2</v>
      </c>
      <c r="J2507" s="38">
        <f t="shared" si="200"/>
        <v>6.1363574999999999</v>
      </c>
      <c r="K2507" s="39" t="str">
        <f t="shared" si="199"/>
        <v/>
      </c>
      <c r="L2507" s="38">
        <f t="shared" si="201"/>
        <v>6.1363574999999999</v>
      </c>
      <c r="M2507" s="38">
        <f t="shared" si="202"/>
        <v>8.3045371499999998</v>
      </c>
    </row>
    <row r="2508" spans="1:13" x14ac:dyDescent="0.25">
      <c r="A2508">
        <v>2828049</v>
      </c>
      <c r="B2508" s="34">
        <v>43612</v>
      </c>
      <c r="C2508" s="35">
        <v>5.2083333333333336E-2</v>
      </c>
      <c r="D2508">
        <v>15</v>
      </c>
      <c r="E2508">
        <v>1.38E-2</v>
      </c>
      <c r="F2508">
        <v>1.8499999999999999E-2</v>
      </c>
      <c r="H2508" s="36">
        <f t="shared" si="198"/>
        <v>43612</v>
      </c>
      <c r="I2508" s="58">
        <f t="shared" si="198"/>
        <v>5.2083333333333336E-2</v>
      </c>
      <c r="J2508" s="38">
        <f t="shared" si="200"/>
        <v>5.6454488999999999</v>
      </c>
      <c r="K2508" s="39" t="str">
        <f t="shared" si="199"/>
        <v/>
      </c>
      <c r="L2508" s="38">
        <f t="shared" si="201"/>
        <v>5.6454488999999999</v>
      </c>
      <c r="M2508" s="38">
        <f t="shared" si="202"/>
        <v>7.5681742500000002</v>
      </c>
    </row>
    <row r="2509" spans="1:13" x14ac:dyDescent="0.25">
      <c r="A2509">
        <v>2828049</v>
      </c>
      <c r="B2509" s="34">
        <v>43612</v>
      </c>
      <c r="C2509" s="35">
        <v>6.25E-2</v>
      </c>
      <c r="D2509">
        <v>15</v>
      </c>
      <c r="E2509">
        <v>1.37E-2</v>
      </c>
      <c r="F2509">
        <v>1.83E-2</v>
      </c>
      <c r="H2509" s="36">
        <f t="shared" si="198"/>
        <v>43612</v>
      </c>
      <c r="I2509" s="58">
        <f t="shared" si="198"/>
        <v>6.25E-2</v>
      </c>
      <c r="J2509" s="38">
        <f t="shared" si="200"/>
        <v>5.6045398500000001</v>
      </c>
      <c r="K2509" s="39" t="str">
        <f t="shared" si="199"/>
        <v/>
      </c>
      <c r="L2509" s="38">
        <f t="shared" si="201"/>
        <v>5.6045398500000001</v>
      </c>
      <c r="M2509" s="38">
        <f t="shared" si="202"/>
        <v>7.4863561500000007</v>
      </c>
    </row>
    <row r="2510" spans="1:13" x14ac:dyDescent="0.25">
      <c r="A2510">
        <v>2828049</v>
      </c>
      <c r="B2510" s="34">
        <v>43612</v>
      </c>
      <c r="C2510" s="35">
        <v>7.2916666666666671E-2</v>
      </c>
      <c r="D2510">
        <v>15</v>
      </c>
      <c r="E2510">
        <v>1.55E-2</v>
      </c>
      <c r="F2510">
        <v>1.8499999999999999E-2</v>
      </c>
      <c r="H2510" s="36">
        <f t="shared" si="198"/>
        <v>43612</v>
      </c>
      <c r="I2510" s="58">
        <f t="shared" si="198"/>
        <v>7.2916666666666671E-2</v>
      </c>
      <c r="J2510" s="38">
        <f t="shared" si="200"/>
        <v>6.3409027500000006</v>
      </c>
      <c r="K2510" s="39" t="str">
        <f t="shared" si="199"/>
        <v/>
      </c>
      <c r="L2510" s="38">
        <f t="shared" si="201"/>
        <v>6.3409027500000006</v>
      </c>
      <c r="M2510" s="38">
        <f t="shared" si="202"/>
        <v>7.5681742500000002</v>
      </c>
    </row>
    <row r="2511" spans="1:13" x14ac:dyDescent="0.25">
      <c r="A2511">
        <v>2828049</v>
      </c>
      <c r="B2511" s="34">
        <v>43612</v>
      </c>
      <c r="C2511" s="35">
        <v>8.3333333333333329E-2</v>
      </c>
      <c r="D2511">
        <v>15</v>
      </c>
      <c r="E2511">
        <v>1.5699999999999999E-2</v>
      </c>
      <c r="F2511">
        <v>1.9E-2</v>
      </c>
      <c r="H2511" s="36">
        <f t="shared" si="198"/>
        <v>43612</v>
      </c>
      <c r="I2511" s="58">
        <f t="shared" si="198"/>
        <v>8.3333333333333329E-2</v>
      </c>
      <c r="J2511" s="38">
        <f t="shared" si="200"/>
        <v>6.4227208500000001</v>
      </c>
      <c r="K2511" s="39" t="str">
        <f t="shared" si="199"/>
        <v/>
      </c>
      <c r="L2511" s="38">
        <f t="shared" si="201"/>
        <v>6.4227208500000001</v>
      </c>
      <c r="M2511" s="38">
        <f t="shared" si="202"/>
        <v>7.7727195</v>
      </c>
    </row>
    <row r="2512" spans="1:13" x14ac:dyDescent="0.25">
      <c r="A2512">
        <v>2828049</v>
      </c>
      <c r="B2512" s="34">
        <v>43612</v>
      </c>
      <c r="C2512" s="35">
        <v>9.375E-2</v>
      </c>
      <c r="D2512">
        <v>15</v>
      </c>
      <c r="E2512">
        <v>1.5699999999999999E-2</v>
      </c>
      <c r="F2512">
        <v>1.9099999999999999E-2</v>
      </c>
      <c r="H2512" s="36">
        <f t="shared" si="198"/>
        <v>43612</v>
      </c>
      <c r="I2512" s="58">
        <f t="shared" si="198"/>
        <v>9.375E-2</v>
      </c>
      <c r="J2512" s="38">
        <f t="shared" si="200"/>
        <v>6.4227208500000001</v>
      </c>
      <c r="K2512" s="39" t="str">
        <f t="shared" si="199"/>
        <v/>
      </c>
      <c r="L2512" s="38">
        <f t="shared" si="201"/>
        <v>6.4227208500000001</v>
      </c>
      <c r="M2512" s="38">
        <f t="shared" si="202"/>
        <v>7.8136285499999998</v>
      </c>
    </row>
    <row r="2513" spans="1:13" x14ac:dyDescent="0.25">
      <c r="A2513">
        <v>2828049</v>
      </c>
      <c r="B2513" s="34">
        <v>43612</v>
      </c>
      <c r="C2513" s="35">
        <v>0.10416666666666667</v>
      </c>
      <c r="D2513">
        <v>15</v>
      </c>
      <c r="E2513">
        <v>1.5599999999999999E-2</v>
      </c>
      <c r="F2513">
        <v>1.9300000000000001E-2</v>
      </c>
      <c r="H2513" s="36">
        <f t="shared" si="198"/>
        <v>43612</v>
      </c>
      <c r="I2513" s="58">
        <f t="shared" si="198"/>
        <v>0.10416666666666667</v>
      </c>
      <c r="J2513" s="38">
        <f t="shared" si="200"/>
        <v>6.3818118000000004</v>
      </c>
      <c r="K2513" s="39" t="str">
        <f t="shared" si="199"/>
        <v/>
      </c>
      <c r="L2513" s="38">
        <f t="shared" si="201"/>
        <v>6.3818118000000004</v>
      </c>
      <c r="M2513" s="38">
        <f t="shared" si="202"/>
        <v>7.8954466500000011</v>
      </c>
    </row>
    <row r="2514" spans="1:13" x14ac:dyDescent="0.25">
      <c r="A2514">
        <v>2828049</v>
      </c>
      <c r="B2514" s="34">
        <v>43612</v>
      </c>
      <c r="C2514" s="35">
        <v>0.11458333333333333</v>
      </c>
      <c r="D2514">
        <v>15</v>
      </c>
      <c r="E2514">
        <v>1.4500000000000001E-2</v>
      </c>
      <c r="F2514">
        <v>1.8599999999999998E-2</v>
      </c>
      <c r="H2514" s="36">
        <f t="shared" si="198"/>
        <v>43612</v>
      </c>
      <c r="I2514" s="58">
        <f t="shared" si="198"/>
        <v>0.11458333333333333</v>
      </c>
      <c r="J2514" s="38">
        <f t="shared" si="200"/>
        <v>5.931812250000001</v>
      </c>
      <c r="K2514" s="39" t="str">
        <f t="shared" si="199"/>
        <v/>
      </c>
      <c r="L2514" s="38">
        <f t="shared" si="201"/>
        <v>5.931812250000001</v>
      </c>
      <c r="M2514" s="38">
        <f t="shared" si="202"/>
        <v>7.6090833</v>
      </c>
    </row>
    <row r="2515" spans="1:13" x14ac:dyDescent="0.25">
      <c r="A2515">
        <v>2828049</v>
      </c>
      <c r="B2515" s="34">
        <v>43612</v>
      </c>
      <c r="C2515" s="35">
        <v>0.125</v>
      </c>
      <c r="D2515">
        <v>15</v>
      </c>
      <c r="E2515">
        <v>1.44E-2</v>
      </c>
      <c r="F2515">
        <v>1.8700000000000001E-2</v>
      </c>
      <c r="H2515" s="36">
        <f t="shared" si="198"/>
        <v>43612</v>
      </c>
      <c r="I2515" s="58">
        <f t="shared" si="198"/>
        <v>0.125</v>
      </c>
      <c r="J2515" s="38">
        <f t="shared" si="200"/>
        <v>5.8909032000000003</v>
      </c>
      <c r="K2515" s="39" t="str">
        <f t="shared" si="199"/>
        <v/>
      </c>
      <c r="L2515" s="38">
        <f t="shared" si="201"/>
        <v>5.8909032000000003</v>
      </c>
      <c r="M2515" s="38">
        <f t="shared" si="202"/>
        <v>7.6499923500000007</v>
      </c>
    </row>
    <row r="2516" spans="1:13" x14ac:dyDescent="0.25">
      <c r="A2516">
        <v>2828049</v>
      </c>
      <c r="B2516" s="34">
        <v>43612</v>
      </c>
      <c r="C2516" s="35">
        <v>0.13541666666666666</v>
      </c>
      <c r="D2516">
        <v>15</v>
      </c>
      <c r="E2516">
        <v>1.3599999999999999E-2</v>
      </c>
      <c r="F2516">
        <v>1.8100000000000002E-2</v>
      </c>
      <c r="H2516" s="36">
        <f t="shared" si="198"/>
        <v>43612</v>
      </c>
      <c r="I2516" s="58">
        <f t="shared" si="198"/>
        <v>0.13541666666666666</v>
      </c>
      <c r="J2516" s="38">
        <f t="shared" si="200"/>
        <v>5.5636308000000003</v>
      </c>
      <c r="K2516" s="39" t="str">
        <f t="shared" si="199"/>
        <v/>
      </c>
      <c r="L2516" s="38">
        <f t="shared" si="201"/>
        <v>5.5636308000000003</v>
      </c>
      <c r="M2516" s="38">
        <f t="shared" si="202"/>
        <v>7.4045380500000011</v>
      </c>
    </row>
    <row r="2517" spans="1:13" x14ac:dyDescent="0.25">
      <c r="A2517">
        <v>2828049</v>
      </c>
      <c r="B2517" s="34">
        <v>43612</v>
      </c>
      <c r="C2517" s="35">
        <v>0.14583333333333334</v>
      </c>
      <c r="D2517">
        <v>15</v>
      </c>
      <c r="E2517">
        <v>1.3599999999999999E-2</v>
      </c>
      <c r="F2517">
        <v>1.84E-2</v>
      </c>
      <c r="H2517" s="36">
        <f t="shared" si="198"/>
        <v>43612</v>
      </c>
      <c r="I2517" s="58">
        <f t="shared" si="198"/>
        <v>0.14583333333333334</v>
      </c>
      <c r="J2517" s="38">
        <f t="shared" si="200"/>
        <v>5.5636308000000003</v>
      </c>
      <c r="K2517" s="39" t="str">
        <f t="shared" si="199"/>
        <v/>
      </c>
      <c r="L2517" s="38">
        <f t="shared" si="201"/>
        <v>5.5636308000000003</v>
      </c>
      <c r="M2517" s="38">
        <f t="shared" si="202"/>
        <v>7.5272652000000004</v>
      </c>
    </row>
    <row r="2518" spans="1:13" x14ac:dyDescent="0.25">
      <c r="A2518">
        <v>2828049</v>
      </c>
      <c r="B2518" s="34">
        <v>43612</v>
      </c>
      <c r="C2518" s="35">
        <v>0.15625</v>
      </c>
      <c r="D2518">
        <v>15</v>
      </c>
      <c r="E2518">
        <v>1.3899999999999999E-2</v>
      </c>
      <c r="F2518">
        <v>1.8800000000000001E-2</v>
      </c>
      <c r="H2518" s="36">
        <f t="shared" si="198"/>
        <v>43612</v>
      </c>
      <c r="I2518" s="58">
        <f t="shared" si="198"/>
        <v>0.15625</v>
      </c>
      <c r="J2518" s="38">
        <f t="shared" si="200"/>
        <v>5.6863579499999997</v>
      </c>
      <c r="K2518" s="39" t="str">
        <f t="shared" si="199"/>
        <v/>
      </c>
      <c r="L2518" s="38">
        <f t="shared" si="201"/>
        <v>5.6863579499999997</v>
      </c>
      <c r="M2518" s="38">
        <f t="shared" si="202"/>
        <v>7.6909014000000004</v>
      </c>
    </row>
    <row r="2519" spans="1:13" x14ac:dyDescent="0.25">
      <c r="A2519">
        <v>2828049</v>
      </c>
      <c r="B2519" s="34">
        <v>43612</v>
      </c>
      <c r="C2519" s="35">
        <v>0.16666666666666666</v>
      </c>
      <c r="D2519">
        <v>15</v>
      </c>
      <c r="E2519">
        <v>1.41E-2</v>
      </c>
      <c r="F2519">
        <v>1.8800000000000001E-2</v>
      </c>
      <c r="H2519" s="36">
        <f t="shared" si="198"/>
        <v>43612</v>
      </c>
      <c r="I2519" s="58">
        <f t="shared" si="198"/>
        <v>0.16666666666666666</v>
      </c>
      <c r="J2519" s="38">
        <f t="shared" si="200"/>
        <v>5.7681760500000001</v>
      </c>
      <c r="K2519" s="39" t="str">
        <f t="shared" si="199"/>
        <v/>
      </c>
      <c r="L2519" s="38">
        <f t="shared" si="201"/>
        <v>5.7681760500000001</v>
      </c>
      <c r="M2519" s="38">
        <f t="shared" si="202"/>
        <v>7.6909014000000004</v>
      </c>
    </row>
    <row r="2520" spans="1:13" x14ac:dyDescent="0.25">
      <c r="A2520">
        <v>2828049</v>
      </c>
      <c r="B2520" s="34">
        <v>43612</v>
      </c>
      <c r="C2520" s="35">
        <v>0.17708333333333334</v>
      </c>
      <c r="D2520">
        <v>15</v>
      </c>
      <c r="E2520">
        <v>1.52E-2</v>
      </c>
      <c r="F2520">
        <v>1.84E-2</v>
      </c>
      <c r="H2520" s="36">
        <f t="shared" si="198"/>
        <v>43612</v>
      </c>
      <c r="I2520" s="58">
        <f t="shared" si="198"/>
        <v>0.17708333333333334</v>
      </c>
      <c r="J2520" s="38">
        <f t="shared" si="200"/>
        <v>6.2181756000000004</v>
      </c>
      <c r="K2520" s="39" t="str">
        <f t="shared" si="199"/>
        <v/>
      </c>
      <c r="L2520" s="38">
        <f t="shared" si="201"/>
        <v>6.2181756000000004</v>
      </c>
      <c r="M2520" s="38">
        <f t="shared" si="202"/>
        <v>7.5272652000000004</v>
      </c>
    </row>
    <row r="2521" spans="1:13" x14ac:dyDescent="0.25">
      <c r="A2521">
        <v>2828049</v>
      </c>
      <c r="B2521" s="34">
        <v>43612</v>
      </c>
      <c r="C2521" s="35">
        <v>0.1875</v>
      </c>
      <c r="D2521">
        <v>15</v>
      </c>
      <c r="E2521">
        <v>1.54E-2</v>
      </c>
      <c r="F2521">
        <v>1.8100000000000002E-2</v>
      </c>
      <c r="H2521" s="36">
        <f t="shared" si="198"/>
        <v>43612</v>
      </c>
      <c r="I2521" s="58">
        <f t="shared" si="198"/>
        <v>0.1875</v>
      </c>
      <c r="J2521" s="38">
        <f t="shared" si="200"/>
        <v>6.2999937000000008</v>
      </c>
      <c r="K2521" s="39" t="str">
        <f t="shared" si="199"/>
        <v/>
      </c>
      <c r="L2521" s="38">
        <f t="shared" si="201"/>
        <v>6.2999937000000008</v>
      </c>
      <c r="M2521" s="38">
        <f t="shared" si="202"/>
        <v>7.4045380500000011</v>
      </c>
    </row>
    <row r="2522" spans="1:13" x14ac:dyDescent="0.25">
      <c r="A2522">
        <v>2828049</v>
      </c>
      <c r="B2522" s="34">
        <v>43612</v>
      </c>
      <c r="C2522" s="35">
        <v>0.19791666666666666</v>
      </c>
      <c r="D2522">
        <v>15</v>
      </c>
      <c r="E2522">
        <v>1.49E-2</v>
      </c>
      <c r="F2522">
        <v>1.7100000000000001E-2</v>
      </c>
      <c r="H2522" s="36">
        <f t="shared" si="198"/>
        <v>43612</v>
      </c>
      <c r="I2522" s="58">
        <f t="shared" si="198"/>
        <v>0.19791666666666666</v>
      </c>
      <c r="J2522" s="38">
        <f t="shared" si="200"/>
        <v>6.0954484500000001</v>
      </c>
      <c r="K2522" s="39" t="str">
        <f t="shared" si="199"/>
        <v/>
      </c>
      <c r="L2522" s="38">
        <f t="shared" si="201"/>
        <v>6.0954484500000001</v>
      </c>
      <c r="M2522" s="38">
        <f t="shared" si="202"/>
        <v>6.9954475500000006</v>
      </c>
    </row>
    <row r="2523" spans="1:13" x14ac:dyDescent="0.25">
      <c r="A2523">
        <v>2828049</v>
      </c>
      <c r="B2523" s="34">
        <v>43612</v>
      </c>
      <c r="C2523" s="35">
        <v>0.20833333333333334</v>
      </c>
      <c r="D2523">
        <v>15</v>
      </c>
      <c r="E2523">
        <v>1.61E-2</v>
      </c>
      <c r="F2523">
        <v>1.8200000000000001E-2</v>
      </c>
      <c r="H2523" s="36">
        <f t="shared" si="198"/>
        <v>43612</v>
      </c>
      <c r="I2523" s="58">
        <f t="shared" si="198"/>
        <v>0.20833333333333334</v>
      </c>
      <c r="J2523" s="38">
        <f t="shared" si="200"/>
        <v>6.5863570500000002</v>
      </c>
      <c r="K2523" s="39" t="str">
        <f t="shared" si="199"/>
        <v/>
      </c>
      <c r="L2523" s="38">
        <f t="shared" si="201"/>
        <v>6.5863570500000002</v>
      </c>
      <c r="M2523" s="38">
        <f t="shared" si="202"/>
        <v>7.4454471000000009</v>
      </c>
    </row>
    <row r="2524" spans="1:13" x14ac:dyDescent="0.25">
      <c r="A2524">
        <v>2828049</v>
      </c>
      <c r="B2524" s="34">
        <v>43612</v>
      </c>
      <c r="C2524" s="35">
        <v>0.21875</v>
      </c>
      <c r="D2524">
        <v>15</v>
      </c>
      <c r="E2524">
        <v>1.44E-2</v>
      </c>
      <c r="F2524">
        <v>1.7600000000000001E-2</v>
      </c>
      <c r="H2524" s="36">
        <f t="shared" si="198"/>
        <v>43612</v>
      </c>
      <c r="I2524" s="58">
        <f t="shared" si="198"/>
        <v>0.21875</v>
      </c>
      <c r="J2524" s="38">
        <f t="shared" si="200"/>
        <v>5.8909032000000003</v>
      </c>
      <c r="K2524" s="39" t="str">
        <f t="shared" si="199"/>
        <v/>
      </c>
      <c r="L2524" s="38">
        <f t="shared" si="201"/>
        <v>5.8909032000000003</v>
      </c>
      <c r="M2524" s="38">
        <f t="shared" si="202"/>
        <v>7.1999928000000004</v>
      </c>
    </row>
    <row r="2525" spans="1:13" x14ac:dyDescent="0.25">
      <c r="A2525">
        <v>2828049</v>
      </c>
      <c r="B2525" s="34">
        <v>43612</v>
      </c>
      <c r="C2525" s="35">
        <v>0.22916666666666666</v>
      </c>
      <c r="D2525">
        <v>15</v>
      </c>
      <c r="E2525">
        <v>1.3599999999999999E-2</v>
      </c>
      <c r="F2525">
        <v>1.7299999999999999E-2</v>
      </c>
      <c r="H2525" s="36">
        <f t="shared" si="198"/>
        <v>43612</v>
      </c>
      <c r="I2525" s="58">
        <f t="shared" si="198"/>
        <v>0.22916666666666666</v>
      </c>
      <c r="J2525" s="38">
        <f t="shared" si="200"/>
        <v>5.5636308000000003</v>
      </c>
      <c r="K2525" s="39" t="str">
        <f t="shared" si="199"/>
        <v/>
      </c>
      <c r="L2525" s="38">
        <f t="shared" si="201"/>
        <v>5.5636308000000003</v>
      </c>
      <c r="M2525" s="38">
        <f t="shared" si="202"/>
        <v>7.0772656500000002</v>
      </c>
    </row>
    <row r="2526" spans="1:13" x14ac:dyDescent="0.25">
      <c r="A2526">
        <v>2828049</v>
      </c>
      <c r="B2526" s="34">
        <v>43612</v>
      </c>
      <c r="C2526" s="35">
        <v>0.23958333333333334</v>
      </c>
      <c r="D2526">
        <v>15</v>
      </c>
      <c r="E2526">
        <v>1.2200000000000001E-2</v>
      </c>
      <c r="F2526">
        <v>1.6799999999999999E-2</v>
      </c>
      <c r="H2526" s="36">
        <f t="shared" si="198"/>
        <v>43612</v>
      </c>
      <c r="I2526" s="58">
        <f t="shared" si="198"/>
        <v>0.23958333333333334</v>
      </c>
      <c r="J2526" s="38">
        <f t="shared" si="200"/>
        <v>4.9909041000000007</v>
      </c>
      <c r="K2526" s="39" t="str">
        <f t="shared" si="199"/>
        <v/>
      </c>
      <c r="L2526" s="38">
        <f t="shared" si="201"/>
        <v>4.9909041000000007</v>
      </c>
      <c r="M2526" s="38">
        <f t="shared" si="202"/>
        <v>6.8727203999999995</v>
      </c>
    </row>
    <row r="2527" spans="1:13" x14ac:dyDescent="0.25">
      <c r="A2527">
        <v>2828049</v>
      </c>
      <c r="B2527" s="34">
        <v>43612</v>
      </c>
      <c r="C2527" s="35">
        <v>0.25</v>
      </c>
      <c r="D2527">
        <v>15</v>
      </c>
      <c r="E2527">
        <v>3.09E-2</v>
      </c>
      <c r="F2527">
        <v>2.0500000000000001E-2</v>
      </c>
      <c r="H2527" s="36">
        <f t="shared" si="198"/>
        <v>43612</v>
      </c>
      <c r="I2527" s="58">
        <f t="shared" si="198"/>
        <v>0.25</v>
      </c>
      <c r="J2527" s="38">
        <f t="shared" si="200"/>
        <v>12.640896450000001</v>
      </c>
      <c r="K2527" s="39" t="str">
        <f t="shared" si="199"/>
        <v/>
      </c>
      <c r="L2527" s="38">
        <f t="shared" si="201"/>
        <v>12.640896450000001</v>
      </c>
      <c r="M2527" s="38">
        <f t="shared" si="202"/>
        <v>8.3863552500000011</v>
      </c>
    </row>
    <row r="2528" spans="1:13" x14ac:dyDescent="0.25">
      <c r="A2528">
        <v>2828049</v>
      </c>
      <c r="B2528" s="34">
        <v>43612</v>
      </c>
      <c r="C2528" s="35">
        <v>0.26041666666666669</v>
      </c>
      <c r="D2528">
        <v>15</v>
      </c>
      <c r="E2528">
        <v>2.7699999999999999E-2</v>
      </c>
      <c r="F2528">
        <v>2.0299999999999999E-2</v>
      </c>
      <c r="H2528" s="36">
        <f t="shared" si="198"/>
        <v>43612</v>
      </c>
      <c r="I2528" s="58">
        <f t="shared" si="198"/>
        <v>0.26041666666666669</v>
      </c>
      <c r="J2528" s="38">
        <f t="shared" si="200"/>
        <v>11.33180685</v>
      </c>
      <c r="K2528" s="39" t="str">
        <f t="shared" si="199"/>
        <v/>
      </c>
      <c r="L2528" s="38">
        <f t="shared" si="201"/>
        <v>11.33180685</v>
      </c>
      <c r="M2528" s="38">
        <f t="shared" si="202"/>
        <v>8.3045371499999998</v>
      </c>
    </row>
    <row r="2529" spans="1:13" x14ac:dyDescent="0.25">
      <c r="A2529">
        <v>2828049</v>
      </c>
      <c r="B2529" s="34">
        <v>43612</v>
      </c>
      <c r="C2529" s="35">
        <v>0.27083333333333331</v>
      </c>
      <c r="D2529">
        <v>15</v>
      </c>
      <c r="E2529">
        <v>3.15E-2</v>
      </c>
      <c r="F2529">
        <v>2.1100000000000001E-2</v>
      </c>
      <c r="H2529" s="36">
        <f t="shared" si="198"/>
        <v>43612</v>
      </c>
      <c r="I2529" s="58">
        <f t="shared" si="198"/>
        <v>0.27083333333333331</v>
      </c>
      <c r="J2529" s="38">
        <f t="shared" si="200"/>
        <v>12.88635075</v>
      </c>
      <c r="K2529" s="39" t="str">
        <f t="shared" si="199"/>
        <v/>
      </c>
      <c r="L2529" s="38">
        <f t="shared" si="201"/>
        <v>12.88635075</v>
      </c>
      <c r="M2529" s="38">
        <f t="shared" si="202"/>
        <v>8.6318095499999998</v>
      </c>
    </row>
    <row r="2530" spans="1:13" x14ac:dyDescent="0.25">
      <c r="A2530">
        <v>2828049</v>
      </c>
      <c r="B2530" s="34">
        <v>43612</v>
      </c>
      <c r="C2530" s="35">
        <v>0.28125</v>
      </c>
      <c r="D2530">
        <v>15</v>
      </c>
      <c r="E2530">
        <v>3.09E-2</v>
      </c>
      <c r="F2530">
        <v>2.0299999999999999E-2</v>
      </c>
      <c r="H2530" s="36">
        <f t="shared" si="198"/>
        <v>43612</v>
      </c>
      <c r="I2530" s="58">
        <f t="shared" si="198"/>
        <v>0.28125</v>
      </c>
      <c r="J2530" s="38">
        <f t="shared" si="200"/>
        <v>12.640896450000001</v>
      </c>
      <c r="K2530" s="39" t="str">
        <f t="shared" si="199"/>
        <v/>
      </c>
      <c r="L2530" s="38">
        <f t="shared" si="201"/>
        <v>12.640896450000001</v>
      </c>
      <c r="M2530" s="38">
        <f t="shared" si="202"/>
        <v>8.3045371499999998</v>
      </c>
    </row>
    <row r="2531" spans="1:13" x14ac:dyDescent="0.25">
      <c r="A2531">
        <v>2828049</v>
      </c>
      <c r="B2531" s="34">
        <v>43612</v>
      </c>
      <c r="C2531" s="35">
        <v>0.29166666666666669</v>
      </c>
      <c r="D2531">
        <v>15</v>
      </c>
      <c r="E2531">
        <v>0.17449999999999999</v>
      </c>
      <c r="F2531">
        <v>8.3799999999999999E-2</v>
      </c>
      <c r="H2531" s="36">
        <f t="shared" si="198"/>
        <v>43612</v>
      </c>
      <c r="I2531" s="58">
        <f t="shared" si="198"/>
        <v>0.29166666666666669</v>
      </c>
      <c r="J2531" s="38">
        <f t="shared" si="200"/>
        <v>71.386292249999997</v>
      </c>
      <c r="K2531" s="39" t="str">
        <f t="shared" si="199"/>
        <v/>
      </c>
      <c r="L2531" s="38">
        <f t="shared" si="201"/>
        <v>71.386292249999997</v>
      </c>
      <c r="M2531" s="38">
        <f t="shared" si="202"/>
        <v>34.281783900000001</v>
      </c>
    </row>
    <row r="2532" spans="1:13" x14ac:dyDescent="0.25">
      <c r="A2532">
        <v>2828049</v>
      </c>
      <c r="B2532" s="34">
        <v>43612</v>
      </c>
      <c r="C2532" s="35">
        <v>0.30208333333333331</v>
      </c>
      <c r="D2532">
        <v>15</v>
      </c>
      <c r="E2532">
        <v>0.58540000000000003</v>
      </c>
      <c r="F2532">
        <v>0.16539999999999999</v>
      </c>
      <c r="H2532" s="36">
        <f t="shared" si="198"/>
        <v>43612</v>
      </c>
      <c r="I2532" s="58">
        <f t="shared" si="198"/>
        <v>0.30208333333333331</v>
      </c>
      <c r="J2532" s="38">
        <f t="shared" si="200"/>
        <v>239.48157870000003</v>
      </c>
      <c r="K2532" s="39" t="str">
        <f t="shared" si="199"/>
        <v/>
      </c>
      <c r="L2532" s="38">
        <f t="shared" si="201"/>
        <v>239.48157870000003</v>
      </c>
      <c r="M2532" s="38">
        <f t="shared" si="202"/>
        <v>67.663568699999999</v>
      </c>
    </row>
    <row r="2533" spans="1:13" x14ac:dyDescent="0.25">
      <c r="A2533">
        <v>2828049</v>
      </c>
      <c r="B2533" s="34">
        <v>43612</v>
      </c>
      <c r="C2533" s="35">
        <v>0.3125</v>
      </c>
      <c r="D2533">
        <v>15</v>
      </c>
      <c r="E2533">
        <v>0.65180000000000005</v>
      </c>
      <c r="F2533">
        <v>0.17480000000000001</v>
      </c>
      <c r="H2533" s="36">
        <f t="shared" si="198"/>
        <v>43612</v>
      </c>
      <c r="I2533" s="58">
        <f t="shared" si="198"/>
        <v>0.3125</v>
      </c>
      <c r="J2533" s="38">
        <f t="shared" si="200"/>
        <v>266.64518790000005</v>
      </c>
      <c r="K2533" s="39" t="str">
        <f t="shared" si="199"/>
        <v/>
      </c>
      <c r="L2533" s="38">
        <f t="shared" si="201"/>
        <v>266.64518790000005</v>
      </c>
      <c r="M2533" s="38">
        <f t="shared" si="202"/>
        <v>71.509019400000014</v>
      </c>
    </row>
    <row r="2534" spans="1:13" x14ac:dyDescent="0.25">
      <c r="A2534">
        <v>2828049</v>
      </c>
      <c r="B2534" s="34">
        <v>43612</v>
      </c>
      <c r="C2534" s="35">
        <v>0.32291666666666669</v>
      </c>
      <c r="D2534">
        <v>15</v>
      </c>
      <c r="E2534">
        <v>0.65659999999999996</v>
      </c>
      <c r="F2534">
        <v>0.1741</v>
      </c>
      <c r="H2534" s="36">
        <f t="shared" si="198"/>
        <v>43612</v>
      </c>
      <c r="I2534" s="58">
        <f t="shared" si="198"/>
        <v>0.32291666666666669</v>
      </c>
      <c r="J2534" s="38">
        <f t="shared" si="200"/>
        <v>268.60882229999999</v>
      </c>
      <c r="K2534" s="39" t="str">
        <f t="shared" si="199"/>
        <v/>
      </c>
      <c r="L2534" s="38">
        <f t="shared" si="201"/>
        <v>268.60882229999999</v>
      </c>
      <c r="M2534" s="38">
        <f t="shared" si="202"/>
        <v>71.222656050000012</v>
      </c>
    </row>
    <row r="2535" spans="1:13" x14ac:dyDescent="0.25">
      <c r="A2535">
        <v>2828049</v>
      </c>
      <c r="B2535" s="34">
        <v>43612</v>
      </c>
      <c r="C2535" s="35">
        <v>0.33333333333333331</v>
      </c>
      <c r="D2535">
        <v>15</v>
      </c>
      <c r="E2535">
        <v>0.65329999999999999</v>
      </c>
      <c r="F2535">
        <v>0.17369999999999999</v>
      </c>
      <c r="H2535" s="36">
        <f t="shared" si="198"/>
        <v>43612</v>
      </c>
      <c r="I2535" s="58">
        <f t="shared" si="198"/>
        <v>0.33333333333333331</v>
      </c>
      <c r="J2535" s="38">
        <f t="shared" si="200"/>
        <v>267.25882365000001</v>
      </c>
      <c r="K2535" s="39" t="str">
        <f t="shared" si="199"/>
        <v/>
      </c>
      <c r="L2535" s="38">
        <f t="shared" si="201"/>
        <v>267.25882365000001</v>
      </c>
      <c r="M2535" s="38">
        <f t="shared" si="202"/>
        <v>71.059019849999999</v>
      </c>
    </row>
    <row r="2536" spans="1:13" x14ac:dyDescent="0.25">
      <c r="A2536">
        <v>2828049</v>
      </c>
      <c r="B2536" s="34">
        <v>43612</v>
      </c>
      <c r="C2536" s="35">
        <v>0.34375</v>
      </c>
      <c r="D2536">
        <v>15</v>
      </c>
      <c r="E2536">
        <v>0.66110000000000002</v>
      </c>
      <c r="F2536">
        <v>0.18160000000000001</v>
      </c>
      <c r="H2536" s="36">
        <f t="shared" si="198"/>
        <v>43612</v>
      </c>
      <c r="I2536" s="58">
        <f t="shared" si="198"/>
        <v>0.34375</v>
      </c>
      <c r="J2536" s="38">
        <f t="shared" si="200"/>
        <v>270.44972955000003</v>
      </c>
      <c r="K2536" s="39" t="str">
        <f t="shared" si="199"/>
        <v/>
      </c>
      <c r="L2536" s="38">
        <f t="shared" si="201"/>
        <v>270.44972955000003</v>
      </c>
      <c r="M2536" s="38">
        <f t="shared" si="202"/>
        <v>74.290834800000013</v>
      </c>
    </row>
    <row r="2537" spans="1:13" x14ac:dyDescent="0.25">
      <c r="A2537">
        <v>2828049</v>
      </c>
      <c r="B2537" s="34">
        <v>43612</v>
      </c>
      <c r="C2537" s="35">
        <v>0.35416666666666669</v>
      </c>
      <c r="D2537">
        <v>15</v>
      </c>
      <c r="E2537">
        <v>0.66210000000000002</v>
      </c>
      <c r="F2537">
        <v>0.18870000000000001</v>
      </c>
      <c r="H2537" s="36">
        <f t="shared" si="198"/>
        <v>43612</v>
      </c>
      <c r="I2537" s="58">
        <f t="shared" si="198"/>
        <v>0.35416666666666669</v>
      </c>
      <c r="J2537" s="38">
        <f t="shared" si="200"/>
        <v>270.85882005000002</v>
      </c>
      <c r="K2537" s="39" t="str">
        <f t="shared" si="199"/>
        <v/>
      </c>
      <c r="L2537" s="38">
        <f t="shared" si="201"/>
        <v>270.85882005000002</v>
      </c>
      <c r="M2537" s="38">
        <f t="shared" si="202"/>
        <v>77.195377350000001</v>
      </c>
    </row>
    <row r="2538" spans="1:13" x14ac:dyDescent="0.25">
      <c r="A2538">
        <v>2828049</v>
      </c>
      <c r="B2538" s="34">
        <v>43612</v>
      </c>
      <c r="C2538" s="35">
        <v>0.36458333333333331</v>
      </c>
      <c r="D2538">
        <v>15</v>
      </c>
      <c r="E2538">
        <v>0.71870000000000001</v>
      </c>
      <c r="F2538">
        <v>0.22420000000000001</v>
      </c>
      <c r="H2538" s="36">
        <f t="shared" si="198"/>
        <v>43612</v>
      </c>
      <c r="I2538" s="58">
        <f t="shared" si="198"/>
        <v>0.36458333333333331</v>
      </c>
      <c r="J2538" s="38">
        <f t="shared" si="200"/>
        <v>294.01334235000002</v>
      </c>
      <c r="K2538" s="39" t="str">
        <f t="shared" si="199"/>
        <v/>
      </c>
      <c r="L2538" s="38">
        <f t="shared" si="201"/>
        <v>294.01334235000002</v>
      </c>
      <c r="M2538" s="38">
        <f t="shared" si="202"/>
        <v>91.718090100000012</v>
      </c>
    </row>
    <row r="2539" spans="1:13" x14ac:dyDescent="0.25">
      <c r="A2539">
        <v>2828049</v>
      </c>
      <c r="B2539" s="34">
        <v>43612</v>
      </c>
      <c r="C2539" s="35">
        <v>0.375</v>
      </c>
      <c r="D2539">
        <v>15</v>
      </c>
      <c r="E2539">
        <v>0.76629999999999998</v>
      </c>
      <c r="F2539">
        <v>0.28510000000000002</v>
      </c>
      <c r="H2539" s="36">
        <f t="shared" si="198"/>
        <v>43612</v>
      </c>
      <c r="I2539" s="58">
        <f t="shared" si="198"/>
        <v>0.375</v>
      </c>
      <c r="J2539" s="38">
        <f t="shared" si="200"/>
        <v>313.48605014999998</v>
      </c>
      <c r="K2539" s="39" t="str">
        <f t="shared" si="199"/>
        <v/>
      </c>
      <c r="L2539" s="38">
        <f t="shared" si="201"/>
        <v>313.48605014999998</v>
      </c>
      <c r="M2539" s="38">
        <f t="shared" si="202"/>
        <v>116.63170155000002</v>
      </c>
    </row>
    <row r="2540" spans="1:13" x14ac:dyDescent="0.25">
      <c r="A2540">
        <v>2828049</v>
      </c>
      <c r="B2540" s="34">
        <v>43612</v>
      </c>
      <c r="C2540" s="35">
        <v>0.38541666666666669</v>
      </c>
      <c r="D2540">
        <v>15</v>
      </c>
      <c r="E2540">
        <v>0.83360000000000001</v>
      </c>
      <c r="F2540">
        <v>0.31850000000000001</v>
      </c>
      <c r="H2540" s="36">
        <f t="shared" si="198"/>
        <v>43612</v>
      </c>
      <c r="I2540" s="58">
        <f t="shared" si="198"/>
        <v>0.38541666666666669</v>
      </c>
      <c r="J2540" s="38">
        <f t="shared" si="200"/>
        <v>341.01784080000004</v>
      </c>
      <c r="K2540" s="39" t="str">
        <f t="shared" si="199"/>
        <v/>
      </c>
      <c r="L2540" s="38">
        <f t="shared" si="201"/>
        <v>341.01784080000004</v>
      </c>
      <c r="M2540" s="38">
        <f t="shared" si="202"/>
        <v>130.29532425000002</v>
      </c>
    </row>
    <row r="2541" spans="1:13" x14ac:dyDescent="0.25">
      <c r="A2541">
        <v>2828049</v>
      </c>
      <c r="B2541" s="34">
        <v>43612</v>
      </c>
      <c r="C2541" s="35">
        <v>0.39583333333333331</v>
      </c>
      <c r="D2541">
        <v>15</v>
      </c>
      <c r="E2541">
        <v>0.83660000000000001</v>
      </c>
      <c r="F2541">
        <v>0.31469999999999998</v>
      </c>
      <c r="H2541" s="36">
        <f t="shared" si="198"/>
        <v>43612</v>
      </c>
      <c r="I2541" s="58">
        <f t="shared" si="198"/>
        <v>0.39583333333333331</v>
      </c>
      <c r="J2541" s="38">
        <f t="shared" si="200"/>
        <v>342.24511230000002</v>
      </c>
      <c r="K2541" s="39" t="str">
        <f t="shared" si="199"/>
        <v/>
      </c>
      <c r="L2541" s="38">
        <f t="shared" si="201"/>
        <v>342.24511230000002</v>
      </c>
      <c r="M2541" s="38">
        <f t="shared" si="202"/>
        <v>128.74078034999999</v>
      </c>
    </row>
    <row r="2542" spans="1:13" x14ac:dyDescent="0.25">
      <c r="A2542">
        <v>2828049</v>
      </c>
      <c r="B2542" s="34">
        <v>43612</v>
      </c>
      <c r="C2542" s="35">
        <v>0.40625</v>
      </c>
      <c r="D2542">
        <v>15</v>
      </c>
      <c r="E2542">
        <v>0.83850000000000002</v>
      </c>
      <c r="F2542">
        <v>0.31609999999999999</v>
      </c>
      <c r="H2542" s="36">
        <f t="shared" si="198"/>
        <v>43612</v>
      </c>
      <c r="I2542" s="58">
        <f t="shared" si="198"/>
        <v>0.40625</v>
      </c>
      <c r="J2542" s="38">
        <f t="shared" si="200"/>
        <v>343.02238425000002</v>
      </c>
      <c r="K2542" s="39" t="str">
        <f t="shared" si="199"/>
        <v/>
      </c>
      <c r="L2542" s="38">
        <f t="shared" si="201"/>
        <v>343.02238425000002</v>
      </c>
      <c r="M2542" s="38">
        <f t="shared" si="202"/>
        <v>129.31350705</v>
      </c>
    </row>
    <row r="2543" spans="1:13" x14ac:dyDescent="0.25">
      <c r="A2543">
        <v>2828049</v>
      </c>
      <c r="B2543" s="34">
        <v>43612</v>
      </c>
      <c r="C2543" s="35">
        <v>0.41666666666666669</v>
      </c>
      <c r="D2543">
        <v>15</v>
      </c>
      <c r="E2543">
        <v>0.82469999999999999</v>
      </c>
      <c r="F2543">
        <v>0.31369999999999998</v>
      </c>
      <c r="H2543" s="36">
        <f t="shared" si="198"/>
        <v>43612</v>
      </c>
      <c r="I2543" s="58">
        <f t="shared" si="198"/>
        <v>0.41666666666666669</v>
      </c>
      <c r="J2543" s="38">
        <f t="shared" si="200"/>
        <v>337.37693535</v>
      </c>
      <c r="K2543" s="39" t="str">
        <f t="shared" si="199"/>
        <v/>
      </c>
      <c r="L2543" s="38">
        <f t="shared" si="201"/>
        <v>337.37693535</v>
      </c>
      <c r="M2543" s="38">
        <f t="shared" si="202"/>
        <v>128.33168985</v>
      </c>
    </row>
    <row r="2544" spans="1:13" x14ac:dyDescent="0.25">
      <c r="A2544">
        <v>2828049</v>
      </c>
      <c r="B2544" s="34">
        <v>43612</v>
      </c>
      <c r="C2544" s="35">
        <v>0.42708333333333331</v>
      </c>
      <c r="D2544">
        <v>15</v>
      </c>
      <c r="E2544">
        <v>0.81850000000000001</v>
      </c>
      <c r="F2544">
        <v>0.31569999999999998</v>
      </c>
      <c r="H2544" s="36">
        <f t="shared" si="198"/>
        <v>43612</v>
      </c>
      <c r="I2544" s="58">
        <f t="shared" si="198"/>
        <v>0.42708333333333331</v>
      </c>
      <c r="J2544" s="38">
        <f t="shared" si="200"/>
        <v>334.84057425000003</v>
      </c>
      <c r="K2544" s="39" t="str">
        <f t="shared" si="199"/>
        <v/>
      </c>
      <c r="L2544" s="38">
        <f t="shared" si="201"/>
        <v>334.84057425000003</v>
      </c>
      <c r="M2544" s="38">
        <f t="shared" si="202"/>
        <v>129.14987084999999</v>
      </c>
    </row>
    <row r="2545" spans="1:13" x14ac:dyDescent="0.25">
      <c r="A2545">
        <v>2828049</v>
      </c>
      <c r="B2545" s="34">
        <v>43612</v>
      </c>
      <c r="C2545" s="35">
        <v>0.4375</v>
      </c>
      <c r="D2545">
        <v>15</v>
      </c>
      <c r="E2545">
        <v>0.79339999999999999</v>
      </c>
      <c r="F2545">
        <v>0.30709999999999998</v>
      </c>
      <c r="H2545" s="36">
        <f t="shared" si="198"/>
        <v>43612</v>
      </c>
      <c r="I2545" s="58">
        <f t="shared" si="198"/>
        <v>0.4375</v>
      </c>
      <c r="J2545" s="38">
        <f t="shared" si="200"/>
        <v>324.5724027</v>
      </c>
      <c r="K2545" s="39" t="str">
        <f t="shared" si="199"/>
        <v/>
      </c>
      <c r="L2545" s="38">
        <f t="shared" si="201"/>
        <v>324.5724027</v>
      </c>
      <c r="M2545" s="38">
        <f t="shared" si="202"/>
        <v>125.63169255</v>
      </c>
    </row>
    <row r="2546" spans="1:13" x14ac:dyDescent="0.25">
      <c r="A2546">
        <v>2828049</v>
      </c>
      <c r="B2546" s="34">
        <v>43612</v>
      </c>
      <c r="C2546" s="35">
        <v>0.44791666666666669</v>
      </c>
      <c r="D2546">
        <v>15</v>
      </c>
      <c r="E2546">
        <v>0.81810000000000005</v>
      </c>
      <c r="F2546">
        <v>0.31190000000000001</v>
      </c>
      <c r="H2546" s="36">
        <f t="shared" si="198"/>
        <v>43612</v>
      </c>
      <c r="I2546" s="58">
        <f t="shared" si="198"/>
        <v>0.44791666666666669</v>
      </c>
      <c r="J2546" s="38">
        <f t="shared" si="200"/>
        <v>334.67693805000005</v>
      </c>
      <c r="K2546" s="39" t="str">
        <f t="shared" si="199"/>
        <v/>
      </c>
      <c r="L2546" s="38">
        <f t="shared" si="201"/>
        <v>334.67693805000005</v>
      </c>
      <c r="M2546" s="38">
        <f t="shared" si="202"/>
        <v>127.59532695000001</v>
      </c>
    </row>
    <row r="2547" spans="1:13" x14ac:dyDescent="0.25">
      <c r="A2547">
        <v>2828049</v>
      </c>
      <c r="B2547" s="34">
        <v>43612</v>
      </c>
      <c r="C2547" s="35">
        <v>0.45833333333333331</v>
      </c>
      <c r="D2547">
        <v>15</v>
      </c>
      <c r="E2547">
        <v>0.77110000000000001</v>
      </c>
      <c r="F2547">
        <v>0.30309999999999998</v>
      </c>
      <c r="H2547" s="36">
        <f t="shared" si="198"/>
        <v>43612</v>
      </c>
      <c r="I2547" s="58">
        <f t="shared" si="198"/>
        <v>0.45833333333333331</v>
      </c>
      <c r="J2547" s="38">
        <f t="shared" si="200"/>
        <v>315.44968455000003</v>
      </c>
      <c r="K2547" s="39" t="str">
        <f t="shared" si="199"/>
        <v/>
      </c>
      <c r="L2547" s="38">
        <f t="shared" si="201"/>
        <v>315.44968455000003</v>
      </c>
      <c r="M2547" s="38">
        <f t="shared" si="202"/>
        <v>123.99533054999999</v>
      </c>
    </row>
    <row r="2548" spans="1:13" x14ac:dyDescent="0.25">
      <c r="A2548">
        <v>2828049</v>
      </c>
      <c r="B2548" s="34">
        <v>43612</v>
      </c>
      <c r="C2548" s="35">
        <v>0.46875</v>
      </c>
      <c r="D2548">
        <v>15</v>
      </c>
      <c r="E2548">
        <v>0.80549999999999999</v>
      </c>
      <c r="F2548">
        <v>0.31280000000000002</v>
      </c>
      <c r="H2548" s="36">
        <f t="shared" si="198"/>
        <v>43612</v>
      </c>
      <c r="I2548" s="58">
        <f t="shared" si="198"/>
        <v>0.46875</v>
      </c>
      <c r="J2548" s="38">
        <f t="shared" si="200"/>
        <v>329.52239775000004</v>
      </c>
      <c r="K2548" s="39" t="str">
        <f t="shared" si="199"/>
        <v/>
      </c>
      <c r="L2548" s="38">
        <f t="shared" si="201"/>
        <v>329.52239775000004</v>
      </c>
      <c r="M2548" s="38">
        <f t="shared" si="202"/>
        <v>127.96350840000001</v>
      </c>
    </row>
    <row r="2549" spans="1:13" x14ac:dyDescent="0.25">
      <c r="A2549">
        <v>2828049</v>
      </c>
      <c r="B2549" s="34">
        <v>43612</v>
      </c>
      <c r="C2549" s="35">
        <v>0.47916666666666669</v>
      </c>
      <c r="D2549">
        <v>15</v>
      </c>
      <c r="E2549">
        <v>0.81869999999999998</v>
      </c>
      <c r="F2549">
        <v>0.32040000000000002</v>
      </c>
      <c r="H2549" s="36">
        <f t="shared" si="198"/>
        <v>43612</v>
      </c>
      <c r="I2549" s="58">
        <f t="shared" si="198"/>
        <v>0.47916666666666669</v>
      </c>
      <c r="J2549" s="38">
        <f t="shared" si="200"/>
        <v>334.92239235</v>
      </c>
      <c r="K2549" s="39" t="str">
        <f t="shared" si="199"/>
        <v/>
      </c>
      <c r="L2549" s="38">
        <f t="shared" si="201"/>
        <v>334.92239235</v>
      </c>
      <c r="M2549" s="38">
        <f t="shared" si="202"/>
        <v>131.07259620000002</v>
      </c>
    </row>
    <row r="2550" spans="1:13" x14ac:dyDescent="0.25">
      <c r="A2550">
        <v>2828049</v>
      </c>
      <c r="B2550" s="34">
        <v>43612</v>
      </c>
      <c r="C2550" s="35">
        <v>0.48958333333333331</v>
      </c>
      <c r="D2550">
        <v>15</v>
      </c>
      <c r="E2550">
        <v>0.81120000000000003</v>
      </c>
      <c r="F2550">
        <v>0.3231</v>
      </c>
      <c r="H2550" s="36">
        <f t="shared" si="198"/>
        <v>43612</v>
      </c>
      <c r="I2550" s="58">
        <f t="shared" si="198"/>
        <v>0.48958333333333331</v>
      </c>
      <c r="J2550" s="38">
        <f t="shared" si="200"/>
        <v>331.85421360000004</v>
      </c>
      <c r="K2550" s="39" t="str">
        <f t="shared" si="199"/>
        <v/>
      </c>
      <c r="L2550" s="38">
        <f t="shared" si="201"/>
        <v>331.85421360000004</v>
      </c>
      <c r="M2550" s="38">
        <f t="shared" si="202"/>
        <v>132.17714055000002</v>
      </c>
    </row>
    <row r="2551" spans="1:13" x14ac:dyDescent="0.25">
      <c r="A2551">
        <v>2828049</v>
      </c>
      <c r="B2551" s="34">
        <v>43612</v>
      </c>
      <c r="C2551" s="35">
        <v>0.5</v>
      </c>
      <c r="D2551">
        <v>15</v>
      </c>
      <c r="E2551">
        <v>0.82679999999999998</v>
      </c>
      <c r="F2551">
        <v>0.33389999999999997</v>
      </c>
      <c r="H2551" s="36">
        <f t="shared" si="198"/>
        <v>43612</v>
      </c>
      <c r="I2551" s="58">
        <f t="shared" si="198"/>
        <v>0.5</v>
      </c>
      <c r="J2551" s="38">
        <f t="shared" si="200"/>
        <v>338.23602540000002</v>
      </c>
      <c r="K2551" s="39" t="str">
        <f t="shared" si="199"/>
        <v/>
      </c>
      <c r="L2551" s="38">
        <f t="shared" si="201"/>
        <v>338.23602540000002</v>
      </c>
      <c r="M2551" s="38">
        <f t="shared" si="202"/>
        <v>136.59531795000001</v>
      </c>
    </row>
    <row r="2552" spans="1:13" x14ac:dyDescent="0.25">
      <c r="A2552">
        <v>2828049</v>
      </c>
      <c r="B2552" s="34">
        <v>43612</v>
      </c>
      <c r="C2552" s="35">
        <v>0.51041666666666663</v>
      </c>
      <c r="D2552">
        <v>15</v>
      </c>
      <c r="E2552">
        <v>0.83299999999999996</v>
      </c>
      <c r="F2552">
        <v>0.33989999999999998</v>
      </c>
      <c r="H2552" s="36">
        <f t="shared" si="198"/>
        <v>43612</v>
      </c>
      <c r="I2552" s="58">
        <f t="shared" si="198"/>
        <v>0.51041666666666663</v>
      </c>
      <c r="J2552" s="38">
        <f t="shared" si="200"/>
        <v>340.77238649999998</v>
      </c>
      <c r="K2552" s="39" t="str">
        <f t="shared" si="199"/>
        <v/>
      </c>
      <c r="L2552" s="38">
        <f t="shared" si="201"/>
        <v>340.77238649999998</v>
      </c>
      <c r="M2552" s="38">
        <f t="shared" si="202"/>
        <v>139.04986095000001</v>
      </c>
    </row>
    <row r="2553" spans="1:13" x14ac:dyDescent="0.25">
      <c r="A2553">
        <v>2828049</v>
      </c>
      <c r="B2553" s="34">
        <v>43612</v>
      </c>
      <c r="C2553" s="35">
        <v>0.52083333333333337</v>
      </c>
      <c r="D2553">
        <v>15</v>
      </c>
      <c r="E2553">
        <v>0.80900000000000005</v>
      </c>
      <c r="F2553">
        <v>0.33479999999999999</v>
      </c>
      <c r="H2553" s="36">
        <f t="shared" si="198"/>
        <v>43612</v>
      </c>
      <c r="I2553" s="58">
        <f t="shared" si="198"/>
        <v>0.52083333333333337</v>
      </c>
      <c r="J2553" s="38">
        <f t="shared" si="200"/>
        <v>330.95421450000003</v>
      </c>
      <c r="K2553" s="39" t="str">
        <f t="shared" si="199"/>
        <v/>
      </c>
      <c r="L2553" s="38">
        <f t="shared" si="201"/>
        <v>330.95421450000003</v>
      </c>
      <c r="M2553" s="38">
        <f t="shared" si="202"/>
        <v>136.96349939999999</v>
      </c>
    </row>
    <row r="2554" spans="1:13" x14ac:dyDescent="0.25">
      <c r="A2554">
        <v>2828049</v>
      </c>
      <c r="B2554" s="34">
        <v>43612</v>
      </c>
      <c r="C2554" s="35">
        <v>0.53125</v>
      </c>
      <c r="D2554">
        <v>15</v>
      </c>
      <c r="E2554">
        <v>0.82740000000000002</v>
      </c>
      <c r="F2554">
        <v>0.33389999999999997</v>
      </c>
      <c r="H2554" s="36">
        <f t="shared" si="198"/>
        <v>43612</v>
      </c>
      <c r="I2554" s="58">
        <f t="shared" si="198"/>
        <v>0.53125</v>
      </c>
      <c r="J2554" s="38">
        <f t="shared" si="200"/>
        <v>338.48147970000002</v>
      </c>
      <c r="K2554" s="39" t="str">
        <f t="shared" si="199"/>
        <v/>
      </c>
      <c r="L2554" s="38">
        <f t="shared" si="201"/>
        <v>338.48147970000002</v>
      </c>
      <c r="M2554" s="38">
        <f t="shared" si="202"/>
        <v>136.59531795000001</v>
      </c>
    </row>
    <row r="2555" spans="1:13" x14ac:dyDescent="0.25">
      <c r="A2555">
        <v>2828049</v>
      </c>
      <c r="B2555" s="34">
        <v>43612</v>
      </c>
      <c r="C2555" s="35">
        <v>0.54166666666666663</v>
      </c>
      <c r="D2555">
        <v>15</v>
      </c>
      <c r="E2555">
        <v>0.81040000000000001</v>
      </c>
      <c r="F2555">
        <v>0.33210000000000001</v>
      </c>
      <c r="H2555" s="36">
        <f t="shared" si="198"/>
        <v>43612</v>
      </c>
      <c r="I2555" s="58">
        <f t="shared" si="198"/>
        <v>0.54166666666666663</v>
      </c>
      <c r="J2555" s="38">
        <f t="shared" si="200"/>
        <v>331.52694120000001</v>
      </c>
      <c r="K2555" s="39" t="str">
        <f t="shared" si="199"/>
        <v/>
      </c>
      <c r="L2555" s="38">
        <f t="shared" si="201"/>
        <v>331.52694120000001</v>
      </c>
      <c r="M2555" s="38">
        <f t="shared" si="202"/>
        <v>135.85895505000002</v>
      </c>
    </row>
    <row r="2556" spans="1:13" x14ac:dyDescent="0.25">
      <c r="A2556">
        <v>2828049</v>
      </c>
      <c r="B2556" s="34">
        <v>43612</v>
      </c>
      <c r="C2556" s="35">
        <v>0.55208333333333337</v>
      </c>
      <c r="D2556">
        <v>15</v>
      </c>
      <c r="E2556">
        <v>0.7853</v>
      </c>
      <c r="F2556">
        <v>0.3256</v>
      </c>
      <c r="H2556" s="36">
        <f t="shared" si="198"/>
        <v>43612</v>
      </c>
      <c r="I2556" s="58">
        <f t="shared" si="198"/>
        <v>0.55208333333333337</v>
      </c>
      <c r="J2556" s="38">
        <f t="shared" si="200"/>
        <v>321.25876965000003</v>
      </c>
      <c r="K2556" s="39" t="str">
        <f t="shared" si="199"/>
        <v/>
      </c>
      <c r="L2556" s="38">
        <f t="shared" si="201"/>
        <v>321.25876965000003</v>
      </c>
      <c r="M2556" s="38">
        <f t="shared" si="202"/>
        <v>133.1998668</v>
      </c>
    </row>
    <row r="2557" spans="1:13" x14ac:dyDescent="0.25">
      <c r="A2557">
        <v>2828049</v>
      </c>
      <c r="B2557" s="34">
        <v>43612</v>
      </c>
      <c r="C2557" s="35">
        <v>0.5625</v>
      </c>
      <c r="D2557">
        <v>15</v>
      </c>
      <c r="E2557">
        <v>0.76329999999999998</v>
      </c>
      <c r="F2557">
        <v>0.32090000000000002</v>
      </c>
      <c r="H2557" s="36">
        <f t="shared" si="198"/>
        <v>43612</v>
      </c>
      <c r="I2557" s="58">
        <f t="shared" si="198"/>
        <v>0.5625</v>
      </c>
      <c r="J2557" s="38">
        <f t="shared" si="200"/>
        <v>312.25877865000001</v>
      </c>
      <c r="K2557" s="39" t="str">
        <f t="shared" si="199"/>
        <v/>
      </c>
      <c r="L2557" s="38">
        <f t="shared" si="201"/>
        <v>312.25877865000001</v>
      </c>
      <c r="M2557" s="38">
        <f t="shared" si="202"/>
        <v>131.27714145000002</v>
      </c>
    </row>
    <row r="2558" spans="1:13" x14ac:dyDescent="0.25">
      <c r="A2558">
        <v>2828049</v>
      </c>
      <c r="B2558" s="34">
        <v>43612</v>
      </c>
      <c r="C2558" s="35">
        <v>0.57291666666666663</v>
      </c>
      <c r="D2558">
        <v>15</v>
      </c>
      <c r="E2558">
        <v>0.75539999999999996</v>
      </c>
      <c r="F2558">
        <v>0.30309999999999998</v>
      </c>
      <c r="H2558" s="36">
        <f t="shared" si="198"/>
        <v>43612</v>
      </c>
      <c r="I2558" s="58">
        <f t="shared" si="198"/>
        <v>0.57291666666666663</v>
      </c>
      <c r="J2558" s="38">
        <f t="shared" si="200"/>
        <v>309.02696370000001</v>
      </c>
      <c r="K2558" s="39" t="str">
        <f t="shared" si="199"/>
        <v/>
      </c>
      <c r="L2558" s="38">
        <f t="shared" si="201"/>
        <v>309.02696370000001</v>
      </c>
      <c r="M2558" s="38">
        <f t="shared" si="202"/>
        <v>123.99533054999999</v>
      </c>
    </row>
    <row r="2559" spans="1:13" x14ac:dyDescent="0.25">
      <c r="A2559">
        <v>2828049</v>
      </c>
      <c r="B2559" s="34">
        <v>43612</v>
      </c>
      <c r="C2559" s="35">
        <v>0.58333333333333337</v>
      </c>
      <c r="D2559">
        <v>15</v>
      </c>
      <c r="E2559">
        <v>0.75239999999999996</v>
      </c>
      <c r="F2559">
        <v>0.2964</v>
      </c>
      <c r="H2559" s="36">
        <f t="shared" si="198"/>
        <v>43612</v>
      </c>
      <c r="I2559" s="58">
        <f t="shared" si="198"/>
        <v>0.58333333333333337</v>
      </c>
      <c r="J2559" s="38">
        <f t="shared" si="200"/>
        <v>307.79969219999998</v>
      </c>
      <c r="K2559" s="39" t="str">
        <f t="shared" si="199"/>
        <v/>
      </c>
      <c r="L2559" s="38">
        <f t="shared" si="201"/>
        <v>307.79969219999998</v>
      </c>
      <c r="M2559" s="38">
        <f t="shared" si="202"/>
        <v>121.2544242</v>
      </c>
    </row>
    <row r="2560" spans="1:13" x14ac:dyDescent="0.25">
      <c r="A2560">
        <v>2828049</v>
      </c>
      <c r="B2560" s="34">
        <v>43612</v>
      </c>
      <c r="C2560" s="35">
        <v>0.59375</v>
      </c>
      <c r="D2560">
        <v>15</v>
      </c>
      <c r="E2560">
        <v>0.75160000000000005</v>
      </c>
      <c r="F2560">
        <v>0.2954</v>
      </c>
      <c r="H2560" s="36">
        <f t="shared" si="198"/>
        <v>43612</v>
      </c>
      <c r="I2560" s="58">
        <f t="shared" si="198"/>
        <v>0.59375</v>
      </c>
      <c r="J2560" s="38">
        <f t="shared" si="200"/>
        <v>307.47241980000001</v>
      </c>
      <c r="K2560" s="39" t="str">
        <f t="shared" si="199"/>
        <v/>
      </c>
      <c r="L2560" s="38">
        <f t="shared" si="201"/>
        <v>307.47241980000001</v>
      </c>
      <c r="M2560" s="38">
        <f t="shared" si="202"/>
        <v>120.8453337</v>
      </c>
    </row>
    <row r="2561" spans="1:13" x14ac:dyDescent="0.25">
      <c r="A2561">
        <v>2828049</v>
      </c>
      <c r="B2561" s="34">
        <v>43612</v>
      </c>
      <c r="C2561" s="35">
        <v>0.60416666666666663</v>
      </c>
      <c r="D2561">
        <v>15</v>
      </c>
      <c r="E2561">
        <v>0.74860000000000004</v>
      </c>
      <c r="F2561">
        <v>0.29339999999999999</v>
      </c>
      <c r="H2561" s="36">
        <f t="shared" si="198"/>
        <v>43612</v>
      </c>
      <c r="I2561" s="58">
        <f t="shared" si="198"/>
        <v>0.60416666666666663</v>
      </c>
      <c r="J2561" s="38">
        <f t="shared" si="200"/>
        <v>306.24514830000004</v>
      </c>
      <c r="K2561" s="39" t="str">
        <f t="shared" si="199"/>
        <v/>
      </c>
      <c r="L2561" s="38">
        <f t="shared" si="201"/>
        <v>306.24514830000004</v>
      </c>
      <c r="M2561" s="38">
        <f t="shared" si="202"/>
        <v>120.0271527</v>
      </c>
    </row>
    <row r="2562" spans="1:13" x14ac:dyDescent="0.25">
      <c r="A2562">
        <v>2828049</v>
      </c>
      <c r="B2562" s="34">
        <v>43612</v>
      </c>
      <c r="C2562" s="35">
        <v>0.61458333333333337</v>
      </c>
      <c r="D2562">
        <v>15</v>
      </c>
      <c r="E2562">
        <v>0.78300000000000003</v>
      </c>
      <c r="F2562">
        <v>0.29310000000000003</v>
      </c>
      <c r="H2562" s="36">
        <f t="shared" si="198"/>
        <v>43612</v>
      </c>
      <c r="I2562" s="58">
        <f t="shared" si="198"/>
        <v>0.61458333333333337</v>
      </c>
      <c r="J2562" s="38">
        <f t="shared" si="200"/>
        <v>320.31786150000005</v>
      </c>
      <c r="K2562" s="39" t="str">
        <f t="shared" si="199"/>
        <v/>
      </c>
      <c r="L2562" s="38">
        <f t="shared" si="201"/>
        <v>320.31786150000005</v>
      </c>
      <c r="M2562" s="38">
        <f t="shared" si="202"/>
        <v>119.90442555000001</v>
      </c>
    </row>
    <row r="2563" spans="1:13" x14ac:dyDescent="0.25">
      <c r="A2563">
        <v>2828049</v>
      </c>
      <c r="B2563" s="34">
        <v>43612</v>
      </c>
      <c r="C2563" s="35">
        <v>0.625</v>
      </c>
      <c r="D2563">
        <v>15</v>
      </c>
      <c r="E2563">
        <v>0.80610000000000004</v>
      </c>
      <c r="F2563">
        <v>0.29360000000000003</v>
      </c>
      <c r="H2563" s="36">
        <f t="shared" si="198"/>
        <v>43612</v>
      </c>
      <c r="I2563" s="58">
        <f t="shared" si="198"/>
        <v>0.625</v>
      </c>
      <c r="J2563" s="38">
        <f t="shared" si="200"/>
        <v>329.76785205000004</v>
      </c>
      <c r="K2563" s="39" t="str">
        <f t="shared" si="199"/>
        <v/>
      </c>
      <c r="L2563" s="38">
        <f t="shared" si="201"/>
        <v>329.76785205000004</v>
      </c>
      <c r="M2563" s="38">
        <f t="shared" si="202"/>
        <v>120.10897080000002</v>
      </c>
    </row>
    <row r="2564" spans="1:13" x14ac:dyDescent="0.25">
      <c r="A2564">
        <v>2828049</v>
      </c>
      <c r="B2564" s="34">
        <v>43612</v>
      </c>
      <c r="C2564" s="35">
        <v>0.63541666666666663</v>
      </c>
      <c r="D2564">
        <v>15</v>
      </c>
      <c r="E2564">
        <v>0.8075</v>
      </c>
      <c r="F2564">
        <v>0.29409999999999997</v>
      </c>
      <c r="H2564" s="36">
        <f t="shared" si="198"/>
        <v>43612</v>
      </c>
      <c r="I2564" s="58">
        <f t="shared" si="198"/>
        <v>0.63541666666666663</v>
      </c>
      <c r="J2564" s="38">
        <f t="shared" si="200"/>
        <v>330.34057875000002</v>
      </c>
      <c r="K2564" s="39" t="str">
        <f t="shared" si="199"/>
        <v/>
      </c>
      <c r="L2564" s="38">
        <f t="shared" si="201"/>
        <v>330.34057875000002</v>
      </c>
      <c r="M2564" s="38">
        <f t="shared" si="202"/>
        <v>120.31351604999999</v>
      </c>
    </row>
    <row r="2565" spans="1:13" x14ac:dyDescent="0.25">
      <c r="A2565">
        <v>2828049</v>
      </c>
      <c r="B2565" s="34">
        <v>43612</v>
      </c>
      <c r="C2565" s="35">
        <v>0.64583333333333337</v>
      </c>
      <c r="D2565">
        <v>15</v>
      </c>
      <c r="E2565">
        <v>0.8155</v>
      </c>
      <c r="F2565">
        <v>0.30559999999999998</v>
      </c>
      <c r="H2565" s="36">
        <f t="shared" si="198"/>
        <v>43612</v>
      </c>
      <c r="I2565" s="58">
        <f t="shared" si="198"/>
        <v>0.64583333333333337</v>
      </c>
      <c r="J2565" s="38">
        <f t="shared" si="200"/>
        <v>333.61330275</v>
      </c>
      <c r="K2565" s="39" t="str">
        <f t="shared" si="199"/>
        <v/>
      </c>
      <c r="L2565" s="38">
        <f t="shared" si="201"/>
        <v>333.61330275</v>
      </c>
      <c r="M2565" s="38">
        <f t="shared" si="202"/>
        <v>125.0180568</v>
      </c>
    </row>
    <row r="2566" spans="1:13" x14ac:dyDescent="0.25">
      <c r="A2566">
        <v>2828049</v>
      </c>
      <c r="B2566" s="34">
        <v>43612</v>
      </c>
      <c r="C2566" s="35">
        <v>0.65625</v>
      </c>
      <c r="D2566">
        <v>15</v>
      </c>
      <c r="E2566">
        <v>0.8397</v>
      </c>
      <c r="F2566">
        <v>0.32450000000000001</v>
      </c>
      <c r="H2566" s="36">
        <f t="shared" si="198"/>
        <v>43612</v>
      </c>
      <c r="I2566" s="58">
        <f t="shared" si="198"/>
        <v>0.65625</v>
      </c>
      <c r="J2566" s="38">
        <f t="shared" si="200"/>
        <v>343.51329285000003</v>
      </c>
      <c r="K2566" s="39" t="str">
        <f t="shared" si="199"/>
        <v/>
      </c>
      <c r="L2566" s="38">
        <f t="shared" si="201"/>
        <v>343.51329285000003</v>
      </c>
      <c r="M2566" s="38">
        <f t="shared" si="202"/>
        <v>132.74986725000002</v>
      </c>
    </row>
    <row r="2567" spans="1:13" x14ac:dyDescent="0.25">
      <c r="A2567">
        <v>2828049</v>
      </c>
      <c r="B2567" s="34">
        <v>43612</v>
      </c>
      <c r="C2567" s="35">
        <v>0.66666666666666663</v>
      </c>
      <c r="D2567">
        <v>15</v>
      </c>
      <c r="E2567">
        <v>0.85880000000000001</v>
      </c>
      <c r="F2567">
        <v>0.33789999999999998</v>
      </c>
      <c r="H2567" s="36">
        <f t="shared" si="198"/>
        <v>43612</v>
      </c>
      <c r="I2567" s="58">
        <f t="shared" si="198"/>
        <v>0.66666666666666663</v>
      </c>
      <c r="J2567" s="38">
        <f t="shared" si="200"/>
        <v>351.3269214</v>
      </c>
      <c r="K2567" s="39" t="str">
        <f t="shared" si="199"/>
        <v/>
      </c>
      <c r="L2567" s="38">
        <f t="shared" si="201"/>
        <v>351.3269214</v>
      </c>
      <c r="M2567" s="38">
        <f t="shared" si="202"/>
        <v>138.23167995</v>
      </c>
    </row>
    <row r="2568" spans="1:13" x14ac:dyDescent="0.25">
      <c r="A2568">
        <v>2828049</v>
      </c>
      <c r="B2568" s="34">
        <v>43612</v>
      </c>
      <c r="C2568" s="35">
        <v>0.67708333333333337</v>
      </c>
      <c r="D2568">
        <v>15</v>
      </c>
      <c r="E2568">
        <v>0.86319999999999997</v>
      </c>
      <c r="F2568">
        <v>0.3453</v>
      </c>
      <c r="H2568" s="36">
        <f t="shared" ref="H2568:I2631" si="203">+B2568</f>
        <v>43612</v>
      </c>
      <c r="I2568" s="58">
        <f t="shared" si="203"/>
        <v>0.67708333333333337</v>
      </c>
      <c r="J2568" s="38">
        <f t="shared" si="200"/>
        <v>353.12691960000001</v>
      </c>
      <c r="K2568" s="39" t="str">
        <f t="shared" ref="K2568:K2631" si="204">IF(AND(HOUR(I2568)=18,MINUTE(I2568)=0),"",IF(AND(HOUR(I2568)=23,MINUTE(I2568)=0),J2568,IF(AND(HOUR(I2568)&gt;=18,HOUR(I2568)&lt;23),J2568,"")))</f>
        <v/>
      </c>
      <c r="L2568" s="38">
        <f t="shared" si="201"/>
        <v>353.12691960000001</v>
      </c>
      <c r="M2568" s="38">
        <f t="shared" si="202"/>
        <v>141.25894965000001</v>
      </c>
    </row>
    <row r="2569" spans="1:13" x14ac:dyDescent="0.25">
      <c r="A2569">
        <v>2828049</v>
      </c>
      <c r="B2569" s="34">
        <v>43612</v>
      </c>
      <c r="C2569" s="35">
        <v>0.6875</v>
      </c>
      <c r="D2569">
        <v>15</v>
      </c>
      <c r="E2569">
        <v>0.87390000000000001</v>
      </c>
      <c r="F2569">
        <v>0.34739999999999999</v>
      </c>
      <c r="H2569" s="36">
        <f t="shared" si="203"/>
        <v>43612</v>
      </c>
      <c r="I2569" s="58">
        <f t="shared" si="203"/>
        <v>0.6875</v>
      </c>
      <c r="J2569" s="38">
        <f t="shared" ref="J2569:J2632" si="205">(+E2569*$G$3)/4</f>
        <v>357.50418795000002</v>
      </c>
      <c r="K2569" s="39" t="str">
        <f t="shared" si="204"/>
        <v/>
      </c>
      <c r="L2569" s="38">
        <f t="shared" ref="L2569:L2632" si="206">IF(K2569="",J2569,"")</f>
        <v>357.50418795000002</v>
      </c>
      <c r="M2569" s="38">
        <f t="shared" ref="M2569:M2632" si="207">(+F2569*$G$3)/4</f>
        <v>142.1180397</v>
      </c>
    </row>
    <row r="2570" spans="1:13" x14ac:dyDescent="0.25">
      <c r="A2570">
        <v>2828049</v>
      </c>
      <c r="B2570" s="34">
        <v>43612</v>
      </c>
      <c r="C2570" s="35">
        <v>0.69791666666666663</v>
      </c>
      <c r="D2570">
        <v>15</v>
      </c>
      <c r="E2570">
        <v>0.86990000000000001</v>
      </c>
      <c r="F2570">
        <v>0.34470000000000001</v>
      </c>
      <c r="H2570" s="36">
        <f t="shared" si="203"/>
        <v>43612</v>
      </c>
      <c r="I2570" s="58">
        <f t="shared" si="203"/>
        <v>0.69791666666666663</v>
      </c>
      <c r="J2570" s="38">
        <f t="shared" si="205"/>
        <v>355.86782595</v>
      </c>
      <c r="K2570" s="39" t="str">
        <f t="shared" si="204"/>
        <v/>
      </c>
      <c r="L2570" s="38">
        <f t="shared" si="206"/>
        <v>355.86782595</v>
      </c>
      <c r="M2570" s="38">
        <f t="shared" si="207"/>
        <v>141.01349535</v>
      </c>
    </row>
    <row r="2571" spans="1:13" x14ac:dyDescent="0.25">
      <c r="A2571">
        <v>2828049</v>
      </c>
      <c r="B2571" s="34">
        <v>43612</v>
      </c>
      <c r="C2571" s="35">
        <v>0.70833333333333337</v>
      </c>
      <c r="D2571">
        <v>15</v>
      </c>
      <c r="E2571">
        <v>0.87760000000000005</v>
      </c>
      <c r="F2571">
        <v>0.35289999999999999</v>
      </c>
      <c r="H2571" s="36">
        <f t="shared" si="203"/>
        <v>43612</v>
      </c>
      <c r="I2571" s="58">
        <f t="shared" si="203"/>
        <v>0.70833333333333337</v>
      </c>
      <c r="J2571" s="38">
        <f t="shared" si="205"/>
        <v>359.01782280000003</v>
      </c>
      <c r="K2571" s="39" t="str">
        <f t="shared" si="204"/>
        <v/>
      </c>
      <c r="L2571" s="38">
        <f t="shared" si="206"/>
        <v>359.01782280000003</v>
      </c>
      <c r="M2571" s="38">
        <f t="shared" si="207"/>
        <v>144.36803745</v>
      </c>
    </row>
    <row r="2572" spans="1:13" x14ac:dyDescent="0.25">
      <c r="A2572">
        <v>2828049</v>
      </c>
      <c r="B2572" s="34">
        <v>43612</v>
      </c>
      <c r="C2572" s="35">
        <v>0.71875</v>
      </c>
      <c r="D2572">
        <v>15</v>
      </c>
      <c r="E2572">
        <v>0.86399999999999999</v>
      </c>
      <c r="F2572">
        <v>0.34749999999999998</v>
      </c>
      <c r="H2572" s="36">
        <f t="shared" si="203"/>
        <v>43612</v>
      </c>
      <c r="I2572" s="58">
        <f t="shared" si="203"/>
        <v>0.71875</v>
      </c>
      <c r="J2572" s="38">
        <f t="shared" si="205"/>
        <v>353.45419200000003</v>
      </c>
      <c r="K2572" s="39" t="str">
        <f t="shared" si="204"/>
        <v/>
      </c>
      <c r="L2572" s="38">
        <f t="shared" si="206"/>
        <v>353.45419200000003</v>
      </c>
      <c r="M2572" s="38">
        <f t="shared" si="207"/>
        <v>142.15894875000001</v>
      </c>
    </row>
    <row r="2573" spans="1:13" x14ac:dyDescent="0.25">
      <c r="A2573">
        <v>2828049</v>
      </c>
      <c r="B2573" s="34">
        <v>43612</v>
      </c>
      <c r="C2573" s="35">
        <v>0.72916666666666663</v>
      </c>
      <c r="D2573">
        <v>15</v>
      </c>
      <c r="E2573">
        <v>0.87229999999999996</v>
      </c>
      <c r="F2573">
        <v>0.34079999999999999</v>
      </c>
      <c r="H2573" s="36">
        <f t="shared" si="203"/>
        <v>43612</v>
      </c>
      <c r="I2573" s="58">
        <f t="shared" si="203"/>
        <v>0.72916666666666663</v>
      </c>
      <c r="J2573" s="38">
        <f t="shared" si="205"/>
        <v>356.84964315000002</v>
      </c>
      <c r="K2573" s="39" t="str">
        <f t="shared" si="204"/>
        <v/>
      </c>
      <c r="L2573" s="38">
        <f t="shared" si="206"/>
        <v>356.84964315000002</v>
      </c>
      <c r="M2573" s="38">
        <f t="shared" si="207"/>
        <v>139.41804239999999</v>
      </c>
    </row>
    <row r="2574" spans="1:13" x14ac:dyDescent="0.25">
      <c r="A2574">
        <v>2828049</v>
      </c>
      <c r="B2574" s="34">
        <v>43612</v>
      </c>
      <c r="C2574" s="35">
        <v>0.73958333333333337</v>
      </c>
      <c r="D2574">
        <v>15</v>
      </c>
      <c r="E2574">
        <v>0.87529999999999997</v>
      </c>
      <c r="F2574">
        <v>0.34050000000000002</v>
      </c>
      <c r="H2574" s="36">
        <f t="shared" si="203"/>
        <v>43612</v>
      </c>
      <c r="I2574" s="58">
        <f t="shared" si="203"/>
        <v>0.73958333333333337</v>
      </c>
      <c r="J2574" s="38">
        <f t="shared" si="205"/>
        <v>358.07691464999999</v>
      </c>
      <c r="K2574" s="39" t="str">
        <f t="shared" si="204"/>
        <v/>
      </c>
      <c r="L2574" s="38">
        <f t="shared" si="206"/>
        <v>358.07691464999999</v>
      </c>
      <c r="M2574" s="38">
        <f t="shared" si="207"/>
        <v>139.29531525000002</v>
      </c>
    </row>
    <row r="2575" spans="1:13" x14ac:dyDescent="0.25">
      <c r="A2575">
        <v>2828049</v>
      </c>
      <c r="B2575" s="34">
        <v>43612</v>
      </c>
      <c r="C2575" s="35">
        <v>0.75</v>
      </c>
      <c r="D2575">
        <v>15</v>
      </c>
      <c r="E2575">
        <v>0.86850000000000005</v>
      </c>
      <c r="F2575">
        <v>0.33739999999999998</v>
      </c>
      <c r="H2575" s="36">
        <f t="shared" si="203"/>
        <v>43612</v>
      </c>
      <c r="I2575" s="58">
        <f t="shared" si="203"/>
        <v>0.75</v>
      </c>
      <c r="J2575" s="38">
        <f t="shared" si="205"/>
        <v>355.29509925000002</v>
      </c>
      <c r="K2575" s="39" t="str">
        <f t="shared" si="204"/>
        <v/>
      </c>
      <c r="L2575" s="38">
        <f t="shared" si="206"/>
        <v>355.29509925000002</v>
      </c>
      <c r="M2575" s="38">
        <f t="shared" si="207"/>
        <v>138.0271347</v>
      </c>
    </row>
    <row r="2576" spans="1:13" x14ac:dyDescent="0.25">
      <c r="A2576">
        <v>2828049</v>
      </c>
      <c r="B2576" s="34">
        <v>43612</v>
      </c>
      <c r="C2576" s="35">
        <v>0.76041666666666663</v>
      </c>
      <c r="D2576">
        <v>15</v>
      </c>
      <c r="E2576">
        <v>0.82230000000000003</v>
      </c>
      <c r="F2576">
        <v>0.3039</v>
      </c>
      <c r="H2576" s="36">
        <f t="shared" si="203"/>
        <v>43612</v>
      </c>
      <c r="I2576" s="58">
        <f t="shared" si="203"/>
        <v>0.76041666666666663</v>
      </c>
      <c r="J2576" s="38">
        <f t="shared" si="205"/>
        <v>336.39511815000003</v>
      </c>
      <c r="K2576" s="39">
        <f t="shared" si="204"/>
        <v>336.39511815000003</v>
      </c>
      <c r="L2576" s="38" t="str">
        <f t="shared" si="206"/>
        <v/>
      </c>
      <c r="M2576" s="38">
        <f t="shared" si="207"/>
        <v>124.32260295</v>
      </c>
    </row>
    <row r="2577" spans="1:13" x14ac:dyDescent="0.25">
      <c r="A2577">
        <v>2828049</v>
      </c>
      <c r="B2577" s="34">
        <v>43612</v>
      </c>
      <c r="C2577" s="35">
        <v>0.77083333333333337</v>
      </c>
      <c r="D2577">
        <v>15</v>
      </c>
      <c r="E2577">
        <v>0.78349999999999997</v>
      </c>
      <c r="F2577">
        <v>0.28849999999999998</v>
      </c>
      <c r="H2577" s="36">
        <f t="shared" si="203"/>
        <v>43612</v>
      </c>
      <c r="I2577" s="58">
        <f t="shared" si="203"/>
        <v>0.77083333333333337</v>
      </c>
      <c r="J2577" s="38">
        <f t="shared" si="205"/>
        <v>320.52240675000002</v>
      </c>
      <c r="K2577" s="39">
        <f t="shared" si="204"/>
        <v>320.52240675000002</v>
      </c>
      <c r="L2577" s="38" t="str">
        <f t="shared" si="206"/>
        <v/>
      </c>
      <c r="M2577" s="38">
        <f t="shared" si="207"/>
        <v>118.02260925</v>
      </c>
    </row>
    <row r="2578" spans="1:13" x14ac:dyDescent="0.25">
      <c r="A2578">
        <v>2828049</v>
      </c>
      <c r="B2578" s="34">
        <v>43612</v>
      </c>
      <c r="C2578" s="35">
        <v>0.78125</v>
      </c>
      <c r="D2578">
        <v>15</v>
      </c>
      <c r="E2578">
        <v>0.85550000000000004</v>
      </c>
      <c r="F2578">
        <v>0.31340000000000001</v>
      </c>
      <c r="H2578" s="36">
        <f t="shared" si="203"/>
        <v>43612</v>
      </c>
      <c r="I2578" s="58">
        <f t="shared" si="203"/>
        <v>0.78125</v>
      </c>
      <c r="J2578" s="38">
        <f t="shared" si="205"/>
        <v>349.97692275000003</v>
      </c>
      <c r="K2578" s="39">
        <f t="shared" si="204"/>
        <v>349.97692275000003</v>
      </c>
      <c r="L2578" s="38" t="str">
        <f t="shared" si="206"/>
        <v/>
      </c>
      <c r="M2578" s="38">
        <f t="shared" si="207"/>
        <v>128.2089627</v>
      </c>
    </row>
    <row r="2579" spans="1:13" x14ac:dyDescent="0.25">
      <c r="A2579">
        <v>2828049</v>
      </c>
      <c r="B2579" s="34">
        <v>43612</v>
      </c>
      <c r="C2579" s="35">
        <v>0.79166666666666663</v>
      </c>
      <c r="D2579">
        <v>15</v>
      </c>
      <c r="E2579">
        <v>0.76570000000000005</v>
      </c>
      <c r="F2579">
        <v>0.28129999999999999</v>
      </c>
      <c r="H2579" s="36">
        <f t="shared" si="203"/>
        <v>43612</v>
      </c>
      <c r="I2579" s="58">
        <f t="shared" si="203"/>
        <v>0.79166666666666663</v>
      </c>
      <c r="J2579" s="38">
        <f t="shared" si="205"/>
        <v>313.24059585000003</v>
      </c>
      <c r="K2579" s="39">
        <f t="shared" si="204"/>
        <v>313.24059585000003</v>
      </c>
      <c r="L2579" s="38" t="str">
        <f t="shared" si="206"/>
        <v/>
      </c>
      <c r="M2579" s="38">
        <f t="shared" si="207"/>
        <v>115.07715765</v>
      </c>
    </row>
    <row r="2580" spans="1:13" x14ac:dyDescent="0.25">
      <c r="A2580">
        <v>2828049</v>
      </c>
      <c r="B2580" s="34">
        <v>43612</v>
      </c>
      <c r="C2580" s="35">
        <v>0.80208333333333337</v>
      </c>
      <c r="D2580">
        <v>15</v>
      </c>
      <c r="E2580">
        <v>0.7359</v>
      </c>
      <c r="F2580">
        <v>0.26229999999999998</v>
      </c>
      <c r="H2580" s="36">
        <f t="shared" si="203"/>
        <v>43612</v>
      </c>
      <c r="I2580" s="58">
        <f t="shared" si="203"/>
        <v>0.80208333333333337</v>
      </c>
      <c r="J2580" s="38">
        <f t="shared" si="205"/>
        <v>301.04969894999999</v>
      </c>
      <c r="K2580" s="39">
        <f t="shared" si="204"/>
        <v>301.04969894999999</v>
      </c>
      <c r="L2580" s="38" t="str">
        <f t="shared" si="206"/>
        <v/>
      </c>
      <c r="M2580" s="38">
        <f t="shared" si="207"/>
        <v>107.30443815</v>
      </c>
    </row>
    <row r="2581" spans="1:13" x14ac:dyDescent="0.25">
      <c r="A2581">
        <v>2828049</v>
      </c>
      <c r="B2581" s="34">
        <v>43612</v>
      </c>
      <c r="C2581" s="35">
        <v>0.8125</v>
      </c>
      <c r="D2581">
        <v>15</v>
      </c>
      <c r="E2581">
        <v>0.73480000000000001</v>
      </c>
      <c r="F2581">
        <v>0.26340000000000002</v>
      </c>
      <c r="H2581" s="36">
        <f t="shared" si="203"/>
        <v>43612</v>
      </c>
      <c r="I2581" s="58">
        <f t="shared" si="203"/>
        <v>0.8125</v>
      </c>
      <c r="J2581" s="38">
        <f t="shared" si="205"/>
        <v>300.59969940000002</v>
      </c>
      <c r="K2581" s="39">
        <f t="shared" si="204"/>
        <v>300.59969940000002</v>
      </c>
      <c r="L2581" s="38" t="str">
        <f t="shared" si="206"/>
        <v/>
      </c>
      <c r="M2581" s="38">
        <f t="shared" si="207"/>
        <v>107.75443770000001</v>
      </c>
    </row>
    <row r="2582" spans="1:13" x14ac:dyDescent="0.25">
      <c r="A2582">
        <v>2828049</v>
      </c>
      <c r="B2582" s="34">
        <v>43612</v>
      </c>
      <c r="C2582" s="35">
        <v>0.82291666666666663</v>
      </c>
      <c r="D2582">
        <v>15</v>
      </c>
      <c r="E2582">
        <v>0.73050000000000004</v>
      </c>
      <c r="F2582">
        <v>0.26200000000000001</v>
      </c>
      <c r="H2582" s="36">
        <f t="shared" si="203"/>
        <v>43612</v>
      </c>
      <c r="I2582" s="58">
        <f t="shared" si="203"/>
        <v>0.82291666666666663</v>
      </c>
      <c r="J2582" s="38">
        <f t="shared" si="205"/>
        <v>298.84061025000005</v>
      </c>
      <c r="K2582" s="39">
        <f t="shared" si="204"/>
        <v>298.84061025000005</v>
      </c>
      <c r="L2582" s="38" t="str">
        <f t="shared" si="206"/>
        <v/>
      </c>
      <c r="M2582" s="38">
        <f t="shared" si="207"/>
        <v>107.18171100000001</v>
      </c>
    </row>
    <row r="2583" spans="1:13" x14ac:dyDescent="0.25">
      <c r="A2583">
        <v>2828049</v>
      </c>
      <c r="B2583" s="34">
        <v>43612</v>
      </c>
      <c r="C2583" s="35">
        <v>0.83333333333333337</v>
      </c>
      <c r="D2583">
        <v>15</v>
      </c>
      <c r="E2583">
        <v>0.71319999999999995</v>
      </c>
      <c r="F2583">
        <v>0.25700000000000001</v>
      </c>
      <c r="H2583" s="36">
        <f t="shared" si="203"/>
        <v>43612</v>
      </c>
      <c r="I2583" s="58">
        <f t="shared" si="203"/>
        <v>0.83333333333333337</v>
      </c>
      <c r="J2583" s="38">
        <f t="shared" si="205"/>
        <v>291.76334459999998</v>
      </c>
      <c r="K2583" s="39">
        <f t="shared" si="204"/>
        <v>291.76334459999998</v>
      </c>
      <c r="L2583" s="38" t="str">
        <f t="shared" si="206"/>
        <v/>
      </c>
      <c r="M2583" s="38">
        <f t="shared" si="207"/>
        <v>105.13625850000001</v>
      </c>
    </row>
    <row r="2584" spans="1:13" x14ac:dyDescent="0.25">
      <c r="A2584">
        <v>2828049</v>
      </c>
      <c r="B2584" s="34">
        <v>43612</v>
      </c>
      <c r="C2584" s="35">
        <v>0.84375</v>
      </c>
      <c r="D2584">
        <v>15</v>
      </c>
      <c r="E2584">
        <v>0.70140000000000002</v>
      </c>
      <c r="F2584">
        <v>0.24640000000000001</v>
      </c>
      <c r="H2584" s="36">
        <f t="shared" si="203"/>
        <v>43612</v>
      </c>
      <c r="I2584" s="58">
        <f t="shared" si="203"/>
        <v>0.84375</v>
      </c>
      <c r="J2584" s="38">
        <f t="shared" si="205"/>
        <v>286.9360767</v>
      </c>
      <c r="K2584" s="39">
        <f t="shared" si="204"/>
        <v>286.9360767</v>
      </c>
      <c r="L2584" s="38" t="str">
        <f t="shared" si="206"/>
        <v/>
      </c>
      <c r="M2584" s="38">
        <f t="shared" si="207"/>
        <v>100.79989920000001</v>
      </c>
    </row>
    <row r="2585" spans="1:13" x14ac:dyDescent="0.25">
      <c r="A2585">
        <v>2828049</v>
      </c>
      <c r="B2585" s="34">
        <v>43612</v>
      </c>
      <c r="C2585" s="35">
        <v>0.85416666666666663</v>
      </c>
      <c r="D2585">
        <v>15</v>
      </c>
      <c r="E2585">
        <v>0.65769999999999995</v>
      </c>
      <c r="F2585">
        <v>0.1842</v>
      </c>
      <c r="H2585" s="36">
        <f t="shared" si="203"/>
        <v>43612</v>
      </c>
      <c r="I2585" s="58">
        <f t="shared" si="203"/>
        <v>0.85416666666666663</v>
      </c>
      <c r="J2585" s="38">
        <f t="shared" si="205"/>
        <v>269.05882185000002</v>
      </c>
      <c r="K2585" s="39">
        <f t="shared" si="204"/>
        <v>269.05882185000002</v>
      </c>
      <c r="L2585" s="38" t="str">
        <f t="shared" si="206"/>
        <v/>
      </c>
      <c r="M2585" s="38">
        <f t="shared" si="207"/>
        <v>75.3544701</v>
      </c>
    </row>
    <row r="2586" spans="1:13" x14ac:dyDescent="0.25">
      <c r="A2586">
        <v>2828049</v>
      </c>
      <c r="B2586" s="34">
        <v>43612</v>
      </c>
      <c r="C2586" s="35">
        <v>0.86458333333333337</v>
      </c>
      <c r="D2586">
        <v>15</v>
      </c>
      <c r="E2586">
        <v>0.65910000000000002</v>
      </c>
      <c r="F2586">
        <v>0.18559999999999999</v>
      </c>
      <c r="H2586" s="36">
        <f t="shared" si="203"/>
        <v>43612</v>
      </c>
      <c r="I2586" s="58">
        <f t="shared" si="203"/>
        <v>0.86458333333333337</v>
      </c>
      <c r="J2586" s="38">
        <f t="shared" si="205"/>
        <v>269.63154855000005</v>
      </c>
      <c r="K2586" s="39">
        <f t="shared" si="204"/>
        <v>269.63154855000005</v>
      </c>
      <c r="L2586" s="38" t="str">
        <f t="shared" si="206"/>
        <v/>
      </c>
      <c r="M2586" s="38">
        <f t="shared" si="207"/>
        <v>75.927196800000004</v>
      </c>
    </row>
    <row r="2587" spans="1:13" x14ac:dyDescent="0.25">
      <c r="A2587">
        <v>2828049</v>
      </c>
      <c r="B2587" s="34">
        <v>43612</v>
      </c>
      <c r="C2587" s="35">
        <v>0.875</v>
      </c>
      <c r="D2587">
        <v>15</v>
      </c>
      <c r="E2587">
        <v>0.65910000000000002</v>
      </c>
      <c r="F2587">
        <v>0.18709999999999999</v>
      </c>
      <c r="H2587" s="36">
        <f t="shared" si="203"/>
        <v>43612</v>
      </c>
      <c r="I2587" s="58">
        <f t="shared" si="203"/>
        <v>0.875</v>
      </c>
      <c r="J2587" s="38">
        <f t="shared" si="205"/>
        <v>269.63154855000005</v>
      </c>
      <c r="K2587" s="39">
        <f t="shared" si="204"/>
        <v>269.63154855000005</v>
      </c>
      <c r="L2587" s="38" t="str">
        <f t="shared" si="206"/>
        <v/>
      </c>
      <c r="M2587" s="38">
        <f t="shared" si="207"/>
        <v>76.540832550000005</v>
      </c>
    </row>
    <row r="2588" spans="1:13" x14ac:dyDescent="0.25">
      <c r="A2588">
        <v>2828049</v>
      </c>
      <c r="B2588" s="34">
        <v>43612</v>
      </c>
      <c r="C2588" s="35">
        <v>0.88541666666666663</v>
      </c>
      <c r="D2588">
        <v>15</v>
      </c>
      <c r="E2588">
        <v>0.66010000000000002</v>
      </c>
      <c r="F2588">
        <v>0.1895</v>
      </c>
      <c r="H2588" s="36">
        <f t="shared" si="203"/>
        <v>43612</v>
      </c>
      <c r="I2588" s="58">
        <f t="shared" si="203"/>
        <v>0.88541666666666663</v>
      </c>
      <c r="J2588" s="38">
        <f t="shared" si="205"/>
        <v>270.04063905000004</v>
      </c>
      <c r="K2588" s="39">
        <f t="shared" si="204"/>
        <v>270.04063905000004</v>
      </c>
      <c r="L2588" s="38" t="str">
        <f t="shared" si="206"/>
        <v/>
      </c>
      <c r="M2588" s="38">
        <f t="shared" si="207"/>
        <v>77.522649749999999</v>
      </c>
    </row>
    <row r="2589" spans="1:13" x14ac:dyDescent="0.25">
      <c r="A2589">
        <v>2828049</v>
      </c>
      <c r="B2589" s="34">
        <v>43612</v>
      </c>
      <c r="C2589" s="35">
        <v>0.89583333333333337</v>
      </c>
      <c r="D2589">
        <v>15</v>
      </c>
      <c r="E2589">
        <v>0.68659999999999999</v>
      </c>
      <c r="F2589">
        <v>0.20949999999999999</v>
      </c>
      <c r="H2589" s="36">
        <f t="shared" si="203"/>
        <v>43612</v>
      </c>
      <c r="I2589" s="58">
        <f t="shared" si="203"/>
        <v>0.89583333333333337</v>
      </c>
      <c r="J2589" s="38">
        <f t="shared" si="205"/>
        <v>280.88153729999999</v>
      </c>
      <c r="K2589" s="39">
        <f t="shared" si="204"/>
        <v>280.88153729999999</v>
      </c>
      <c r="L2589" s="38" t="str">
        <f t="shared" si="206"/>
        <v/>
      </c>
      <c r="M2589" s="38">
        <f t="shared" si="207"/>
        <v>85.704459749999998</v>
      </c>
    </row>
    <row r="2590" spans="1:13" x14ac:dyDescent="0.25">
      <c r="A2590">
        <v>2828049</v>
      </c>
      <c r="B2590" s="34">
        <v>43612</v>
      </c>
      <c r="C2590" s="35">
        <v>0.90625</v>
      </c>
      <c r="D2590">
        <v>15</v>
      </c>
      <c r="E2590">
        <v>0.67949999999999999</v>
      </c>
      <c r="F2590">
        <v>0.193</v>
      </c>
      <c r="H2590" s="36">
        <f t="shared" si="203"/>
        <v>43612</v>
      </c>
      <c r="I2590" s="58">
        <f t="shared" si="203"/>
        <v>0.90625</v>
      </c>
      <c r="J2590" s="38">
        <f t="shared" si="205"/>
        <v>277.97699475000002</v>
      </c>
      <c r="K2590" s="39">
        <f t="shared" si="204"/>
        <v>277.97699475000002</v>
      </c>
      <c r="L2590" s="38" t="str">
        <f t="shared" si="206"/>
        <v/>
      </c>
      <c r="M2590" s="38">
        <f t="shared" si="207"/>
        <v>78.954466500000009</v>
      </c>
    </row>
    <row r="2591" spans="1:13" x14ac:dyDescent="0.25">
      <c r="A2591">
        <v>2828049</v>
      </c>
      <c r="B2591" s="34">
        <v>43612</v>
      </c>
      <c r="C2591" s="35">
        <v>0.91666666666666663</v>
      </c>
      <c r="D2591">
        <v>15</v>
      </c>
      <c r="E2591">
        <v>0.66969999999999996</v>
      </c>
      <c r="F2591">
        <v>0.18310000000000001</v>
      </c>
      <c r="H2591" s="36">
        <f t="shared" si="203"/>
        <v>43612</v>
      </c>
      <c r="I2591" s="58">
        <f t="shared" si="203"/>
        <v>0.91666666666666663</v>
      </c>
      <c r="J2591" s="38">
        <f t="shared" si="205"/>
        <v>273.96790785000002</v>
      </c>
      <c r="K2591" s="39">
        <f t="shared" si="204"/>
        <v>273.96790785000002</v>
      </c>
      <c r="L2591" s="38" t="str">
        <f t="shared" si="206"/>
        <v/>
      </c>
      <c r="M2591" s="38">
        <f t="shared" si="207"/>
        <v>74.904470550000013</v>
      </c>
    </row>
    <row r="2592" spans="1:13" x14ac:dyDescent="0.25">
      <c r="A2592">
        <v>2828049</v>
      </c>
      <c r="B2592" s="34">
        <v>43612</v>
      </c>
      <c r="C2592" s="35">
        <v>0.92708333333333337</v>
      </c>
      <c r="D2592">
        <v>15</v>
      </c>
      <c r="E2592">
        <v>0.66200000000000003</v>
      </c>
      <c r="F2592">
        <v>0.1749</v>
      </c>
      <c r="H2592" s="36">
        <f t="shared" si="203"/>
        <v>43612</v>
      </c>
      <c r="I2592" s="58">
        <f t="shared" si="203"/>
        <v>0.92708333333333337</v>
      </c>
      <c r="J2592" s="38">
        <f t="shared" si="205"/>
        <v>270.81791100000004</v>
      </c>
      <c r="K2592" s="39">
        <f t="shared" si="204"/>
        <v>270.81791100000004</v>
      </c>
      <c r="L2592" s="38" t="str">
        <f t="shared" si="206"/>
        <v/>
      </c>
      <c r="M2592" s="38">
        <f t="shared" si="207"/>
        <v>71.54992845000001</v>
      </c>
    </row>
    <row r="2593" spans="1:13" x14ac:dyDescent="0.25">
      <c r="A2593">
        <v>2828049</v>
      </c>
      <c r="B2593" s="34">
        <v>43612</v>
      </c>
      <c r="C2593" s="35">
        <v>0.9375</v>
      </c>
      <c r="D2593">
        <v>15</v>
      </c>
      <c r="E2593">
        <v>0.1961</v>
      </c>
      <c r="F2593">
        <v>5.8099999999999999E-2</v>
      </c>
      <c r="H2593" s="36">
        <f t="shared" si="203"/>
        <v>43612</v>
      </c>
      <c r="I2593" s="58">
        <f t="shared" si="203"/>
        <v>0.9375</v>
      </c>
      <c r="J2593" s="38">
        <f t="shared" si="205"/>
        <v>80.222647050000006</v>
      </c>
      <c r="K2593" s="39">
        <f t="shared" si="204"/>
        <v>80.222647050000006</v>
      </c>
      <c r="L2593" s="38" t="str">
        <f t="shared" si="206"/>
        <v/>
      </c>
      <c r="M2593" s="38">
        <f t="shared" si="207"/>
        <v>23.76815805</v>
      </c>
    </row>
    <row r="2594" spans="1:13" x14ac:dyDescent="0.25">
      <c r="A2594">
        <v>2828049</v>
      </c>
      <c r="B2594" s="34">
        <v>43612</v>
      </c>
      <c r="C2594" s="35">
        <v>0.94791666666666663</v>
      </c>
      <c r="D2594">
        <v>15</v>
      </c>
      <c r="E2594">
        <v>2.01E-2</v>
      </c>
      <c r="F2594">
        <v>2.01E-2</v>
      </c>
      <c r="H2594" s="36">
        <f t="shared" si="203"/>
        <v>43612</v>
      </c>
      <c r="I2594" s="58">
        <f t="shared" si="203"/>
        <v>0.94791666666666663</v>
      </c>
      <c r="J2594" s="38">
        <f t="shared" si="205"/>
        <v>8.2227190500000003</v>
      </c>
      <c r="K2594" s="39">
        <f t="shared" si="204"/>
        <v>8.2227190500000003</v>
      </c>
      <c r="L2594" s="38" t="str">
        <f t="shared" si="206"/>
        <v/>
      </c>
      <c r="M2594" s="38">
        <f t="shared" si="207"/>
        <v>8.2227190500000003</v>
      </c>
    </row>
    <row r="2595" spans="1:13" x14ac:dyDescent="0.25">
      <c r="A2595">
        <v>2828049</v>
      </c>
      <c r="B2595" s="34">
        <v>43612</v>
      </c>
      <c r="C2595" s="35">
        <v>0.95833333333333337</v>
      </c>
      <c r="D2595">
        <v>15</v>
      </c>
      <c r="E2595">
        <v>1.6400000000000001E-2</v>
      </c>
      <c r="F2595">
        <v>2.01E-2</v>
      </c>
      <c r="H2595" s="36">
        <f t="shared" si="203"/>
        <v>43612</v>
      </c>
      <c r="I2595" s="58">
        <f t="shared" si="203"/>
        <v>0.95833333333333337</v>
      </c>
      <c r="J2595" s="38">
        <f t="shared" si="205"/>
        <v>6.7090842000000013</v>
      </c>
      <c r="K2595" s="39">
        <f t="shared" si="204"/>
        <v>6.7090842000000013</v>
      </c>
      <c r="L2595" s="38" t="str">
        <f t="shared" si="206"/>
        <v/>
      </c>
      <c r="M2595" s="38">
        <f t="shared" si="207"/>
        <v>8.2227190500000003</v>
      </c>
    </row>
    <row r="2596" spans="1:13" x14ac:dyDescent="0.25">
      <c r="A2596">
        <v>2828049</v>
      </c>
      <c r="B2596" s="34">
        <v>43612</v>
      </c>
      <c r="C2596" s="35">
        <v>0.96875</v>
      </c>
      <c r="D2596">
        <v>15</v>
      </c>
      <c r="E2596">
        <v>1.5100000000000001E-2</v>
      </c>
      <c r="F2596">
        <v>1.95E-2</v>
      </c>
      <c r="H2596" s="36">
        <f t="shared" si="203"/>
        <v>43612</v>
      </c>
      <c r="I2596" s="58">
        <f t="shared" si="203"/>
        <v>0.96875</v>
      </c>
      <c r="J2596" s="38">
        <f t="shared" si="205"/>
        <v>6.1772665500000006</v>
      </c>
      <c r="K2596" s="39" t="str">
        <f t="shared" si="204"/>
        <v/>
      </c>
      <c r="L2596" s="38">
        <f t="shared" si="206"/>
        <v>6.1772665500000006</v>
      </c>
      <c r="M2596" s="38">
        <f t="shared" si="207"/>
        <v>7.9772647500000007</v>
      </c>
    </row>
    <row r="2597" spans="1:13" x14ac:dyDescent="0.25">
      <c r="A2597">
        <v>2828049</v>
      </c>
      <c r="B2597" s="34">
        <v>43612</v>
      </c>
      <c r="C2597" s="35">
        <v>0.97916666666666663</v>
      </c>
      <c r="D2597">
        <v>15</v>
      </c>
      <c r="E2597">
        <v>1.66E-2</v>
      </c>
      <c r="F2597">
        <v>1.9400000000000001E-2</v>
      </c>
      <c r="H2597" s="36">
        <f t="shared" si="203"/>
        <v>43612</v>
      </c>
      <c r="I2597" s="58">
        <f t="shared" si="203"/>
        <v>0.97916666666666663</v>
      </c>
      <c r="J2597" s="38">
        <f t="shared" si="205"/>
        <v>6.7909023000000008</v>
      </c>
      <c r="K2597" s="39" t="str">
        <f t="shared" si="204"/>
        <v/>
      </c>
      <c r="L2597" s="38">
        <f t="shared" si="206"/>
        <v>6.7909023000000008</v>
      </c>
      <c r="M2597" s="38">
        <f t="shared" si="207"/>
        <v>7.9363557000000009</v>
      </c>
    </row>
    <row r="2598" spans="1:13" x14ac:dyDescent="0.25">
      <c r="A2598">
        <v>2828049</v>
      </c>
      <c r="B2598" s="34">
        <v>43612</v>
      </c>
      <c r="C2598" s="35">
        <v>0.98958333333333337</v>
      </c>
      <c r="D2598">
        <v>15</v>
      </c>
      <c r="E2598">
        <v>1.7000000000000001E-2</v>
      </c>
      <c r="F2598">
        <v>0.02</v>
      </c>
      <c r="H2598" s="36">
        <f t="shared" si="203"/>
        <v>43612</v>
      </c>
      <c r="I2598" s="58">
        <f t="shared" si="203"/>
        <v>0.98958333333333337</v>
      </c>
      <c r="J2598" s="38">
        <f t="shared" si="205"/>
        <v>6.9545385000000008</v>
      </c>
      <c r="K2598" s="39" t="str">
        <f t="shared" si="204"/>
        <v/>
      </c>
      <c r="L2598" s="38">
        <f t="shared" si="206"/>
        <v>6.9545385000000008</v>
      </c>
      <c r="M2598" s="38">
        <f t="shared" si="207"/>
        <v>8.1818100000000005</v>
      </c>
    </row>
    <row r="2599" spans="1:13" x14ac:dyDescent="0.25">
      <c r="A2599">
        <v>2828049</v>
      </c>
      <c r="B2599" s="34">
        <v>43612</v>
      </c>
      <c r="C2599" s="57">
        <v>1</v>
      </c>
      <c r="D2599">
        <v>15</v>
      </c>
      <c r="E2599">
        <v>1.67E-2</v>
      </c>
      <c r="F2599">
        <v>1.8499999999999999E-2</v>
      </c>
      <c r="H2599" s="36">
        <f t="shared" si="203"/>
        <v>43612</v>
      </c>
      <c r="I2599" s="58">
        <f t="shared" si="203"/>
        <v>1</v>
      </c>
      <c r="J2599" s="38">
        <f t="shared" si="205"/>
        <v>6.8318113499999997</v>
      </c>
      <c r="K2599" s="39" t="str">
        <f t="shared" si="204"/>
        <v/>
      </c>
      <c r="L2599" s="38">
        <f t="shared" si="206"/>
        <v>6.8318113499999997</v>
      </c>
      <c r="M2599" s="38">
        <f t="shared" si="207"/>
        <v>7.5681742500000002</v>
      </c>
    </row>
    <row r="2600" spans="1:13" x14ac:dyDescent="0.25">
      <c r="A2600">
        <v>2828049</v>
      </c>
      <c r="B2600" s="34">
        <v>43613</v>
      </c>
      <c r="C2600" s="35">
        <v>1.0416666666666666E-2</v>
      </c>
      <c r="D2600">
        <v>15</v>
      </c>
      <c r="E2600">
        <v>1.6500000000000001E-2</v>
      </c>
      <c r="F2600">
        <v>1.8200000000000001E-2</v>
      </c>
      <c r="H2600" s="36">
        <f t="shared" si="203"/>
        <v>43613</v>
      </c>
      <c r="I2600" s="58">
        <f t="shared" si="203"/>
        <v>1.0416666666666666E-2</v>
      </c>
      <c r="J2600" s="38">
        <f t="shared" si="205"/>
        <v>6.7499932500000011</v>
      </c>
      <c r="K2600" s="39" t="str">
        <f t="shared" si="204"/>
        <v/>
      </c>
      <c r="L2600" s="38">
        <f t="shared" si="206"/>
        <v>6.7499932500000011</v>
      </c>
      <c r="M2600" s="38">
        <f t="shared" si="207"/>
        <v>7.4454471000000009</v>
      </c>
    </row>
    <row r="2601" spans="1:13" x14ac:dyDescent="0.25">
      <c r="A2601">
        <v>2828049</v>
      </c>
      <c r="B2601" s="34">
        <v>43613</v>
      </c>
      <c r="C2601" s="35">
        <v>2.0833333333333332E-2</v>
      </c>
      <c r="D2601">
        <v>15</v>
      </c>
      <c r="E2601">
        <v>1.6199999999999999E-2</v>
      </c>
      <c r="F2601">
        <v>1.7999999999999999E-2</v>
      </c>
      <c r="H2601" s="36">
        <f t="shared" si="203"/>
        <v>43613</v>
      </c>
      <c r="I2601" s="58">
        <f t="shared" si="203"/>
        <v>2.0833333333333332E-2</v>
      </c>
      <c r="J2601" s="38">
        <f t="shared" si="205"/>
        <v>6.6272660999999999</v>
      </c>
      <c r="K2601" s="39" t="str">
        <f t="shared" si="204"/>
        <v/>
      </c>
      <c r="L2601" s="38">
        <f t="shared" si="206"/>
        <v>6.6272660999999999</v>
      </c>
      <c r="M2601" s="38">
        <f t="shared" si="207"/>
        <v>7.3636289999999995</v>
      </c>
    </row>
    <row r="2602" spans="1:13" x14ac:dyDescent="0.25">
      <c r="A2602">
        <v>2828049</v>
      </c>
      <c r="B2602" s="34">
        <v>43613</v>
      </c>
      <c r="C2602" s="35">
        <v>3.125E-2</v>
      </c>
      <c r="D2602">
        <v>15</v>
      </c>
      <c r="E2602">
        <v>1.49E-2</v>
      </c>
      <c r="F2602">
        <v>1.8499999999999999E-2</v>
      </c>
      <c r="H2602" s="36">
        <f t="shared" si="203"/>
        <v>43613</v>
      </c>
      <c r="I2602" s="58">
        <f t="shared" si="203"/>
        <v>3.125E-2</v>
      </c>
      <c r="J2602" s="38">
        <f t="shared" si="205"/>
        <v>6.0954484500000001</v>
      </c>
      <c r="K2602" s="39" t="str">
        <f t="shared" si="204"/>
        <v/>
      </c>
      <c r="L2602" s="38">
        <f t="shared" si="206"/>
        <v>6.0954484500000001</v>
      </c>
      <c r="M2602" s="38">
        <f t="shared" si="207"/>
        <v>7.5681742500000002</v>
      </c>
    </row>
    <row r="2603" spans="1:13" x14ac:dyDescent="0.25">
      <c r="A2603">
        <v>2828049</v>
      </c>
      <c r="B2603" s="34">
        <v>43613</v>
      </c>
      <c r="C2603" s="35">
        <v>4.1666666666666664E-2</v>
      </c>
      <c r="D2603">
        <v>15</v>
      </c>
      <c r="E2603">
        <v>1.5800000000000002E-2</v>
      </c>
      <c r="F2603">
        <v>1.9199999999999998E-2</v>
      </c>
      <c r="H2603" s="36">
        <f t="shared" si="203"/>
        <v>43613</v>
      </c>
      <c r="I2603" s="58">
        <f t="shared" si="203"/>
        <v>4.1666666666666664E-2</v>
      </c>
      <c r="J2603" s="38">
        <f t="shared" si="205"/>
        <v>6.4636299000000008</v>
      </c>
      <c r="K2603" s="39" t="str">
        <f t="shared" si="204"/>
        <v/>
      </c>
      <c r="L2603" s="38">
        <f t="shared" si="206"/>
        <v>6.4636299000000008</v>
      </c>
      <c r="M2603" s="38">
        <f t="shared" si="207"/>
        <v>7.8545375999999996</v>
      </c>
    </row>
    <row r="2604" spans="1:13" x14ac:dyDescent="0.25">
      <c r="A2604">
        <v>2828049</v>
      </c>
      <c r="B2604" s="34">
        <v>43613</v>
      </c>
      <c r="C2604" s="35">
        <v>5.2083333333333336E-2</v>
      </c>
      <c r="D2604">
        <v>15</v>
      </c>
      <c r="E2604">
        <v>1.41E-2</v>
      </c>
      <c r="F2604">
        <v>1.9099999999999999E-2</v>
      </c>
      <c r="H2604" s="36">
        <f t="shared" si="203"/>
        <v>43613</v>
      </c>
      <c r="I2604" s="58">
        <f t="shared" si="203"/>
        <v>5.2083333333333336E-2</v>
      </c>
      <c r="J2604" s="38">
        <f t="shared" si="205"/>
        <v>5.7681760500000001</v>
      </c>
      <c r="K2604" s="39" t="str">
        <f t="shared" si="204"/>
        <v/>
      </c>
      <c r="L2604" s="38">
        <f t="shared" si="206"/>
        <v>5.7681760500000001</v>
      </c>
      <c r="M2604" s="38">
        <f t="shared" si="207"/>
        <v>7.8136285499999998</v>
      </c>
    </row>
    <row r="2605" spans="1:13" x14ac:dyDescent="0.25">
      <c r="A2605">
        <v>2828049</v>
      </c>
      <c r="B2605" s="34">
        <v>43613</v>
      </c>
      <c r="C2605" s="35">
        <v>6.25E-2</v>
      </c>
      <c r="D2605">
        <v>15</v>
      </c>
      <c r="E2605">
        <v>1.4E-2</v>
      </c>
      <c r="F2605">
        <v>1.9400000000000001E-2</v>
      </c>
      <c r="H2605" s="36">
        <f t="shared" si="203"/>
        <v>43613</v>
      </c>
      <c r="I2605" s="58">
        <f t="shared" si="203"/>
        <v>6.25E-2</v>
      </c>
      <c r="J2605" s="38">
        <f t="shared" si="205"/>
        <v>5.7272670000000003</v>
      </c>
      <c r="K2605" s="39" t="str">
        <f t="shared" si="204"/>
        <v/>
      </c>
      <c r="L2605" s="38">
        <f t="shared" si="206"/>
        <v>5.7272670000000003</v>
      </c>
      <c r="M2605" s="38">
        <f t="shared" si="207"/>
        <v>7.9363557000000009</v>
      </c>
    </row>
    <row r="2606" spans="1:13" x14ac:dyDescent="0.25">
      <c r="A2606">
        <v>2828049</v>
      </c>
      <c r="B2606" s="34">
        <v>43613</v>
      </c>
      <c r="C2606" s="35">
        <v>7.2916666666666671E-2</v>
      </c>
      <c r="D2606">
        <v>15</v>
      </c>
      <c r="E2606">
        <v>1.4200000000000001E-2</v>
      </c>
      <c r="F2606">
        <v>1.9699999999999999E-2</v>
      </c>
      <c r="H2606" s="36">
        <f t="shared" si="203"/>
        <v>43613</v>
      </c>
      <c r="I2606" s="58">
        <f t="shared" si="203"/>
        <v>7.2916666666666671E-2</v>
      </c>
      <c r="J2606" s="38">
        <f t="shared" si="205"/>
        <v>5.8090851000000008</v>
      </c>
      <c r="K2606" s="39" t="str">
        <f t="shared" si="204"/>
        <v/>
      </c>
      <c r="L2606" s="38">
        <f t="shared" si="206"/>
        <v>5.8090851000000008</v>
      </c>
      <c r="M2606" s="38">
        <f t="shared" si="207"/>
        <v>8.0590828499999994</v>
      </c>
    </row>
    <row r="2607" spans="1:13" x14ac:dyDescent="0.25">
      <c r="A2607">
        <v>2828049</v>
      </c>
      <c r="B2607" s="34">
        <v>43613</v>
      </c>
      <c r="C2607" s="35">
        <v>8.3333333333333329E-2</v>
      </c>
      <c r="D2607">
        <v>15</v>
      </c>
      <c r="E2607">
        <v>1.4800000000000001E-2</v>
      </c>
      <c r="F2607">
        <v>2.07E-2</v>
      </c>
      <c r="H2607" s="36">
        <f t="shared" si="203"/>
        <v>43613</v>
      </c>
      <c r="I2607" s="58">
        <f t="shared" si="203"/>
        <v>8.3333333333333329E-2</v>
      </c>
      <c r="J2607" s="38">
        <f t="shared" si="205"/>
        <v>6.0545394000000003</v>
      </c>
      <c r="K2607" s="39" t="str">
        <f t="shared" si="204"/>
        <v/>
      </c>
      <c r="L2607" s="38">
        <f t="shared" si="206"/>
        <v>6.0545394000000003</v>
      </c>
      <c r="M2607" s="38">
        <f t="shared" si="207"/>
        <v>8.4681733500000007</v>
      </c>
    </row>
    <row r="2608" spans="1:13" x14ac:dyDescent="0.25">
      <c r="A2608">
        <v>2828049</v>
      </c>
      <c r="B2608" s="34">
        <v>43613</v>
      </c>
      <c r="C2608" s="35">
        <v>9.375E-2</v>
      </c>
      <c r="D2608">
        <v>15</v>
      </c>
      <c r="E2608">
        <v>1.5599999999999999E-2</v>
      </c>
      <c r="F2608">
        <v>1.9900000000000001E-2</v>
      </c>
      <c r="H2608" s="36">
        <f t="shared" si="203"/>
        <v>43613</v>
      </c>
      <c r="I2608" s="58">
        <f t="shared" si="203"/>
        <v>9.375E-2</v>
      </c>
      <c r="J2608" s="38">
        <f t="shared" si="205"/>
        <v>6.3818118000000004</v>
      </c>
      <c r="K2608" s="39" t="str">
        <f t="shared" si="204"/>
        <v/>
      </c>
      <c r="L2608" s="38">
        <f t="shared" si="206"/>
        <v>6.3818118000000004</v>
      </c>
      <c r="M2608" s="38">
        <f t="shared" si="207"/>
        <v>8.1409009500000007</v>
      </c>
    </row>
    <row r="2609" spans="1:13" x14ac:dyDescent="0.25">
      <c r="A2609">
        <v>2828049</v>
      </c>
      <c r="B2609" s="34">
        <v>43613</v>
      </c>
      <c r="C2609" s="35">
        <v>0.10416666666666667</v>
      </c>
      <c r="D2609">
        <v>15</v>
      </c>
      <c r="E2609">
        <v>1.5699999999999999E-2</v>
      </c>
      <c r="F2609">
        <v>2.0299999999999999E-2</v>
      </c>
      <c r="H2609" s="36">
        <f t="shared" si="203"/>
        <v>43613</v>
      </c>
      <c r="I2609" s="58">
        <f t="shared" si="203"/>
        <v>0.10416666666666667</v>
      </c>
      <c r="J2609" s="38">
        <f t="shared" si="205"/>
        <v>6.4227208500000001</v>
      </c>
      <c r="K2609" s="39" t="str">
        <f t="shared" si="204"/>
        <v/>
      </c>
      <c r="L2609" s="38">
        <f t="shared" si="206"/>
        <v>6.4227208500000001</v>
      </c>
      <c r="M2609" s="38">
        <f t="shared" si="207"/>
        <v>8.3045371499999998</v>
      </c>
    </row>
    <row r="2610" spans="1:13" x14ac:dyDescent="0.25">
      <c r="A2610">
        <v>2828049</v>
      </c>
      <c r="B2610" s="34">
        <v>43613</v>
      </c>
      <c r="C2610" s="35">
        <v>0.11458333333333333</v>
      </c>
      <c r="D2610">
        <v>15</v>
      </c>
      <c r="E2610">
        <v>1.54E-2</v>
      </c>
      <c r="F2610">
        <v>1.89E-2</v>
      </c>
      <c r="H2610" s="36">
        <f t="shared" si="203"/>
        <v>43613</v>
      </c>
      <c r="I2610" s="58">
        <f t="shared" si="203"/>
        <v>0.11458333333333333</v>
      </c>
      <c r="J2610" s="38">
        <f t="shared" si="205"/>
        <v>6.2999937000000008</v>
      </c>
      <c r="K2610" s="39" t="str">
        <f t="shared" si="204"/>
        <v/>
      </c>
      <c r="L2610" s="38">
        <f t="shared" si="206"/>
        <v>6.2999937000000008</v>
      </c>
      <c r="M2610" s="38">
        <f t="shared" si="207"/>
        <v>7.7318104500000002</v>
      </c>
    </row>
    <row r="2611" spans="1:13" x14ac:dyDescent="0.25">
      <c r="A2611">
        <v>2828049</v>
      </c>
      <c r="B2611" s="34">
        <v>43613</v>
      </c>
      <c r="C2611" s="35">
        <v>0.125</v>
      </c>
      <c r="D2611">
        <v>15</v>
      </c>
      <c r="E2611">
        <v>1.55E-2</v>
      </c>
      <c r="F2611">
        <v>1.8599999999999998E-2</v>
      </c>
      <c r="H2611" s="36">
        <f t="shared" si="203"/>
        <v>43613</v>
      </c>
      <c r="I2611" s="58">
        <f t="shared" si="203"/>
        <v>0.125</v>
      </c>
      <c r="J2611" s="38">
        <f t="shared" si="205"/>
        <v>6.3409027500000006</v>
      </c>
      <c r="K2611" s="39" t="str">
        <f t="shared" si="204"/>
        <v/>
      </c>
      <c r="L2611" s="38">
        <f t="shared" si="206"/>
        <v>6.3409027500000006</v>
      </c>
      <c r="M2611" s="38">
        <f t="shared" si="207"/>
        <v>7.6090833</v>
      </c>
    </row>
    <row r="2612" spans="1:13" x14ac:dyDescent="0.25">
      <c r="A2612">
        <v>2828049</v>
      </c>
      <c r="B2612" s="34">
        <v>43613</v>
      </c>
      <c r="C2612" s="35">
        <v>0.13541666666666666</v>
      </c>
      <c r="D2612">
        <v>15</v>
      </c>
      <c r="E2612">
        <v>1.4999999999999999E-2</v>
      </c>
      <c r="F2612">
        <v>1.9800000000000002E-2</v>
      </c>
      <c r="H2612" s="36">
        <f t="shared" si="203"/>
        <v>43613</v>
      </c>
      <c r="I2612" s="58">
        <f t="shared" si="203"/>
        <v>0.13541666666666666</v>
      </c>
      <c r="J2612" s="38">
        <f t="shared" si="205"/>
        <v>6.1363574999999999</v>
      </c>
      <c r="K2612" s="39" t="str">
        <f t="shared" si="204"/>
        <v/>
      </c>
      <c r="L2612" s="38">
        <f t="shared" si="206"/>
        <v>6.1363574999999999</v>
      </c>
      <c r="M2612" s="38">
        <f t="shared" si="207"/>
        <v>8.0999919000000009</v>
      </c>
    </row>
    <row r="2613" spans="1:13" x14ac:dyDescent="0.25">
      <c r="A2613">
        <v>2828049</v>
      </c>
      <c r="B2613" s="34">
        <v>43613</v>
      </c>
      <c r="C2613" s="35">
        <v>0.14583333333333334</v>
      </c>
      <c r="D2613">
        <v>15</v>
      </c>
      <c r="E2613">
        <v>1.41E-2</v>
      </c>
      <c r="F2613">
        <v>1.9300000000000001E-2</v>
      </c>
      <c r="H2613" s="36">
        <f t="shared" si="203"/>
        <v>43613</v>
      </c>
      <c r="I2613" s="58">
        <f t="shared" si="203"/>
        <v>0.14583333333333334</v>
      </c>
      <c r="J2613" s="38">
        <f t="shared" si="205"/>
        <v>5.7681760500000001</v>
      </c>
      <c r="K2613" s="39" t="str">
        <f t="shared" si="204"/>
        <v/>
      </c>
      <c r="L2613" s="38">
        <f t="shared" si="206"/>
        <v>5.7681760500000001</v>
      </c>
      <c r="M2613" s="38">
        <f t="shared" si="207"/>
        <v>7.8954466500000011</v>
      </c>
    </row>
    <row r="2614" spans="1:13" x14ac:dyDescent="0.25">
      <c r="A2614">
        <v>2828049</v>
      </c>
      <c r="B2614" s="34">
        <v>43613</v>
      </c>
      <c r="C2614" s="35">
        <v>0.15625</v>
      </c>
      <c r="D2614">
        <v>15</v>
      </c>
      <c r="E2614">
        <v>1.4E-2</v>
      </c>
      <c r="F2614">
        <v>1.9199999999999998E-2</v>
      </c>
      <c r="H2614" s="36">
        <f t="shared" si="203"/>
        <v>43613</v>
      </c>
      <c r="I2614" s="58">
        <f t="shared" si="203"/>
        <v>0.15625</v>
      </c>
      <c r="J2614" s="38">
        <f t="shared" si="205"/>
        <v>5.7272670000000003</v>
      </c>
      <c r="K2614" s="39" t="str">
        <f t="shared" si="204"/>
        <v/>
      </c>
      <c r="L2614" s="38">
        <f t="shared" si="206"/>
        <v>5.7272670000000003</v>
      </c>
      <c r="M2614" s="38">
        <f t="shared" si="207"/>
        <v>7.8545375999999996</v>
      </c>
    </row>
    <row r="2615" spans="1:13" x14ac:dyDescent="0.25">
      <c r="A2615">
        <v>2828049</v>
      </c>
      <c r="B2615" s="34">
        <v>43613</v>
      </c>
      <c r="C2615" s="35">
        <v>0.16666666666666666</v>
      </c>
      <c r="D2615">
        <v>15</v>
      </c>
      <c r="E2615">
        <v>1.4E-2</v>
      </c>
      <c r="F2615">
        <v>1.9099999999999999E-2</v>
      </c>
      <c r="H2615" s="36">
        <f t="shared" si="203"/>
        <v>43613</v>
      </c>
      <c r="I2615" s="58">
        <f t="shared" si="203"/>
        <v>0.16666666666666666</v>
      </c>
      <c r="J2615" s="38">
        <f t="shared" si="205"/>
        <v>5.7272670000000003</v>
      </c>
      <c r="K2615" s="39" t="str">
        <f t="shared" si="204"/>
        <v/>
      </c>
      <c r="L2615" s="38">
        <f t="shared" si="206"/>
        <v>5.7272670000000003</v>
      </c>
      <c r="M2615" s="38">
        <f t="shared" si="207"/>
        <v>7.8136285499999998</v>
      </c>
    </row>
    <row r="2616" spans="1:13" x14ac:dyDescent="0.25">
      <c r="A2616">
        <v>2828049</v>
      </c>
      <c r="B2616" s="34">
        <v>43613</v>
      </c>
      <c r="C2616" s="35">
        <v>0.17708333333333334</v>
      </c>
      <c r="D2616">
        <v>15</v>
      </c>
      <c r="E2616">
        <v>1.41E-2</v>
      </c>
      <c r="F2616">
        <v>1.89E-2</v>
      </c>
      <c r="H2616" s="36">
        <f t="shared" si="203"/>
        <v>43613</v>
      </c>
      <c r="I2616" s="58">
        <f t="shared" si="203"/>
        <v>0.17708333333333334</v>
      </c>
      <c r="J2616" s="38">
        <f t="shared" si="205"/>
        <v>5.7681760500000001</v>
      </c>
      <c r="K2616" s="39" t="str">
        <f t="shared" si="204"/>
        <v/>
      </c>
      <c r="L2616" s="38">
        <f t="shared" si="206"/>
        <v>5.7681760500000001</v>
      </c>
      <c r="M2616" s="38">
        <f t="shared" si="207"/>
        <v>7.7318104500000002</v>
      </c>
    </row>
    <row r="2617" spans="1:13" x14ac:dyDescent="0.25">
      <c r="A2617">
        <v>2828049</v>
      </c>
      <c r="B2617" s="34">
        <v>43613</v>
      </c>
      <c r="C2617" s="35">
        <v>0.1875</v>
      </c>
      <c r="D2617">
        <v>15</v>
      </c>
      <c r="E2617">
        <v>1.3899999999999999E-2</v>
      </c>
      <c r="F2617">
        <v>1.8700000000000001E-2</v>
      </c>
      <c r="H2617" s="36">
        <f t="shared" si="203"/>
        <v>43613</v>
      </c>
      <c r="I2617" s="58">
        <f t="shared" si="203"/>
        <v>0.1875</v>
      </c>
      <c r="J2617" s="38">
        <f t="shared" si="205"/>
        <v>5.6863579499999997</v>
      </c>
      <c r="K2617" s="39" t="str">
        <f t="shared" si="204"/>
        <v/>
      </c>
      <c r="L2617" s="38">
        <f t="shared" si="206"/>
        <v>5.6863579499999997</v>
      </c>
      <c r="M2617" s="38">
        <f t="shared" si="207"/>
        <v>7.6499923500000007</v>
      </c>
    </row>
    <row r="2618" spans="1:13" x14ac:dyDescent="0.25">
      <c r="A2618">
        <v>2828049</v>
      </c>
      <c r="B2618" s="34">
        <v>43613</v>
      </c>
      <c r="C2618" s="35">
        <v>0.19791666666666666</v>
      </c>
      <c r="D2618">
        <v>15</v>
      </c>
      <c r="E2618">
        <v>1.5100000000000001E-2</v>
      </c>
      <c r="F2618">
        <v>1.78E-2</v>
      </c>
      <c r="H2618" s="36">
        <f t="shared" si="203"/>
        <v>43613</v>
      </c>
      <c r="I2618" s="58">
        <f t="shared" si="203"/>
        <v>0.19791666666666666</v>
      </c>
      <c r="J2618" s="38">
        <f t="shared" si="205"/>
        <v>6.1772665500000006</v>
      </c>
      <c r="K2618" s="39" t="str">
        <f t="shared" si="204"/>
        <v/>
      </c>
      <c r="L2618" s="38">
        <f t="shared" si="206"/>
        <v>6.1772665500000006</v>
      </c>
      <c r="M2618" s="38">
        <f t="shared" si="207"/>
        <v>7.2818109</v>
      </c>
    </row>
    <row r="2619" spans="1:13" x14ac:dyDescent="0.25">
      <c r="A2619">
        <v>2828049</v>
      </c>
      <c r="B2619" s="34">
        <v>43613</v>
      </c>
      <c r="C2619" s="35">
        <v>0.20833333333333334</v>
      </c>
      <c r="D2619">
        <v>15</v>
      </c>
      <c r="E2619">
        <v>1.5100000000000001E-2</v>
      </c>
      <c r="F2619">
        <v>1.7600000000000001E-2</v>
      </c>
      <c r="H2619" s="36">
        <f t="shared" si="203"/>
        <v>43613</v>
      </c>
      <c r="I2619" s="58">
        <f t="shared" si="203"/>
        <v>0.20833333333333334</v>
      </c>
      <c r="J2619" s="38">
        <f t="shared" si="205"/>
        <v>6.1772665500000006</v>
      </c>
      <c r="K2619" s="39" t="str">
        <f t="shared" si="204"/>
        <v/>
      </c>
      <c r="L2619" s="38">
        <f t="shared" si="206"/>
        <v>6.1772665500000006</v>
      </c>
      <c r="M2619" s="38">
        <f t="shared" si="207"/>
        <v>7.1999928000000004</v>
      </c>
    </row>
    <row r="2620" spans="1:13" x14ac:dyDescent="0.25">
      <c r="A2620">
        <v>2828049</v>
      </c>
      <c r="B2620" s="34">
        <v>43613</v>
      </c>
      <c r="C2620" s="35">
        <v>0.21875</v>
      </c>
      <c r="D2620">
        <v>15</v>
      </c>
      <c r="E2620">
        <v>1.67E-2</v>
      </c>
      <c r="F2620">
        <v>1.89E-2</v>
      </c>
      <c r="H2620" s="36">
        <f t="shared" si="203"/>
        <v>43613</v>
      </c>
      <c r="I2620" s="58">
        <f t="shared" si="203"/>
        <v>0.21875</v>
      </c>
      <c r="J2620" s="38">
        <f t="shared" si="205"/>
        <v>6.8318113499999997</v>
      </c>
      <c r="K2620" s="39" t="str">
        <f t="shared" si="204"/>
        <v/>
      </c>
      <c r="L2620" s="38">
        <f t="shared" si="206"/>
        <v>6.8318113499999997</v>
      </c>
      <c r="M2620" s="38">
        <f t="shared" si="207"/>
        <v>7.7318104500000002</v>
      </c>
    </row>
    <row r="2621" spans="1:13" x14ac:dyDescent="0.25">
      <c r="A2621">
        <v>2828049</v>
      </c>
      <c r="B2621" s="34">
        <v>43613</v>
      </c>
      <c r="C2621" s="35">
        <v>0.22916666666666666</v>
      </c>
      <c r="D2621">
        <v>15</v>
      </c>
      <c r="E2621">
        <v>1.6500000000000001E-2</v>
      </c>
      <c r="F2621">
        <v>1.7600000000000001E-2</v>
      </c>
      <c r="H2621" s="36">
        <f t="shared" si="203"/>
        <v>43613</v>
      </c>
      <c r="I2621" s="58">
        <f t="shared" si="203"/>
        <v>0.22916666666666666</v>
      </c>
      <c r="J2621" s="38">
        <f t="shared" si="205"/>
        <v>6.7499932500000011</v>
      </c>
      <c r="K2621" s="39" t="str">
        <f t="shared" si="204"/>
        <v/>
      </c>
      <c r="L2621" s="38">
        <f t="shared" si="206"/>
        <v>6.7499932500000011</v>
      </c>
      <c r="M2621" s="38">
        <f t="shared" si="207"/>
        <v>7.1999928000000004</v>
      </c>
    </row>
    <row r="2622" spans="1:13" x14ac:dyDescent="0.25">
      <c r="A2622">
        <v>2828049</v>
      </c>
      <c r="B2622" s="34">
        <v>43613</v>
      </c>
      <c r="C2622" s="35">
        <v>0.23958333333333334</v>
      </c>
      <c r="D2622">
        <v>15</v>
      </c>
      <c r="E2622">
        <v>1.3599999999999999E-2</v>
      </c>
      <c r="F2622">
        <v>1.5900000000000001E-2</v>
      </c>
      <c r="H2622" s="36">
        <f t="shared" si="203"/>
        <v>43613</v>
      </c>
      <c r="I2622" s="58">
        <f t="shared" si="203"/>
        <v>0.23958333333333334</v>
      </c>
      <c r="J2622" s="38">
        <f t="shared" si="205"/>
        <v>5.5636308000000003</v>
      </c>
      <c r="K2622" s="39" t="str">
        <f t="shared" si="204"/>
        <v/>
      </c>
      <c r="L2622" s="38">
        <f t="shared" si="206"/>
        <v>5.5636308000000003</v>
      </c>
      <c r="M2622" s="38">
        <f t="shared" si="207"/>
        <v>6.5045389500000006</v>
      </c>
    </row>
    <row r="2623" spans="1:13" x14ac:dyDescent="0.25">
      <c r="A2623">
        <v>2828049</v>
      </c>
      <c r="B2623" s="34">
        <v>43613</v>
      </c>
      <c r="C2623" s="35">
        <v>0.25</v>
      </c>
      <c r="D2623">
        <v>15</v>
      </c>
      <c r="E2623">
        <v>1.0699999999999999E-2</v>
      </c>
      <c r="F2623">
        <v>1.46E-2</v>
      </c>
      <c r="H2623" s="36">
        <f t="shared" si="203"/>
        <v>43613</v>
      </c>
      <c r="I2623" s="58">
        <f t="shared" si="203"/>
        <v>0.25</v>
      </c>
      <c r="J2623" s="38">
        <f t="shared" si="205"/>
        <v>4.3772683499999996</v>
      </c>
      <c r="K2623" s="39" t="str">
        <f t="shared" si="204"/>
        <v/>
      </c>
      <c r="L2623" s="38">
        <f t="shared" si="206"/>
        <v>4.3772683499999996</v>
      </c>
      <c r="M2623" s="38">
        <f t="shared" si="207"/>
        <v>5.9727213000000008</v>
      </c>
    </row>
    <row r="2624" spans="1:13" x14ac:dyDescent="0.25">
      <c r="A2624">
        <v>2828049</v>
      </c>
      <c r="B2624" s="34">
        <v>43613</v>
      </c>
      <c r="C2624" s="35">
        <v>0.26041666666666669</v>
      </c>
      <c r="D2624">
        <v>15</v>
      </c>
      <c r="E2624">
        <v>2.52E-2</v>
      </c>
      <c r="F2624">
        <v>1.7299999999999999E-2</v>
      </c>
      <c r="H2624" s="36">
        <f t="shared" si="203"/>
        <v>43613</v>
      </c>
      <c r="I2624" s="58">
        <f t="shared" si="203"/>
        <v>0.26041666666666669</v>
      </c>
      <c r="J2624" s="38">
        <f t="shared" si="205"/>
        <v>10.3090806</v>
      </c>
      <c r="K2624" s="39" t="str">
        <f t="shared" si="204"/>
        <v/>
      </c>
      <c r="L2624" s="38">
        <f t="shared" si="206"/>
        <v>10.3090806</v>
      </c>
      <c r="M2624" s="38">
        <f t="shared" si="207"/>
        <v>7.0772656500000002</v>
      </c>
    </row>
    <row r="2625" spans="1:13" x14ac:dyDescent="0.25">
      <c r="A2625">
        <v>2828049</v>
      </c>
      <c r="B2625" s="34">
        <v>43613</v>
      </c>
      <c r="C2625" s="35">
        <v>0.27083333333333331</v>
      </c>
      <c r="D2625">
        <v>15</v>
      </c>
      <c r="E2625">
        <v>5.16E-2</v>
      </c>
      <c r="F2625">
        <v>2.92E-2</v>
      </c>
      <c r="H2625" s="36">
        <f t="shared" si="203"/>
        <v>43613</v>
      </c>
      <c r="I2625" s="58">
        <f t="shared" si="203"/>
        <v>0.27083333333333331</v>
      </c>
      <c r="J2625" s="38">
        <f t="shared" si="205"/>
        <v>21.1090698</v>
      </c>
      <c r="K2625" s="39" t="str">
        <f t="shared" si="204"/>
        <v/>
      </c>
      <c r="L2625" s="38">
        <f t="shared" si="206"/>
        <v>21.1090698</v>
      </c>
      <c r="M2625" s="38">
        <f t="shared" si="207"/>
        <v>11.945442600000002</v>
      </c>
    </row>
    <row r="2626" spans="1:13" x14ac:dyDescent="0.25">
      <c r="A2626">
        <v>2828049</v>
      </c>
      <c r="B2626" s="34">
        <v>43613</v>
      </c>
      <c r="C2626" s="35">
        <v>0.28125</v>
      </c>
      <c r="D2626">
        <v>15</v>
      </c>
      <c r="E2626">
        <v>5.2600000000000001E-2</v>
      </c>
      <c r="F2626">
        <v>3.0700000000000002E-2</v>
      </c>
      <c r="H2626" s="36">
        <f t="shared" si="203"/>
        <v>43613</v>
      </c>
      <c r="I2626" s="58">
        <f t="shared" si="203"/>
        <v>0.28125</v>
      </c>
      <c r="J2626" s="38">
        <f t="shared" si="205"/>
        <v>21.518160300000002</v>
      </c>
      <c r="K2626" s="39" t="str">
        <f t="shared" si="204"/>
        <v/>
      </c>
      <c r="L2626" s="38">
        <f t="shared" si="206"/>
        <v>21.518160300000002</v>
      </c>
      <c r="M2626" s="38">
        <f t="shared" si="207"/>
        <v>12.559078350000002</v>
      </c>
    </row>
    <row r="2627" spans="1:13" x14ac:dyDescent="0.25">
      <c r="A2627">
        <v>2828049</v>
      </c>
      <c r="B2627" s="34">
        <v>43613</v>
      </c>
      <c r="C2627" s="35">
        <v>0.29166666666666669</v>
      </c>
      <c r="D2627">
        <v>15</v>
      </c>
      <c r="E2627">
        <v>0.15740000000000001</v>
      </c>
      <c r="F2627">
        <v>7.0800000000000002E-2</v>
      </c>
      <c r="H2627" s="36">
        <f t="shared" si="203"/>
        <v>43613</v>
      </c>
      <c r="I2627" s="58">
        <f t="shared" si="203"/>
        <v>0.29166666666666669</v>
      </c>
      <c r="J2627" s="38">
        <f t="shared" si="205"/>
        <v>64.390844700000002</v>
      </c>
      <c r="K2627" s="39" t="str">
        <f t="shared" si="204"/>
        <v/>
      </c>
      <c r="L2627" s="38">
        <f t="shared" si="206"/>
        <v>64.390844700000002</v>
      </c>
      <c r="M2627" s="38">
        <f t="shared" si="207"/>
        <v>28.963607400000001</v>
      </c>
    </row>
    <row r="2628" spans="1:13" x14ac:dyDescent="0.25">
      <c r="A2628">
        <v>2828049</v>
      </c>
      <c r="B2628" s="34">
        <v>43613</v>
      </c>
      <c r="C2628" s="35">
        <v>0.30208333333333331</v>
      </c>
      <c r="D2628">
        <v>15</v>
      </c>
      <c r="E2628">
        <v>0.56950000000000001</v>
      </c>
      <c r="F2628">
        <v>0.1845</v>
      </c>
      <c r="H2628" s="36">
        <f t="shared" si="203"/>
        <v>43613</v>
      </c>
      <c r="I2628" s="58">
        <f t="shared" si="203"/>
        <v>0.30208333333333331</v>
      </c>
      <c r="J2628" s="38">
        <f t="shared" si="205"/>
        <v>232.97703975000002</v>
      </c>
      <c r="K2628" s="39" t="str">
        <f t="shared" si="204"/>
        <v/>
      </c>
      <c r="L2628" s="38">
        <f t="shared" si="206"/>
        <v>232.97703975000002</v>
      </c>
      <c r="M2628" s="38">
        <f t="shared" si="207"/>
        <v>75.477197250000003</v>
      </c>
    </row>
    <row r="2629" spans="1:13" x14ac:dyDescent="0.25">
      <c r="A2629">
        <v>2828049</v>
      </c>
      <c r="B2629" s="34">
        <v>43613</v>
      </c>
      <c r="C2629" s="35">
        <v>0.3125</v>
      </c>
      <c r="D2629">
        <v>15</v>
      </c>
      <c r="E2629">
        <v>0.69579999999999997</v>
      </c>
      <c r="F2629">
        <v>0.21129999999999999</v>
      </c>
      <c r="H2629" s="36">
        <f t="shared" si="203"/>
        <v>43613</v>
      </c>
      <c r="I2629" s="58">
        <f t="shared" si="203"/>
        <v>0.3125</v>
      </c>
      <c r="J2629" s="38">
        <f t="shared" si="205"/>
        <v>284.64516989999998</v>
      </c>
      <c r="K2629" s="39" t="str">
        <f t="shared" si="204"/>
        <v/>
      </c>
      <c r="L2629" s="38">
        <f t="shared" si="206"/>
        <v>284.64516989999998</v>
      </c>
      <c r="M2629" s="38">
        <f t="shared" si="207"/>
        <v>86.440822650000001</v>
      </c>
    </row>
    <row r="2630" spans="1:13" x14ac:dyDescent="0.25">
      <c r="A2630">
        <v>2828049</v>
      </c>
      <c r="B2630" s="34">
        <v>43613</v>
      </c>
      <c r="C2630" s="35">
        <v>0.32291666666666669</v>
      </c>
      <c r="D2630">
        <v>15</v>
      </c>
      <c r="E2630">
        <v>0.69240000000000002</v>
      </c>
      <c r="F2630">
        <v>0.20799999999999999</v>
      </c>
      <c r="H2630" s="36">
        <f t="shared" si="203"/>
        <v>43613</v>
      </c>
      <c r="I2630" s="58">
        <f t="shared" si="203"/>
        <v>0.32291666666666669</v>
      </c>
      <c r="J2630" s="38">
        <f t="shared" si="205"/>
        <v>283.25426220000003</v>
      </c>
      <c r="K2630" s="39" t="str">
        <f t="shared" si="204"/>
        <v/>
      </c>
      <c r="L2630" s="38">
        <f t="shared" si="206"/>
        <v>283.25426220000003</v>
      </c>
      <c r="M2630" s="38">
        <f t="shared" si="207"/>
        <v>85.090823999999998</v>
      </c>
    </row>
    <row r="2631" spans="1:13" x14ac:dyDescent="0.25">
      <c r="A2631">
        <v>2828049</v>
      </c>
      <c r="B2631" s="34">
        <v>43613</v>
      </c>
      <c r="C2631" s="35">
        <v>0.33333333333333331</v>
      </c>
      <c r="D2631">
        <v>15</v>
      </c>
      <c r="E2631">
        <v>0.77749999999999997</v>
      </c>
      <c r="F2631">
        <v>0.24779999999999999</v>
      </c>
      <c r="H2631" s="36">
        <f t="shared" si="203"/>
        <v>43613</v>
      </c>
      <c r="I2631" s="58">
        <f t="shared" si="203"/>
        <v>0.33333333333333331</v>
      </c>
      <c r="J2631" s="38">
        <f t="shared" si="205"/>
        <v>318.06786375000001</v>
      </c>
      <c r="K2631" s="39" t="str">
        <f t="shared" si="204"/>
        <v/>
      </c>
      <c r="L2631" s="38">
        <f t="shared" si="206"/>
        <v>318.06786375000001</v>
      </c>
      <c r="M2631" s="38">
        <f t="shared" si="207"/>
        <v>101.3726259</v>
      </c>
    </row>
    <row r="2632" spans="1:13" x14ac:dyDescent="0.25">
      <c r="A2632">
        <v>2828049</v>
      </c>
      <c r="B2632" s="34">
        <v>43613</v>
      </c>
      <c r="C2632" s="35">
        <v>0.34375</v>
      </c>
      <c r="D2632">
        <v>15</v>
      </c>
      <c r="E2632">
        <v>0.82550000000000001</v>
      </c>
      <c r="F2632">
        <v>0.26279999999999998</v>
      </c>
      <c r="H2632" s="36">
        <f t="shared" ref="H2632:I2695" si="208">+B2632</f>
        <v>43613</v>
      </c>
      <c r="I2632" s="58">
        <f t="shared" si="208"/>
        <v>0.34375</v>
      </c>
      <c r="J2632" s="38">
        <f t="shared" si="205"/>
        <v>337.70420775000002</v>
      </c>
      <c r="K2632" s="39" t="str">
        <f t="shared" ref="K2632:K2695" si="209">IF(AND(HOUR(I2632)=18,MINUTE(I2632)=0),"",IF(AND(HOUR(I2632)=23,MINUTE(I2632)=0),J2632,IF(AND(HOUR(I2632)&gt;=18,HOUR(I2632)&lt;23),J2632,"")))</f>
        <v/>
      </c>
      <c r="L2632" s="38">
        <f t="shared" si="206"/>
        <v>337.70420775000002</v>
      </c>
      <c r="M2632" s="38">
        <f t="shared" si="207"/>
        <v>107.50898339999999</v>
      </c>
    </row>
    <row r="2633" spans="1:13" x14ac:dyDescent="0.25">
      <c r="A2633">
        <v>2828049</v>
      </c>
      <c r="B2633" s="34">
        <v>43613</v>
      </c>
      <c r="C2633" s="35">
        <v>0.35416666666666669</v>
      </c>
      <c r="D2633">
        <v>15</v>
      </c>
      <c r="E2633">
        <v>0.79020000000000001</v>
      </c>
      <c r="F2633">
        <v>0.23980000000000001</v>
      </c>
      <c r="H2633" s="36">
        <f t="shared" si="208"/>
        <v>43613</v>
      </c>
      <c r="I2633" s="58">
        <f t="shared" si="208"/>
        <v>0.35416666666666669</v>
      </c>
      <c r="J2633" s="38">
        <f t="shared" ref="J2633:J2696" si="210">(+E2633*$G$3)/4</f>
        <v>323.2633131</v>
      </c>
      <c r="K2633" s="39" t="str">
        <f t="shared" si="209"/>
        <v/>
      </c>
      <c r="L2633" s="38">
        <f t="shared" ref="L2633:L2696" si="211">IF(K2633="",J2633,"")</f>
        <v>323.2633131</v>
      </c>
      <c r="M2633" s="38">
        <f t="shared" ref="M2633:M2696" si="212">(+F2633*$G$3)/4</f>
        <v>98.099901900000006</v>
      </c>
    </row>
    <row r="2634" spans="1:13" x14ac:dyDescent="0.25">
      <c r="A2634">
        <v>2828049</v>
      </c>
      <c r="B2634" s="34">
        <v>43613</v>
      </c>
      <c r="C2634" s="35">
        <v>0.36458333333333331</v>
      </c>
      <c r="D2634">
        <v>15</v>
      </c>
      <c r="E2634">
        <v>0.7944</v>
      </c>
      <c r="F2634">
        <v>0.24429999999999999</v>
      </c>
      <c r="H2634" s="36">
        <f t="shared" si="208"/>
        <v>43613</v>
      </c>
      <c r="I2634" s="58">
        <f t="shared" si="208"/>
        <v>0.36458333333333331</v>
      </c>
      <c r="J2634" s="38">
        <f t="shared" si="210"/>
        <v>324.98149319999999</v>
      </c>
      <c r="K2634" s="39" t="str">
        <f t="shared" si="209"/>
        <v/>
      </c>
      <c r="L2634" s="38">
        <f t="shared" si="211"/>
        <v>324.98149319999999</v>
      </c>
      <c r="M2634" s="38">
        <f t="shared" si="212"/>
        <v>99.940809150000007</v>
      </c>
    </row>
    <row r="2635" spans="1:13" x14ac:dyDescent="0.25">
      <c r="A2635">
        <v>2828049</v>
      </c>
      <c r="B2635" s="34">
        <v>43613</v>
      </c>
      <c r="C2635" s="35">
        <v>0.375</v>
      </c>
      <c r="D2635">
        <v>15</v>
      </c>
      <c r="E2635">
        <v>0.78590000000000004</v>
      </c>
      <c r="F2635">
        <v>0.2402</v>
      </c>
      <c r="H2635" s="36">
        <f t="shared" si="208"/>
        <v>43613</v>
      </c>
      <c r="I2635" s="58">
        <f t="shared" si="208"/>
        <v>0.375</v>
      </c>
      <c r="J2635" s="38">
        <f t="shared" si="210"/>
        <v>321.50422395000004</v>
      </c>
      <c r="K2635" s="39" t="str">
        <f t="shared" si="209"/>
        <v/>
      </c>
      <c r="L2635" s="38">
        <f t="shared" si="211"/>
        <v>321.50422395000004</v>
      </c>
      <c r="M2635" s="38">
        <f t="shared" si="212"/>
        <v>98.263538100000005</v>
      </c>
    </row>
    <row r="2636" spans="1:13" x14ac:dyDescent="0.25">
      <c r="A2636">
        <v>2828049</v>
      </c>
      <c r="B2636" s="34">
        <v>43613</v>
      </c>
      <c r="C2636" s="35">
        <v>0.38541666666666669</v>
      </c>
      <c r="D2636">
        <v>15</v>
      </c>
      <c r="E2636">
        <v>0.7823</v>
      </c>
      <c r="F2636">
        <v>0.23680000000000001</v>
      </c>
      <c r="H2636" s="36">
        <f t="shared" si="208"/>
        <v>43613</v>
      </c>
      <c r="I2636" s="58">
        <f t="shared" si="208"/>
        <v>0.38541666666666669</v>
      </c>
      <c r="J2636" s="38">
        <f t="shared" si="210"/>
        <v>320.03149815</v>
      </c>
      <c r="K2636" s="39" t="str">
        <f t="shared" si="209"/>
        <v/>
      </c>
      <c r="L2636" s="38">
        <f t="shared" si="211"/>
        <v>320.03149815</v>
      </c>
      <c r="M2636" s="38">
        <f t="shared" si="212"/>
        <v>96.872630400000006</v>
      </c>
    </row>
    <row r="2637" spans="1:13" x14ac:dyDescent="0.25">
      <c r="A2637">
        <v>2828049</v>
      </c>
      <c r="B2637" s="34">
        <v>43613</v>
      </c>
      <c r="C2637" s="35">
        <v>0.39583333333333331</v>
      </c>
      <c r="D2637">
        <v>15</v>
      </c>
      <c r="E2637">
        <v>0.78649999999999998</v>
      </c>
      <c r="F2637">
        <v>0.2422</v>
      </c>
      <c r="H2637" s="36">
        <f t="shared" si="208"/>
        <v>43613</v>
      </c>
      <c r="I2637" s="58">
        <f t="shared" si="208"/>
        <v>0.39583333333333331</v>
      </c>
      <c r="J2637" s="38">
        <f t="shared" si="210"/>
        <v>321.74967824999999</v>
      </c>
      <c r="K2637" s="39" t="str">
        <f t="shared" si="209"/>
        <v/>
      </c>
      <c r="L2637" s="38">
        <f t="shared" si="211"/>
        <v>321.74967824999999</v>
      </c>
      <c r="M2637" s="38">
        <f t="shared" si="212"/>
        <v>99.081719100000001</v>
      </c>
    </row>
    <row r="2638" spans="1:13" x14ac:dyDescent="0.25">
      <c r="A2638">
        <v>2828049</v>
      </c>
      <c r="B2638" s="34">
        <v>43613</v>
      </c>
      <c r="C2638" s="35">
        <v>0.40625</v>
      </c>
      <c r="D2638">
        <v>15</v>
      </c>
      <c r="E2638">
        <v>0.80840000000000001</v>
      </c>
      <c r="F2638">
        <v>0.25519999999999998</v>
      </c>
      <c r="H2638" s="36">
        <f t="shared" si="208"/>
        <v>43613</v>
      </c>
      <c r="I2638" s="58">
        <f t="shared" si="208"/>
        <v>0.40625</v>
      </c>
      <c r="J2638" s="38">
        <f t="shared" si="210"/>
        <v>330.70876020000003</v>
      </c>
      <c r="K2638" s="39" t="str">
        <f t="shared" si="209"/>
        <v/>
      </c>
      <c r="L2638" s="38">
        <f t="shared" si="211"/>
        <v>330.70876020000003</v>
      </c>
      <c r="M2638" s="38">
        <f t="shared" si="212"/>
        <v>104.39989559999999</v>
      </c>
    </row>
    <row r="2639" spans="1:13" x14ac:dyDescent="0.25">
      <c r="A2639">
        <v>2828049</v>
      </c>
      <c r="B2639" s="34">
        <v>43613</v>
      </c>
      <c r="C2639" s="35">
        <v>0.41666666666666669</v>
      </c>
      <c r="D2639">
        <v>15</v>
      </c>
      <c r="E2639">
        <v>0.82820000000000005</v>
      </c>
      <c r="F2639">
        <v>0.2656</v>
      </c>
      <c r="H2639" s="36">
        <f t="shared" si="208"/>
        <v>43613</v>
      </c>
      <c r="I2639" s="58">
        <f t="shared" si="208"/>
        <v>0.41666666666666669</v>
      </c>
      <c r="J2639" s="38">
        <f t="shared" si="210"/>
        <v>338.80875210000005</v>
      </c>
      <c r="K2639" s="39" t="str">
        <f t="shared" si="209"/>
        <v/>
      </c>
      <c r="L2639" s="38">
        <f t="shared" si="211"/>
        <v>338.80875210000005</v>
      </c>
      <c r="M2639" s="38">
        <f t="shared" si="212"/>
        <v>108.65443680000001</v>
      </c>
    </row>
    <row r="2640" spans="1:13" x14ac:dyDescent="0.25">
      <c r="A2640">
        <v>2828049</v>
      </c>
      <c r="B2640" s="34">
        <v>43613</v>
      </c>
      <c r="C2640" s="35">
        <v>0.42708333333333331</v>
      </c>
      <c r="D2640">
        <v>15</v>
      </c>
      <c r="E2640">
        <v>0.82689999999999997</v>
      </c>
      <c r="F2640">
        <v>0.26490000000000002</v>
      </c>
      <c r="H2640" s="36">
        <f t="shared" si="208"/>
        <v>43613</v>
      </c>
      <c r="I2640" s="58">
        <f t="shared" si="208"/>
        <v>0.42708333333333331</v>
      </c>
      <c r="J2640" s="38">
        <f t="shared" si="210"/>
        <v>338.27693445</v>
      </c>
      <c r="K2640" s="39" t="str">
        <f t="shared" si="209"/>
        <v/>
      </c>
      <c r="L2640" s="38">
        <f t="shared" si="211"/>
        <v>338.27693445</v>
      </c>
      <c r="M2640" s="38">
        <f t="shared" si="212"/>
        <v>108.36807345000001</v>
      </c>
    </row>
    <row r="2641" spans="1:13" x14ac:dyDescent="0.25">
      <c r="A2641">
        <v>2828049</v>
      </c>
      <c r="B2641" s="34">
        <v>43613</v>
      </c>
      <c r="C2641" s="35">
        <v>0.4375</v>
      </c>
      <c r="D2641">
        <v>15</v>
      </c>
      <c r="E2641">
        <v>0.82450000000000001</v>
      </c>
      <c r="F2641">
        <v>0.2631</v>
      </c>
      <c r="H2641" s="36">
        <f t="shared" si="208"/>
        <v>43613</v>
      </c>
      <c r="I2641" s="58">
        <f t="shared" si="208"/>
        <v>0.4375</v>
      </c>
      <c r="J2641" s="38">
        <f t="shared" si="210"/>
        <v>337.29511725000003</v>
      </c>
      <c r="K2641" s="39" t="str">
        <f t="shared" si="209"/>
        <v/>
      </c>
      <c r="L2641" s="38">
        <f t="shared" si="211"/>
        <v>337.29511725000003</v>
      </c>
      <c r="M2641" s="38">
        <f t="shared" si="212"/>
        <v>107.63171055000001</v>
      </c>
    </row>
    <row r="2642" spans="1:13" x14ac:dyDescent="0.25">
      <c r="A2642">
        <v>2828049</v>
      </c>
      <c r="B2642" s="34">
        <v>43613</v>
      </c>
      <c r="C2642" s="35">
        <v>0.44791666666666669</v>
      </c>
      <c r="D2642">
        <v>15</v>
      </c>
      <c r="E2642">
        <v>0.8256</v>
      </c>
      <c r="F2642">
        <v>0.26840000000000003</v>
      </c>
      <c r="H2642" s="36">
        <f t="shared" si="208"/>
        <v>43613</v>
      </c>
      <c r="I2642" s="58">
        <f t="shared" si="208"/>
        <v>0.44791666666666669</v>
      </c>
      <c r="J2642" s="38">
        <f t="shared" si="210"/>
        <v>337.74511680000001</v>
      </c>
      <c r="K2642" s="39" t="str">
        <f t="shared" si="209"/>
        <v/>
      </c>
      <c r="L2642" s="38">
        <f t="shared" si="211"/>
        <v>337.74511680000001</v>
      </c>
      <c r="M2642" s="38">
        <f t="shared" si="212"/>
        <v>109.79989020000002</v>
      </c>
    </row>
    <row r="2643" spans="1:13" x14ac:dyDescent="0.25">
      <c r="A2643">
        <v>2828049</v>
      </c>
      <c r="B2643" s="34">
        <v>43613</v>
      </c>
      <c r="C2643" s="35">
        <v>0.45833333333333331</v>
      </c>
      <c r="D2643">
        <v>15</v>
      </c>
      <c r="E2643">
        <v>0.82950000000000002</v>
      </c>
      <c r="F2643">
        <v>0.27310000000000001</v>
      </c>
      <c r="H2643" s="36">
        <f t="shared" si="208"/>
        <v>43613</v>
      </c>
      <c r="I2643" s="58">
        <f t="shared" si="208"/>
        <v>0.45833333333333331</v>
      </c>
      <c r="J2643" s="38">
        <f t="shared" si="210"/>
        <v>339.34056975000004</v>
      </c>
      <c r="K2643" s="39" t="str">
        <f t="shared" si="209"/>
        <v/>
      </c>
      <c r="L2643" s="38">
        <f t="shared" si="211"/>
        <v>339.34056975000004</v>
      </c>
      <c r="M2643" s="38">
        <f t="shared" si="212"/>
        <v>111.72261555000001</v>
      </c>
    </row>
    <row r="2644" spans="1:13" x14ac:dyDescent="0.25">
      <c r="A2644">
        <v>2828049</v>
      </c>
      <c r="B2644" s="34">
        <v>43613</v>
      </c>
      <c r="C2644" s="35">
        <v>0.46875</v>
      </c>
      <c r="D2644">
        <v>15</v>
      </c>
      <c r="E2644">
        <v>0.83109999999999995</v>
      </c>
      <c r="F2644">
        <v>0.27429999999999999</v>
      </c>
      <c r="H2644" s="36">
        <f t="shared" si="208"/>
        <v>43613</v>
      </c>
      <c r="I2644" s="58">
        <f t="shared" si="208"/>
        <v>0.46875</v>
      </c>
      <c r="J2644" s="38">
        <f t="shared" si="210"/>
        <v>339.99511454999998</v>
      </c>
      <c r="K2644" s="39" t="str">
        <f t="shared" si="209"/>
        <v/>
      </c>
      <c r="L2644" s="38">
        <f t="shared" si="211"/>
        <v>339.99511454999998</v>
      </c>
      <c r="M2644" s="38">
        <f t="shared" si="212"/>
        <v>112.21352415</v>
      </c>
    </row>
    <row r="2645" spans="1:13" x14ac:dyDescent="0.25">
      <c r="A2645">
        <v>2828049</v>
      </c>
      <c r="B2645" s="34">
        <v>43613</v>
      </c>
      <c r="C2645" s="35">
        <v>0.47916666666666669</v>
      </c>
      <c r="D2645">
        <v>15</v>
      </c>
      <c r="E2645">
        <v>0.8296</v>
      </c>
      <c r="F2645">
        <v>0.27489999999999998</v>
      </c>
      <c r="H2645" s="36">
        <f t="shared" si="208"/>
        <v>43613</v>
      </c>
      <c r="I2645" s="58">
        <f t="shared" si="208"/>
        <v>0.47916666666666669</v>
      </c>
      <c r="J2645" s="38">
        <f t="shared" si="210"/>
        <v>339.38147880000002</v>
      </c>
      <c r="K2645" s="39" t="str">
        <f t="shared" si="209"/>
        <v/>
      </c>
      <c r="L2645" s="38">
        <f t="shared" si="211"/>
        <v>339.38147880000002</v>
      </c>
      <c r="M2645" s="38">
        <f t="shared" si="212"/>
        <v>112.45897844999999</v>
      </c>
    </row>
    <row r="2646" spans="1:13" x14ac:dyDescent="0.25">
      <c r="A2646">
        <v>2828049</v>
      </c>
      <c r="B2646" s="34">
        <v>43613</v>
      </c>
      <c r="C2646" s="35">
        <v>0.48958333333333331</v>
      </c>
      <c r="D2646">
        <v>15</v>
      </c>
      <c r="E2646">
        <v>0.81889999999999996</v>
      </c>
      <c r="F2646">
        <v>0.27189999999999998</v>
      </c>
      <c r="H2646" s="36">
        <f t="shared" si="208"/>
        <v>43613</v>
      </c>
      <c r="I2646" s="58">
        <f t="shared" si="208"/>
        <v>0.48958333333333331</v>
      </c>
      <c r="J2646" s="38">
        <f t="shared" si="210"/>
        <v>335.00421045000002</v>
      </c>
      <c r="K2646" s="39" t="str">
        <f t="shared" si="209"/>
        <v/>
      </c>
      <c r="L2646" s="38">
        <f t="shared" si="211"/>
        <v>335.00421045000002</v>
      </c>
      <c r="M2646" s="38">
        <f t="shared" si="212"/>
        <v>111.23170694999999</v>
      </c>
    </row>
    <row r="2647" spans="1:13" x14ac:dyDescent="0.25">
      <c r="A2647">
        <v>2828049</v>
      </c>
      <c r="B2647" s="34">
        <v>43613</v>
      </c>
      <c r="C2647" s="35">
        <v>0.5</v>
      </c>
      <c r="D2647">
        <v>15</v>
      </c>
      <c r="E2647">
        <v>0.80959999999999999</v>
      </c>
      <c r="F2647">
        <v>0.26640000000000003</v>
      </c>
      <c r="H2647" s="36">
        <f t="shared" si="208"/>
        <v>43613</v>
      </c>
      <c r="I2647" s="58">
        <f t="shared" si="208"/>
        <v>0.5</v>
      </c>
      <c r="J2647" s="38">
        <f t="shared" si="210"/>
        <v>331.19966879999998</v>
      </c>
      <c r="K2647" s="39" t="str">
        <f t="shared" si="209"/>
        <v/>
      </c>
      <c r="L2647" s="38">
        <f t="shared" si="211"/>
        <v>331.19966879999998</v>
      </c>
      <c r="M2647" s="38">
        <f t="shared" si="212"/>
        <v>108.98170920000001</v>
      </c>
    </row>
    <row r="2648" spans="1:13" x14ac:dyDescent="0.25">
      <c r="A2648">
        <v>2828049</v>
      </c>
      <c r="B2648" s="34">
        <v>43613</v>
      </c>
      <c r="C2648" s="35">
        <v>0.51041666666666663</v>
      </c>
      <c r="D2648">
        <v>15</v>
      </c>
      <c r="E2648">
        <v>0.81499999999999995</v>
      </c>
      <c r="F2648">
        <v>0.29210000000000003</v>
      </c>
      <c r="H2648" s="36">
        <f t="shared" si="208"/>
        <v>43613</v>
      </c>
      <c r="I2648" s="58">
        <f t="shared" si="208"/>
        <v>0.51041666666666663</v>
      </c>
      <c r="J2648" s="38">
        <f t="shared" si="210"/>
        <v>333.40875749999998</v>
      </c>
      <c r="K2648" s="39" t="str">
        <f t="shared" si="209"/>
        <v/>
      </c>
      <c r="L2648" s="38">
        <f t="shared" si="211"/>
        <v>333.40875749999998</v>
      </c>
      <c r="M2648" s="38">
        <f t="shared" si="212"/>
        <v>119.49533505000002</v>
      </c>
    </row>
    <row r="2649" spans="1:13" x14ac:dyDescent="0.25">
      <c r="A2649">
        <v>2828049</v>
      </c>
      <c r="B2649" s="34">
        <v>43613</v>
      </c>
      <c r="C2649" s="35">
        <v>0.52083333333333337</v>
      </c>
      <c r="D2649">
        <v>15</v>
      </c>
      <c r="E2649">
        <v>0.7782</v>
      </c>
      <c r="F2649">
        <v>0.30309999999999998</v>
      </c>
      <c r="H2649" s="36">
        <f t="shared" si="208"/>
        <v>43613</v>
      </c>
      <c r="I2649" s="58">
        <f t="shared" si="208"/>
        <v>0.52083333333333337</v>
      </c>
      <c r="J2649" s="38">
        <f t="shared" si="210"/>
        <v>318.3542271</v>
      </c>
      <c r="K2649" s="39" t="str">
        <f t="shared" si="209"/>
        <v/>
      </c>
      <c r="L2649" s="38">
        <f t="shared" si="211"/>
        <v>318.3542271</v>
      </c>
      <c r="M2649" s="38">
        <f t="shared" si="212"/>
        <v>123.99533054999999</v>
      </c>
    </row>
    <row r="2650" spans="1:13" x14ac:dyDescent="0.25">
      <c r="A2650">
        <v>2828049</v>
      </c>
      <c r="B2650" s="34">
        <v>43613</v>
      </c>
      <c r="C2650" s="35">
        <v>0.53125</v>
      </c>
      <c r="D2650">
        <v>15</v>
      </c>
      <c r="E2650">
        <v>0.75229999999999997</v>
      </c>
      <c r="F2650">
        <v>0.2903</v>
      </c>
      <c r="H2650" s="36">
        <f t="shared" si="208"/>
        <v>43613</v>
      </c>
      <c r="I2650" s="58">
        <f t="shared" si="208"/>
        <v>0.53125</v>
      </c>
      <c r="J2650" s="38">
        <f t="shared" si="210"/>
        <v>307.75878315</v>
      </c>
      <c r="K2650" s="39" t="str">
        <f t="shared" si="209"/>
        <v/>
      </c>
      <c r="L2650" s="38">
        <f t="shared" si="211"/>
        <v>307.75878315</v>
      </c>
      <c r="M2650" s="38">
        <f t="shared" si="212"/>
        <v>118.75897215000001</v>
      </c>
    </row>
    <row r="2651" spans="1:13" x14ac:dyDescent="0.25">
      <c r="A2651">
        <v>2828049</v>
      </c>
      <c r="B2651" s="34">
        <v>43613</v>
      </c>
      <c r="C2651" s="35">
        <v>0.54166666666666663</v>
      </c>
      <c r="D2651">
        <v>15</v>
      </c>
      <c r="E2651">
        <v>0.75090000000000001</v>
      </c>
      <c r="F2651">
        <v>0.28889999999999999</v>
      </c>
      <c r="H2651" s="36">
        <f t="shared" si="208"/>
        <v>43613</v>
      </c>
      <c r="I2651" s="58">
        <f t="shared" si="208"/>
        <v>0.54166666666666663</v>
      </c>
      <c r="J2651" s="38">
        <f t="shared" si="210"/>
        <v>307.18605645000002</v>
      </c>
      <c r="K2651" s="39" t="str">
        <f t="shared" si="209"/>
        <v/>
      </c>
      <c r="L2651" s="38">
        <f t="shared" si="211"/>
        <v>307.18605645000002</v>
      </c>
      <c r="M2651" s="38">
        <f t="shared" si="212"/>
        <v>118.18624545</v>
      </c>
    </row>
    <row r="2652" spans="1:13" x14ac:dyDescent="0.25">
      <c r="A2652">
        <v>2828049</v>
      </c>
      <c r="B2652" s="34">
        <v>43613</v>
      </c>
      <c r="C2652" s="35">
        <v>0.55208333333333337</v>
      </c>
      <c r="D2652">
        <v>15</v>
      </c>
      <c r="E2652">
        <v>0.75080000000000002</v>
      </c>
      <c r="F2652">
        <v>0.28899999999999998</v>
      </c>
      <c r="H2652" s="36">
        <f t="shared" si="208"/>
        <v>43613</v>
      </c>
      <c r="I2652" s="58">
        <f t="shared" si="208"/>
        <v>0.55208333333333337</v>
      </c>
      <c r="J2652" s="38">
        <f t="shared" si="210"/>
        <v>307.14514740000004</v>
      </c>
      <c r="K2652" s="39" t="str">
        <f t="shared" si="209"/>
        <v/>
      </c>
      <c r="L2652" s="38">
        <f t="shared" si="211"/>
        <v>307.14514740000004</v>
      </c>
      <c r="M2652" s="38">
        <f t="shared" si="212"/>
        <v>118.2271545</v>
      </c>
    </row>
    <row r="2653" spans="1:13" x14ac:dyDescent="0.25">
      <c r="A2653">
        <v>2828049</v>
      </c>
      <c r="B2653" s="34">
        <v>43613</v>
      </c>
      <c r="C2653" s="35">
        <v>0.5625</v>
      </c>
      <c r="D2653">
        <v>15</v>
      </c>
      <c r="E2653">
        <v>0.7651</v>
      </c>
      <c r="F2653">
        <v>0.30120000000000002</v>
      </c>
      <c r="H2653" s="36">
        <f t="shared" si="208"/>
        <v>43613</v>
      </c>
      <c r="I2653" s="58">
        <f t="shared" si="208"/>
        <v>0.5625</v>
      </c>
      <c r="J2653" s="38">
        <f t="shared" si="210"/>
        <v>312.99514155000003</v>
      </c>
      <c r="K2653" s="39" t="str">
        <f t="shared" si="209"/>
        <v/>
      </c>
      <c r="L2653" s="38">
        <f t="shared" si="211"/>
        <v>312.99514155000003</v>
      </c>
      <c r="M2653" s="38">
        <f t="shared" si="212"/>
        <v>123.21805860000002</v>
      </c>
    </row>
    <row r="2654" spans="1:13" x14ac:dyDescent="0.25">
      <c r="A2654">
        <v>2828049</v>
      </c>
      <c r="B2654" s="34">
        <v>43613</v>
      </c>
      <c r="C2654" s="35">
        <v>0.57291666666666663</v>
      </c>
      <c r="D2654">
        <v>15</v>
      </c>
      <c r="E2654">
        <v>0.79210000000000003</v>
      </c>
      <c r="F2654">
        <v>0.31230000000000002</v>
      </c>
      <c r="H2654" s="36">
        <f t="shared" si="208"/>
        <v>43613</v>
      </c>
      <c r="I2654" s="58">
        <f t="shared" si="208"/>
        <v>0.57291666666666663</v>
      </c>
      <c r="J2654" s="38">
        <f t="shared" si="210"/>
        <v>324.04058505</v>
      </c>
      <c r="K2654" s="39" t="str">
        <f t="shared" si="209"/>
        <v/>
      </c>
      <c r="L2654" s="38">
        <f t="shared" si="211"/>
        <v>324.04058505</v>
      </c>
      <c r="M2654" s="38">
        <f t="shared" si="212"/>
        <v>127.75896315000001</v>
      </c>
    </row>
    <row r="2655" spans="1:13" x14ac:dyDescent="0.25">
      <c r="A2655">
        <v>2828049</v>
      </c>
      <c r="B2655" s="34">
        <v>43613</v>
      </c>
      <c r="C2655" s="35">
        <v>0.58333333333333337</v>
      </c>
      <c r="D2655">
        <v>15</v>
      </c>
      <c r="E2655">
        <v>0.78169999999999995</v>
      </c>
      <c r="F2655">
        <v>0.30609999999999998</v>
      </c>
      <c r="H2655" s="36">
        <f t="shared" si="208"/>
        <v>43613</v>
      </c>
      <c r="I2655" s="58">
        <f t="shared" si="208"/>
        <v>0.58333333333333337</v>
      </c>
      <c r="J2655" s="38">
        <f t="shared" si="210"/>
        <v>319.78604385</v>
      </c>
      <c r="K2655" s="39" t="str">
        <f t="shared" si="209"/>
        <v/>
      </c>
      <c r="L2655" s="38">
        <f t="shared" si="211"/>
        <v>319.78604385</v>
      </c>
      <c r="M2655" s="38">
        <f t="shared" si="212"/>
        <v>125.22260205000001</v>
      </c>
    </row>
    <row r="2656" spans="1:13" x14ac:dyDescent="0.25">
      <c r="A2656">
        <v>2828049</v>
      </c>
      <c r="B2656" s="34">
        <v>43613</v>
      </c>
      <c r="C2656" s="35">
        <v>0.59375</v>
      </c>
      <c r="D2656">
        <v>15</v>
      </c>
      <c r="E2656">
        <v>0.77290000000000003</v>
      </c>
      <c r="F2656">
        <v>0.30030000000000001</v>
      </c>
      <c r="H2656" s="36">
        <f t="shared" si="208"/>
        <v>43613</v>
      </c>
      <c r="I2656" s="58">
        <f t="shared" si="208"/>
        <v>0.59375</v>
      </c>
      <c r="J2656" s="38">
        <f t="shared" si="210"/>
        <v>316.18604745000005</v>
      </c>
      <c r="K2656" s="39" t="str">
        <f t="shared" si="209"/>
        <v/>
      </c>
      <c r="L2656" s="38">
        <f t="shared" si="211"/>
        <v>316.18604745000005</v>
      </c>
      <c r="M2656" s="38">
        <f t="shared" si="212"/>
        <v>122.84987715000001</v>
      </c>
    </row>
    <row r="2657" spans="1:13" x14ac:dyDescent="0.25">
      <c r="A2657">
        <v>2828049</v>
      </c>
      <c r="B2657" s="34">
        <v>43613</v>
      </c>
      <c r="C2657" s="35">
        <v>0.60416666666666663</v>
      </c>
      <c r="D2657">
        <v>15</v>
      </c>
      <c r="E2657">
        <v>0.77080000000000004</v>
      </c>
      <c r="F2657">
        <v>0.29449999999999998</v>
      </c>
      <c r="H2657" s="36">
        <f t="shared" si="208"/>
        <v>43613</v>
      </c>
      <c r="I2657" s="58">
        <f t="shared" si="208"/>
        <v>0.60416666666666663</v>
      </c>
      <c r="J2657" s="38">
        <f t="shared" si="210"/>
        <v>315.32695740000003</v>
      </c>
      <c r="K2657" s="39" t="str">
        <f t="shared" si="209"/>
        <v/>
      </c>
      <c r="L2657" s="38">
        <f t="shared" si="211"/>
        <v>315.32695740000003</v>
      </c>
      <c r="M2657" s="38">
        <f t="shared" si="212"/>
        <v>120.47715225</v>
      </c>
    </row>
    <row r="2658" spans="1:13" x14ac:dyDescent="0.25">
      <c r="A2658">
        <v>2828049</v>
      </c>
      <c r="B2658" s="34">
        <v>43613</v>
      </c>
      <c r="C2658" s="35">
        <v>0.61458333333333337</v>
      </c>
      <c r="D2658">
        <v>15</v>
      </c>
      <c r="E2658">
        <v>0.7772</v>
      </c>
      <c r="F2658">
        <v>0.2492</v>
      </c>
      <c r="H2658" s="36">
        <f t="shared" si="208"/>
        <v>43613</v>
      </c>
      <c r="I2658" s="58">
        <f t="shared" si="208"/>
        <v>0.61458333333333337</v>
      </c>
      <c r="J2658" s="38">
        <f t="shared" si="210"/>
        <v>317.94513660000001</v>
      </c>
      <c r="K2658" s="39" t="str">
        <f t="shared" si="209"/>
        <v/>
      </c>
      <c r="L2658" s="38">
        <f t="shared" si="211"/>
        <v>317.94513660000001</v>
      </c>
      <c r="M2658" s="38">
        <f t="shared" si="212"/>
        <v>101.94535260000001</v>
      </c>
    </row>
    <row r="2659" spans="1:13" x14ac:dyDescent="0.25">
      <c r="A2659">
        <v>2828049</v>
      </c>
      <c r="B2659" s="34">
        <v>43613</v>
      </c>
      <c r="C2659" s="35">
        <v>0.625</v>
      </c>
      <c r="D2659">
        <v>15</v>
      </c>
      <c r="E2659">
        <v>0.77769999999999995</v>
      </c>
      <c r="F2659">
        <v>0.25919999999999999</v>
      </c>
      <c r="H2659" s="36">
        <f t="shared" si="208"/>
        <v>43613</v>
      </c>
      <c r="I2659" s="58">
        <f t="shared" si="208"/>
        <v>0.625</v>
      </c>
      <c r="J2659" s="38">
        <f t="shared" si="210"/>
        <v>318.14968184999998</v>
      </c>
      <c r="K2659" s="39" t="str">
        <f t="shared" si="209"/>
        <v/>
      </c>
      <c r="L2659" s="38">
        <f t="shared" si="211"/>
        <v>318.14968184999998</v>
      </c>
      <c r="M2659" s="38">
        <f t="shared" si="212"/>
        <v>106.0362576</v>
      </c>
    </row>
    <row r="2660" spans="1:13" x14ac:dyDescent="0.25">
      <c r="A2660">
        <v>2828049</v>
      </c>
      <c r="B2660" s="34">
        <v>43613</v>
      </c>
      <c r="C2660" s="35">
        <v>0.63541666666666663</v>
      </c>
      <c r="D2660">
        <v>15</v>
      </c>
      <c r="E2660">
        <v>0.83589999999999998</v>
      </c>
      <c r="F2660">
        <v>0.31780000000000003</v>
      </c>
      <c r="H2660" s="36">
        <f t="shared" si="208"/>
        <v>43613</v>
      </c>
      <c r="I2660" s="58">
        <f t="shared" si="208"/>
        <v>0.63541666666666663</v>
      </c>
      <c r="J2660" s="38">
        <f t="shared" si="210"/>
        <v>341.95874895000003</v>
      </c>
      <c r="K2660" s="39" t="str">
        <f t="shared" si="209"/>
        <v/>
      </c>
      <c r="L2660" s="38">
        <f t="shared" si="211"/>
        <v>341.95874895000003</v>
      </c>
      <c r="M2660" s="38">
        <f t="shared" si="212"/>
        <v>130.00896090000001</v>
      </c>
    </row>
    <row r="2661" spans="1:13" x14ac:dyDescent="0.25">
      <c r="A2661">
        <v>2828049</v>
      </c>
      <c r="B2661" s="34">
        <v>43613</v>
      </c>
      <c r="C2661" s="35">
        <v>0.64583333333333337</v>
      </c>
      <c r="D2661">
        <v>15</v>
      </c>
      <c r="E2661">
        <v>0.8609</v>
      </c>
      <c r="F2661">
        <v>0.33750000000000002</v>
      </c>
      <c r="H2661" s="36">
        <f t="shared" si="208"/>
        <v>43613</v>
      </c>
      <c r="I2661" s="58">
        <f t="shared" si="208"/>
        <v>0.64583333333333337</v>
      </c>
      <c r="J2661" s="38">
        <f t="shared" si="210"/>
        <v>352.18601145000002</v>
      </c>
      <c r="K2661" s="39" t="str">
        <f t="shared" si="209"/>
        <v/>
      </c>
      <c r="L2661" s="38">
        <f t="shared" si="211"/>
        <v>352.18601145000002</v>
      </c>
      <c r="M2661" s="38">
        <f t="shared" si="212"/>
        <v>138.06804375000002</v>
      </c>
    </row>
    <row r="2662" spans="1:13" x14ac:dyDescent="0.25">
      <c r="A2662">
        <v>2828049</v>
      </c>
      <c r="B2662" s="34">
        <v>43613</v>
      </c>
      <c r="C2662" s="35">
        <v>0.65625</v>
      </c>
      <c r="D2662">
        <v>15</v>
      </c>
      <c r="E2662">
        <v>0.83799999999999997</v>
      </c>
      <c r="F2662">
        <v>0.3357</v>
      </c>
      <c r="H2662" s="36">
        <f t="shared" si="208"/>
        <v>43613</v>
      </c>
      <c r="I2662" s="58">
        <f t="shared" si="208"/>
        <v>0.65625</v>
      </c>
      <c r="J2662" s="38">
        <f t="shared" si="210"/>
        <v>342.81783899999999</v>
      </c>
      <c r="K2662" s="39" t="str">
        <f t="shared" si="209"/>
        <v/>
      </c>
      <c r="L2662" s="38">
        <f t="shared" si="211"/>
        <v>342.81783899999999</v>
      </c>
      <c r="M2662" s="38">
        <f t="shared" si="212"/>
        <v>137.33168085</v>
      </c>
    </row>
    <row r="2663" spans="1:13" x14ac:dyDescent="0.25">
      <c r="A2663">
        <v>2828049</v>
      </c>
      <c r="B2663" s="34">
        <v>43613</v>
      </c>
      <c r="C2663" s="35">
        <v>0.66666666666666663</v>
      </c>
      <c r="D2663">
        <v>15</v>
      </c>
      <c r="E2663">
        <v>0.8306</v>
      </c>
      <c r="F2663">
        <v>0.3301</v>
      </c>
      <c r="H2663" s="36">
        <f t="shared" si="208"/>
        <v>43613</v>
      </c>
      <c r="I2663" s="58">
        <f t="shared" si="208"/>
        <v>0.66666666666666663</v>
      </c>
      <c r="J2663" s="38">
        <f t="shared" si="210"/>
        <v>339.79056930000002</v>
      </c>
      <c r="K2663" s="39" t="str">
        <f t="shared" si="209"/>
        <v/>
      </c>
      <c r="L2663" s="38">
        <f t="shared" si="211"/>
        <v>339.79056930000002</v>
      </c>
      <c r="M2663" s="38">
        <f t="shared" si="212"/>
        <v>135.04077405000001</v>
      </c>
    </row>
    <row r="2664" spans="1:13" x14ac:dyDescent="0.25">
      <c r="A2664">
        <v>2828049</v>
      </c>
      <c r="B2664" s="34">
        <v>43613</v>
      </c>
      <c r="C2664" s="35">
        <v>0.67708333333333337</v>
      </c>
      <c r="D2664">
        <v>15</v>
      </c>
      <c r="E2664">
        <v>0.85470000000000002</v>
      </c>
      <c r="F2664">
        <v>0.33779999999999999</v>
      </c>
      <c r="H2664" s="36">
        <f t="shared" si="208"/>
        <v>43613</v>
      </c>
      <c r="I2664" s="58">
        <f t="shared" si="208"/>
        <v>0.67708333333333337</v>
      </c>
      <c r="J2664" s="38">
        <f t="shared" si="210"/>
        <v>349.64965035</v>
      </c>
      <c r="K2664" s="39" t="str">
        <f t="shared" si="209"/>
        <v/>
      </c>
      <c r="L2664" s="38">
        <f t="shared" si="211"/>
        <v>349.64965035</v>
      </c>
      <c r="M2664" s="38">
        <f t="shared" si="212"/>
        <v>138.19077089999999</v>
      </c>
    </row>
    <row r="2665" spans="1:13" x14ac:dyDescent="0.25">
      <c r="A2665">
        <v>2828049</v>
      </c>
      <c r="B2665" s="34">
        <v>43613</v>
      </c>
      <c r="C2665" s="35">
        <v>0.6875</v>
      </c>
      <c r="D2665">
        <v>15</v>
      </c>
      <c r="E2665">
        <v>0.82609999999999995</v>
      </c>
      <c r="F2665">
        <v>0.33289999999999997</v>
      </c>
      <c r="H2665" s="36">
        <f t="shared" si="208"/>
        <v>43613</v>
      </c>
      <c r="I2665" s="58">
        <f t="shared" si="208"/>
        <v>0.6875</v>
      </c>
      <c r="J2665" s="38">
        <f t="shared" si="210"/>
        <v>337.94966204999997</v>
      </c>
      <c r="K2665" s="39" t="str">
        <f t="shared" si="209"/>
        <v/>
      </c>
      <c r="L2665" s="38">
        <f t="shared" si="211"/>
        <v>337.94966204999997</v>
      </c>
      <c r="M2665" s="38">
        <f t="shared" si="212"/>
        <v>136.18622744999999</v>
      </c>
    </row>
    <row r="2666" spans="1:13" x14ac:dyDescent="0.25">
      <c r="A2666">
        <v>2828049</v>
      </c>
      <c r="B2666" s="34">
        <v>43613</v>
      </c>
      <c r="C2666" s="35">
        <v>0.69791666666666663</v>
      </c>
      <c r="D2666">
        <v>15</v>
      </c>
      <c r="E2666">
        <v>0.82879999999999998</v>
      </c>
      <c r="F2666">
        <v>0.32929999999999998</v>
      </c>
      <c r="H2666" s="36">
        <f t="shared" si="208"/>
        <v>43613</v>
      </c>
      <c r="I2666" s="58">
        <f t="shared" si="208"/>
        <v>0.69791666666666663</v>
      </c>
      <c r="J2666" s="38">
        <f t="shared" si="210"/>
        <v>339.0542064</v>
      </c>
      <c r="K2666" s="39" t="str">
        <f t="shared" si="209"/>
        <v/>
      </c>
      <c r="L2666" s="38">
        <f t="shared" si="211"/>
        <v>339.0542064</v>
      </c>
      <c r="M2666" s="38">
        <f t="shared" si="212"/>
        <v>134.71350165000001</v>
      </c>
    </row>
    <row r="2667" spans="1:13" x14ac:dyDescent="0.25">
      <c r="A2667">
        <v>2828049</v>
      </c>
      <c r="B2667" s="34">
        <v>43613</v>
      </c>
      <c r="C2667" s="35">
        <v>0.70833333333333337</v>
      </c>
      <c r="D2667">
        <v>15</v>
      </c>
      <c r="E2667">
        <v>0.78120000000000001</v>
      </c>
      <c r="F2667">
        <v>0.31669999999999998</v>
      </c>
      <c r="H2667" s="36">
        <f t="shared" si="208"/>
        <v>43613</v>
      </c>
      <c r="I2667" s="58">
        <f t="shared" si="208"/>
        <v>0.70833333333333337</v>
      </c>
      <c r="J2667" s="38">
        <f t="shared" si="210"/>
        <v>319.58149860000003</v>
      </c>
      <c r="K2667" s="39" t="str">
        <f t="shared" si="209"/>
        <v/>
      </c>
      <c r="L2667" s="38">
        <f t="shared" si="211"/>
        <v>319.58149860000003</v>
      </c>
      <c r="M2667" s="38">
        <f t="shared" si="212"/>
        <v>129.55896135</v>
      </c>
    </row>
    <row r="2668" spans="1:13" x14ac:dyDescent="0.25">
      <c r="A2668">
        <v>2828049</v>
      </c>
      <c r="B2668" s="34">
        <v>43613</v>
      </c>
      <c r="C2668" s="35">
        <v>0.71875</v>
      </c>
      <c r="D2668">
        <v>15</v>
      </c>
      <c r="E2668">
        <v>0.77700000000000002</v>
      </c>
      <c r="F2668">
        <v>0.30730000000000002</v>
      </c>
      <c r="H2668" s="36">
        <f t="shared" si="208"/>
        <v>43613</v>
      </c>
      <c r="I2668" s="58">
        <f t="shared" si="208"/>
        <v>0.71875</v>
      </c>
      <c r="J2668" s="38">
        <f t="shared" si="210"/>
        <v>317.86331850000005</v>
      </c>
      <c r="K2668" s="39" t="str">
        <f t="shared" si="209"/>
        <v/>
      </c>
      <c r="L2668" s="38">
        <f t="shared" si="211"/>
        <v>317.86331850000005</v>
      </c>
      <c r="M2668" s="38">
        <f t="shared" si="212"/>
        <v>125.71351065000002</v>
      </c>
    </row>
    <row r="2669" spans="1:13" x14ac:dyDescent="0.25">
      <c r="A2669">
        <v>2828049</v>
      </c>
      <c r="B2669" s="34">
        <v>43613</v>
      </c>
      <c r="C2669" s="35">
        <v>0.72916666666666663</v>
      </c>
      <c r="D2669">
        <v>15</v>
      </c>
      <c r="E2669">
        <v>0.77729999999999999</v>
      </c>
      <c r="F2669">
        <v>0.30669999999999997</v>
      </c>
      <c r="H2669" s="36">
        <f t="shared" si="208"/>
        <v>43613</v>
      </c>
      <c r="I2669" s="58">
        <f t="shared" si="208"/>
        <v>0.72916666666666663</v>
      </c>
      <c r="J2669" s="38">
        <f t="shared" si="210"/>
        <v>317.98604564999999</v>
      </c>
      <c r="K2669" s="39" t="str">
        <f t="shared" si="209"/>
        <v/>
      </c>
      <c r="L2669" s="38">
        <f t="shared" si="211"/>
        <v>317.98604564999999</v>
      </c>
      <c r="M2669" s="38">
        <f t="shared" si="212"/>
        <v>125.46805635</v>
      </c>
    </row>
    <row r="2670" spans="1:13" x14ac:dyDescent="0.25">
      <c r="A2670">
        <v>2828049</v>
      </c>
      <c r="B2670" s="34">
        <v>43613</v>
      </c>
      <c r="C2670" s="35">
        <v>0.73958333333333337</v>
      </c>
      <c r="D2670">
        <v>15</v>
      </c>
      <c r="E2670">
        <v>0.78949999999999998</v>
      </c>
      <c r="F2670">
        <v>0.30270000000000002</v>
      </c>
      <c r="H2670" s="36">
        <f t="shared" si="208"/>
        <v>43613</v>
      </c>
      <c r="I2670" s="58">
        <f t="shared" si="208"/>
        <v>0.73958333333333337</v>
      </c>
      <c r="J2670" s="38">
        <f t="shared" si="210"/>
        <v>322.97694975000002</v>
      </c>
      <c r="K2670" s="39" t="str">
        <f t="shared" si="209"/>
        <v/>
      </c>
      <c r="L2670" s="38">
        <f t="shared" si="211"/>
        <v>322.97694975000002</v>
      </c>
      <c r="M2670" s="38">
        <f t="shared" si="212"/>
        <v>123.83169435000002</v>
      </c>
    </row>
    <row r="2671" spans="1:13" x14ac:dyDescent="0.25">
      <c r="A2671">
        <v>2828049</v>
      </c>
      <c r="B2671" s="34">
        <v>43613</v>
      </c>
      <c r="C2671" s="35">
        <v>0.75</v>
      </c>
      <c r="D2671">
        <v>15</v>
      </c>
      <c r="E2671">
        <v>0.81299999999999994</v>
      </c>
      <c r="F2671">
        <v>0.30499999999999999</v>
      </c>
      <c r="H2671" s="36">
        <f t="shared" si="208"/>
        <v>43613</v>
      </c>
      <c r="I2671" s="58">
        <f t="shared" si="208"/>
        <v>0.75</v>
      </c>
      <c r="J2671" s="38">
        <f t="shared" si="210"/>
        <v>332.5905765</v>
      </c>
      <c r="K2671" s="39" t="str">
        <f t="shared" si="209"/>
        <v/>
      </c>
      <c r="L2671" s="38">
        <f t="shared" si="211"/>
        <v>332.5905765</v>
      </c>
      <c r="M2671" s="38">
        <f t="shared" si="212"/>
        <v>124.7726025</v>
      </c>
    </row>
    <row r="2672" spans="1:13" x14ac:dyDescent="0.25">
      <c r="A2672">
        <v>2828049</v>
      </c>
      <c r="B2672" s="34">
        <v>43613</v>
      </c>
      <c r="C2672" s="35">
        <v>0.76041666666666663</v>
      </c>
      <c r="D2672">
        <v>15</v>
      </c>
      <c r="E2672">
        <v>0.84330000000000005</v>
      </c>
      <c r="F2672">
        <v>0.31269999999999998</v>
      </c>
      <c r="H2672" s="36">
        <f t="shared" si="208"/>
        <v>43613</v>
      </c>
      <c r="I2672" s="58">
        <f t="shared" si="208"/>
        <v>0.76041666666666663</v>
      </c>
      <c r="J2672" s="38">
        <f t="shared" si="210"/>
        <v>344.98601865000006</v>
      </c>
      <c r="K2672" s="39">
        <f t="shared" si="209"/>
        <v>344.98601865000006</v>
      </c>
      <c r="L2672" s="38" t="str">
        <f t="shared" si="211"/>
        <v/>
      </c>
      <c r="M2672" s="38">
        <f t="shared" si="212"/>
        <v>127.92259935</v>
      </c>
    </row>
    <row r="2673" spans="1:13" x14ac:dyDescent="0.25">
      <c r="A2673">
        <v>2828049</v>
      </c>
      <c r="B2673" s="34">
        <v>43613</v>
      </c>
      <c r="C2673" s="35">
        <v>0.77083333333333337</v>
      </c>
      <c r="D2673">
        <v>15</v>
      </c>
      <c r="E2673">
        <v>0.81100000000000005</v>
      </c>
      <c r="F2673">
        <v>0.30509999999999998</v>
      </c>
      <c r="H2673" s="36">
        <f t="shared" si="208"/>
        <v>43613</v>
      </c>
      <c r="I2673" s="58">
        <f t="shared" si="208"/>
        <v>0.77083333333333337</v>
      </c>
      <c r="J2673" s="38">
        <f t="shared" si="210"/>
        <v>331.77239550000002</v>
      </c>
      <c r="K2673" s="39">
        <f t="shared" si="209"/>
        <v>331.77239550000002</v>
      </c>
      <c r="L2673" s="38" t="str">
        <f t="shared" si="211"/>
        <v/>
      </c>
      <c r="M2673" s="38">
        <f t="shared" si="212"/>
        <v>124.81351155</v>
      </c>
    </row>
    <row r="2674" spans="1:13" x14ac:dyDescent="0.25">
      <c r="A2674">
        <v>2828049</v>
      </c>
      <c r="B2674" s="34">
        <v>43613</v>
      </c>
      <c r="C2674" s="35">
        <v>0.78125</v>
      </c>
      <c r="D2674">
        <v>15</v>
      </c>
      <c r="E2674">
        <v>0.78310000000000002</v>
      </c>
      <c r="F2674">
        <v>0.29959999999999998</v>
      </c>
      <c r="H2674" s="36">
        <f t="shared" si="208"/>
        <v>43613</v>
      </c>
      <c r="I2674" s="58">
        <f t="shared" si="208"/>
        <v>0.78125</v>
      </c>
      <c r="J2674" s="38">
        <f t="shared" si="210"/>
        <v>320.35877055000003</v>
      </c>
      <c r="K2674" s="39">
        <f t="shared" si="209"/>
        <v>320.35877055000003</v>
      </c>
      <c r="L2674" s="38" t="str">
        <f t="shared" si="211"/>
        <v/>
      </c>
      <c r="M2674" s="38">
        <f t="shared" si="212"/>
        <v>122.5635138</v>
      </c>
    </row>
    <row r="2675" spans="1:13" x14ac:dyDescent="0.25">
      <c r="A2675">
        <v>2828049</v>
      </c>
      <c r="B2675" s="34">
        <v>43613</v>
      </c>
      <c r="C2675" s="35">
        <v>0.79166666666666663</v>
      </c>
      <c r="D2675">
        <v>15</v>
      </c>
      <c r="E2675">
        <v>0.79210000000000003</v>
      </c>
      <c r="F2675">
        <v>0.29970000000000002</v>
      </c>
      <c r="H2675" s="36">
        <f t="shared" si="208"/>
        <v>43613</v>
      </c>
      <c r="I2675" s="58">
        <f t="shared" si="208"/>
        <v>0.79166666666666663</v>
      </c>
      <c r="J2675" s="38">
        <f t="shared" si="210"/>
        <v>324.04058505</v>
      </c>
      <c r="K2675" s="39">
        <f t="shared" si="209"/>
        <v>324.04058505</v>
      </c>
      <c r="L2675" s="38" t="str">
        <f t="shared" si="211"/>
        <v/>
      </c>
      <c r="M2675" s="38">
        <f t="shared" si="212"/>
        <v>122.60442285000002</v>
      </c>
    </row>
    <row r="2676" spans="1:13" x14ac:dyDescent="0.25">
      <c r="A2676">
        <v>2828049</v>
      </c>
      <c r="B2676" s="34">
        <v>43613</v>
      </c>
      <c r="C2676" s="35">
        <v>0.80208333333333337</v>
      </c>
      <c r="D2676">
        <v>15</v>
      </c>
      <c r="E2676">
        <v>0.7349</v>
      </c>
      <c r="F2676">
        <v>0.2626</v>
      </c>
      <c r="H2676" s="36">
        <f t="shared" si="208"/>
        <v>43613</v>
      </c>
      <c r="I2676" s="58">
        <f t="shared" si="208"/>
        <v>0.80208333333333337</v>
      </c>
      <c r="J2676" s="38">
        <f t="shared" si="210"/>
        <v>300.64060845</v>
      </c>
      <c r="K2676" s="39">
        <f t="shared" si="209"/>
        <v>300.64060845</v>
      </c>
      <c r="L2676" s="38" t="str">
        <f t="shared" si="211"/>
        <v/>
      </c>
      <c r="M2676" s="38">
        <f t="shared" si="212"/>
        <v>107.4271653</v>
      </c>
    </row>
    <row r="2677" spans="1:13" x14ac:dyDescent="0.25">
      <c r="A2677">
        <v>2828049</v>
      </c>
      <c r="B2677" s="34">
        <v>43613</v>
      </c>
      <c r="C2677" s="35">
        <v>0.8125</v>
      </c>
      <c r="D2677">
        <v>15</v>
      </c>
      <c r="E2677">
        <v>0.72540000000000004</v>
      </c>
      <c r="F2677">
        <v>0.25919999999999999</v>
      </c>
      <c r="H2677" s="36">
        <f t="shared" si="208"/>
        <v>43613</v>
      </c>
      <c r="I2677" s="58">
        <f t="shared" si="208"/>
        <v>0.8125</v>
      </c>
      <c r="J2677" s="38">
        <f t="shared" si="210"/>
        <v>296.75424870000001</v>
      </c>
      <c r="K2677" s="39">
        <f t="shared" si="209"/>
        <v>296.75424870000001</v>
      </c>
      <c r="L2677" s="38" t="str">
        <f t="shared" si="211"/>
        <v/>
      </c>
      <c r="M2677" s="38">
        <f t="shared" si="212"/>
        <v>106.0362576</v>
      </c>
    </row>
    <row r="2678" spans="1:13" x14ac:dyDescent="0.25">
      <c r="A2678">
        <v>2828049</v>
      </c>
      <c r="B2678" s="34">
        <v>43613</v>
      </c>
      <c r="C2678" s="35">
        <v>0.82291666666666663</v>
      </c>
      <c r="D2678">
        <v>15</v>
      </c>
      <c r="E2678">
        <v>0.72219999999999995</v>
      </c>
      <c r="F2678">
        <v>0.25729999999999997</v>
      </c>
      <c r="H2678" s="36">
        <f t="shared" si="208"/>
        <v>43613</v>
      </c>
      <c r="I2678" s="58">
        <f t="shared" si="208"/>
        <v>0.82291666666666663</v>
      </c>
      <c r="J2678" s="38">
        <f t="shared" si="210"/>
        <v>295.44515910000001</v>
      </c>
      <c r="K2678" s="39">
        <f t="shared" si="209"/>
        <v>295.44515910000001</v>
      </c>
      <c r="L2678" s="38" t="str">
        <f t="shared" si="211"/>
        <v/>
      </c>
      <c r="M2678" s="38">
        <f t="shared" si="212"/>
        <v>105.25898565</v>
      </c>
    </row>
    <row r="2679" spans="1:13" x14ac:dyDescent="0.25">
      <c r="A2679">
        <v>2828049</v>
      </c>
      <c r="B2679" s="34">
        <v>43613</v>
      </c>
      <c r="C2679" s="35">
        <v>0.83333333333333337</v>
      </c>
      <c r="D2679">
        <v>15</v>
      </c>
      <c r="E2679">
        <v>0.73080000000000001</v>
      </c>
      <c r="F2679">
        <v>0.26140000000000002</v>
      </c>
      <c r="H2679" s="36">
        <f t="shared" si="208"/>
        <v>43613</v>
      </c>
      <c r="I2679" s="58">
        <f t="shared" si="208"/>
        <v>0.83333333333333337</v>
      </c>
      <c r="J2679" s="38">
        <f t="shared" si="210"/>
        <v>298.9633374</v>
      </c>
      <c r="K2679" s="39">
        <f t="shared" si="209"/>
        <v>298.9633374</v>
      </c>
      <c r="L2679" s="38" t="str">
        <f t="shared" si="211"/>
        <v/>
      </c>
      <c r="M2679" s="38">
        <f t="shared" si="212"/>
        <v>106.93625670000002</v>
      </c>
    </row>
    <row r="2680" spans="1:13" x14ac:dyDescent="0.25">
      <c r="A2680">
        <v>2828049</v>
      </c>
      <c r="B2680" s="34">
        <v>43613</v>
      </c>
      <c r="C2680" s="35">
        <v>0.84375</v>
      </c>
      <c r="D2680">
        <v>15</v>
      </c>
      <c r="E2680">
        <v>0.71709999999999996</v>
      </c>
      <c r="F2680">
        <v>0.25280000000000002</v>
      </c>
      <c r="H2680" s="36">
        <f t="shared" si="208"/>
        <v>43613</v>
      </c>
      <c r="I2680" s="58">
        <f t="shared" si="208"/>
        <v>0.84375</v>
      </c>
      <c r="J2680" s="38">
        <f t="shared" si="210"/>
        <v>293.35879755000002</v>
      </c>
      <c r="K2680" s="39">
        <f t="shared" si="209"/>
        <v>293.35879755000002</v>
      </c>
      <c r="L2680" s="38" t="str">
        <f t="shared" si="211"/>
        <v/>
      </c>
      <c r="M2680" s="38">
        <f t="shared" si="212"/>
        <v>103.41807840000001</v>
      </c>
    </row>
    <row r="2681" spans="1:13" x14ac:dyDescent="0.25">
      <c r="A2681">
        <v>2828049</v>
      </c>
      <c r="B2681" s="34">
        <v>43613</v>
      </c>
      <c r="C2681" s="35">
        <v>0.85416666666666663</v>
      </c>
      <c r="D2681">
        <v>15</v>
      </c>
      <c r="E2681">
        <v>0.67749999999999999</v>
      </c>
      <c r="F2681">
        <v>0.2006</v>
      </c>
      <c r="H2681" s="36">
        <f t="shared" si="208"/>
        <v>43613</v>
      </c>
      <c r="I2681" s="58">
        <f t="shared" si="208"/>
        <v>0.85416666666666663</v>
      </c>
      <c r="J2681" s="38">
        <f t="shared" si="210"/>
        <v>277.15881375000004</v>
      </c>
      <c r="K2681" s="39">
        <f t="shared" si="209"/>
        <v>277.15881375000004</v>
      </c>
      <c r="L2681" s="38" t="str">
        <f t="shared" si="211"/>
        <v/>
      </c>
      <c r="M2681" s="38">
        <f t="shared" si="212"/>
        <v>82.063554300000007</v>
      </c>
    </row>
    <row r="2682" spans="1:13" x14ac:dyDescent="0.25">
      <c r="A2682">
        <v>2828049</v>
      </c>
      <c r="B2682" s="34">
        <v>43613</v>
      </c>
      <c r="C2682" s="35">
        <v>0.86458333333333337</v>
      </c>
      <c r="D2682">
        <v>15</v>
      </c>
      <c r="E2682">
        <v>0.68540000000000001</v>
      </c>
      <c r="F2682">
        <v>0.2039</v>
      </c>
      <c r="H2682" s="36">
        <f t="shared" si="208"/>
        <v>43613</v>
      </c>
      <c r="I2682" s="58">
        <f t="shared" si="208"/>
        <v>0.86458333333333337</v>
      </c>
      <c r="J2682" s="38">
        <f t="shared" si="210"/>
        <v>280.39062870000004</v>
      </c>
      <c r="K2682" s="39">
        <f t="shared" si="209"/>
        <v>280.39062870000004</v>
      </c>
      <c r="L2682" s="38" t="str">
        <f t="shared" si="211"/>
        <v/>
      </c>
      <c r="M2682" s="38">
        <f t="shared" si="212"/>
        <v>83.413552949999996</v>
      </c>
    </row>
    <row r="2683" spans="1:13" x14ac:dyDescent="0.25">
      <c r="A2683">
        <v>2828049</v>
      </c>
      <c r="B2683" s="34">
        <v>43613</v>
      </c>
      <c r="C2683" s="35">
        <v>0.875</v>
      </c>
      <c r="D2683">
        <v>15</v>
      </c>
      <c r="E2683">
        <v>0.66849999999999998</v>
      </c>
      <c r="F2683">
        <v>0.1973</v>
      </c>
      <c r="H2683" s="36">
        <f t="shared" si="208"/>
        <v>43613</v>
      </c>
      <c r="I2683" s="58">
        <f t="shared" si="208"/>
        <v>0.875</v>
      </c>
      <c r="J2683" s="38">
        <f t="shared" si="210"/>
        <v>273.47699925000001</v>
      </c>
      <c r="K2683" s="39">
        <f t="shared" si="209"/>
        <v>273.47699925000001</v>
      </c>
      <c r="L2683" s="38" t="str">
        <f t="shared" si="211"/>
        <v/>
      </c>
      <c r="M2683" s="38">
        <f t="shared" si="212"/>
        <v>80.713555650000004</v>
      </c>
    </row>
    <row r="2684" spans="1:13" x14ac:dyDescent="0.25">
      <c r="A2684">
        <v>2828049</v>
      </c>
      <c r="B2684" s="34">
        <v>43613</v>
      </c>
      <c r="C2684" s="35">
        <v>0.88541666666666663</v>
      </c>
      <c r="D2684">
        <v>15</v>
      </c>
      <c r="E2684">
        <v>0.67849999999999999</v>
      </c>
      <c r="F2684">
        <v>0.2077</v>
      </c>
      <c r="H2684" s="36">
        <f t="shared" si="208"/>
        <v>43613</v>
      </c>
      <c r="I2684" s="58">
        <f t="shared" si="208"/>
        <v>0.88541666666666663</v>
      </c>
      <c r="J2684" s="38">
        <f t="shared" si="210"/>
        <v>277.56790425000003</v>
      </c>
      <c r="K2684" s="39">
        <f t="shared" si="209"/>
        <v>277.56790425000003</v>
      </c>
      <c r="L2684" s="38" t="str">
        <f t="shared" si="211"/>
        <v/>
      </c>
      <c r="M2684" s="38">
        <f t="shared" si="212"/>
        <v>84.968096850000009</v>
      </c>
    </row>
    <row r="2685" spans="1:13" x14ac:dyDescent="0.25">
      <c r="A2685">
        <v>2828049</v>
      </c>
      <c r="B2685" s="34">
        <v>43613</v>
      </c>
      <c r="C2685" s="35">
        <v>0.89583333333333337</v>
      </c>
      <c r="D2685">
        <v>15</v>
      </c>
      <c r="E2685">
        <v>0.66459999999999997</v>
      </c>
      <c r="F2685">
        <v>0.18890000000000001</v>
      </c>
      <c r="H2685" s="36">
        <f t="shared" si="208"/>
        <v>43613</v>
      </c>
      <c r="I2685" s="58">
        <f t="shared" si="208"/>
        <v>0.89583333333333337</v>
      </c>
      <c r="J2685" s="38">
        <f t="shared" si="210"/>
        <v>271.88154630000002</v>
      </c>
      <c r="K2685" s="39">
        <f t="shared" si="209"/>
        <v>271.88154630000002</v>
      </c>
      <c r="L2685" s="38" t="str">
        <f t="shared" si="211"/>
        <v/>
      </c>
      <c r="M2685" s="38">
        <f t="shared" si="212"/>
        <v>77.277195450000008</v>
      </c>
    </row>
    <row r="2686" spans="1:13" x14ac:dyDescent="0.25">
      <c r="A2686">
        <v>2828049</v>
      </c>
      <c r="B2686" s="34">
        <v>43613</v>
      </c>
      <c r="C2686" s="35">
        <v>0.90625</v>
      </c>
      <c r="D2686">
        <v>15</v>
      </c>
      <c r="E2686">
        <v>0.6542</v>
      </c>
      <c r="F2686">
        <v>0.17960000000000001</v>
      </c>
      <c r="H2686" s="36">
        <f t="shared" si="208"/>
        <v>43613</v>
      </c>
      <c r="I2686" s="58">
        <f t="shared" si="208"/>
        <v>0.90625</v>
      </c>
      <c r="J2686" s="38">
        <f t="shared" si="210"/>
        <v>267.62700510000002</v>
      </c>
      <c r="K2686" s="39">
        <f t="shared" si="209"/>
        <v>267.62700510000002</v>
      </c>
      <c r="L2686" s="38" t="str">
        <f t="shared" si="211"/>
        <v/>
      </c>
      <c r="M2686" s="38">
        <f t="shared" si="212"/>
        <v>73.472653800000003</v>
      </c>
    </row>
    <row r="2687" spans="1:13" x14ac:dyDescent="0.25">
      <c r="A2687">
        <v>2828049</v>
      </c>
      <c r="B2687" s="34">
        <v>43613</v>
      </c>
      <c r="C2687" s="35">
        <v>0.91666666666666663</v>
      </c>
      <c r="D2687">
        <v>15</v>
      </c>
      <c r="E2687">
        <v>0.64610000000000001</v>
      </c>
      <c r="F2687">
        <v>0.1762</v>
      </c>
      <c r="H2687" s="36">
        <f t="shared" si="208"/>
        <v>43613</v>
      </c>
      <c r="I2687" s="58">
        <f t="shared" si="208"/>
        <v>0.91666666666666663</v>
      </c>
      <c r="J2687" s="38">
        <f t="shared" si="210"/>
        <v>264.31337205</v>
      </c>
      <c r="K2687" s="39">
        <f t="shared" si="209"/>
        <v>264.31337205</v>
      </c>
      <c r="L2687" s="38" t="str">
        <f t="shared" si="211"/>
        <v/>
      </c>
      <c r="M2687" s="38">
        <f t="shared" si="212"/>
        <v>72.081746100000004</v>
      </c>
    </row>
    <row r="2688" spans="1:13" x14ac:dyDescent="0.25">
      <c r="A2688">
        <v>2828049</v>
      </c>
      <c r="B2688" s="34">
        <v>43613</v>
      </c>
      <c r="C2688" s="35">
        <v>0.92708333333333337</v>
      </c>
      <c r="D2688">
        <v>15</v>
      </c>
      <c r="E2688">
        <v>0.441</v>
      </c>
      <c r="F2688">
        <v>0.11940000000000001</v>
      </c>
      <c r="H2688" s="36">
        <f t="shared" si="208"/>
        <v>43613</v>
      </c>
      <c r="I2688" s="58">
        <f t="shared" si="208"/>
        <v>0.92708333333333337</v>
      </c>
      <c r="J2688" s="38">
        <f t="shared" si="210"/>
        <v>180.40891050000002</v>
      </c>
      <c r="K2688" s="39">
        <f t="shared" si="209"/>
        <v>180.40891050000002</v>
      </c>
      <c r="L2688" s="38" t="str">
        <f t="shared" si="211"/>
        <v/>
      </c>
      <c r="M2688" s="38">
        <f t="shared" si="212"/>
        <v>48.845405700000008</v>
      </c>
    </row>
    <row r="2689" spans="1:13" x14ac:dyDescent="0.25">
      <c r="A2689">
        <v>2828049</v>
      </c>
      <c r="B2689" s="34">
        <v>43613</v>
      </c>
      <c r="C2689" s="35">
        <v>0.9375</v>
      </c>
      <c r="D2689">
        <v>15</v>
      </c>
      <c r="E2689">
        <v>3.8600000000000002E-2</v>
      </c>
      <c r="F2689">
        <v>2.7099999999999999E-2</v>
      </c>
      <c r="H2689" s="36">
        <f t="shared" si="208"/>
        <v>43613</v>
      </c>
      <c r="I2689" s="58">
        <f t="shared" si="208"/>
        <v>0.9375</v>
      </c>
      <c r="J2689" s="38">
        <f t="shared" si="210"/>
        <v>15.790893300000002</v>
      </c>
      <c r="K2689" s="39">
        <f t="shared" si="209"/>
        <v>15.790893300000002</v>
      </c>
      <c r="L2689" s="38" t="str">
        <f t="shared" si="211"/>
        <v/>
      </c>
      <c r="M2689" s="38">
        <f t="shared" si="212"/>
        <v>11.086352550000001</v>
      </c>
    </row>
    <row r="2690" spans="1:13" x14ac:dyDescent="0.25">
      <c r="A2690">
        <v>2828049</v>
      </c>
      <c r="B2690" s="34">
        <v>43613</v>
      </c>
      <c r="C2690" s="35">
        <v>0.94791666666666663</v>
      </c>
      <c r="D2690">
        <v>15</v>
      </c>
      <c r="E2690">
        <v>1.6299999999999999E-2</v>
      </c>
      <c r="F2690">
        <v>1.95E-2</v>
      </c>
      <c r="H2690" s="36">
        <f t="shared" si="208"/>
        <v>43613</v>
      </c>
      <c r="I2690" s="58">
        <f t="shared" si="208"/>
        <v>0.94791666666666663</v>
      </c>
      <c r="J2690" s="38">
        <f t="shared" si="210"/>
        <v>6.6681751499999997</v>
      </c>
      <c r="K2690" s="39">
        <f t="shared" si="209"/>
        <v>6.6681751499999997</v>
      </c>
      <c r="L2690" s="38" t="str">
        <f t="shared" si="211"/>
        <v/>
      </c>
      <c r="M2690" s="38">
        <f t="shared" si="212"/>
        <v>7.9772647500000007</v>
      </c>
    </row>
    <row r="2691" spans="1:13" x14ac:dyDescent="0.25">
      <c r="A2691">
        <v>2828049</v>
      </c>
      <c r="B2691" s="34">
        <v>43613</v>
      </c>
      <c r="C2691" s="35">
        <v>0.95833333333333337</v>
      </c>
      <c r="D2691">
        <v>15</v>
      </c>
      <c r="E2691">
        <v>1.52E-2</v>
      </c>
      <c r="F2691">
        <v>2.12E-2</v>
      </c>
      <c r="H2691" s="36">
        <f t="shared" si="208"/>
        <v>43613</v>
      </c>
      <c r="I2691" s="58">
        <f t="shared" si="208"/>
        <v>0.95833333333333337</v>
      </c>
      <c r="J2691" s="38">
        <f t="shared" si="210"/>
        <v>6.2181756000000004</v>
      </c>
      <c r="K2691" s="39">
        <f t="shared" si="209"/>
        <v>6.2181756000000004</v>
      </c>
      <c r="L2691" s="38" t="str">
        <f t="shared" si="211"/>
        <v/>
      </c>
      <c r="M2691" s="38">
        <f t="shared" si="212"/>
        <v>8.6727185999999996</v>
      </c>
    </row>
    <row r="2692" spans="1:13" x14ac:dyDescent="0.25">
      <c r="A2692">
        <v>2828049</v>
      </c>
      <c r="B2692" s="34">
        <v>43613</v>
      </c>
      <c r="C2692" s="35">
        <v>0.96875</v>
      </c>
      <c r="D2692">
        <v>15</v>
      </c>
      <c r="E2692">
        <v>1.47E-2</v>
      </c>
      <c r="F2692">
        <v>2.0899999999999998E-2</v>
      </c>
      <c r="H2692" s="36">
        <f t="shared" si="208"/>
        <v>43613</v>
      </c>
      <c r="I2692" s="58">
        <f t="shared" si="208"/>
        <v>0.96875</v>
      </c>
      <c r="J2692" s="38">
        <f t="shared" si="210"/>
        <v>6.0136303499999997</v>
      </c>
      <c r="K2692" s="39" t="str">
        <f t="shared" si="209"/>
        <v/>
      </c>
      <c r="L2692" s="38">
        <f t="shared" si="211"/>
        <v>6.0136303499999997</v>
      </c>
      <c r="M2692" s="38">
        <f t="shared" si="212"/>
        <v>8.5499914500000003</v>
      </c>
    </row>
    <row r="2693" spans="1:13" x14ac:dyDescent="0.25">
      <c r="A2693">
        <v>2828049</v>
      </c>
      <c r="B2693" s="34">
        <v>43613</v>
      </c>
      <c r="C2693" s="35">
        <v>0.97916666666666663</v>
      </c>
      <c r="D2693">
        <v>15</v>
      </c>
      <c r="E2693">
        <v>1.54E-2</v>
      </c>
      <c r="F2693">
        <v>2.1399999999999999E-2</v>
      </c>
      <c r="H2693" s="36">
        <f t="shared" si="208"/>
        <v>43613</v>
      </c>
      <c r="I2693" s="58">
        <f t="shared" si="208"/>
        <v>0.97916666666666663</v>
      </c>
      <c r="J2693" s="38">
        <f t="shared" si="210"/>
        <v>6.2999937000000008</v>
      </c>
      <c r="K2693" s="39" t="str">
        <f t="shared" si="209"/>
        <v/>
      </c>
      <c r="L2693" s="38">
        <f t="shared" si="211"/>
        <v>6.2999937000000008</v>
      </c>
      <c r="M2693" s="38">
        <f t="shared" si="212"/>
        <v>8.7545366999999992</v>
      </c>
    </row>
    <row r="2694" spans="1:13" x14ac:dyDescent="0.25">
      <c r="A2694">
        <v>2828049</v>
      </c>
      <c r="B2694" s="34">
        <v>43613</v>
      </c>
      <c r="C2694" s="35">
        <v>0.98958333333333337</v>
      </c>
      <c r="D2694">
        <v>15</v>
      </c>
      <c r="E2694">
        <v>1.4500000000000001E-2</v>
      </c>
      <c r="F2694">
        <v>2.1000000000000001E-2</v>
      </c>
      <c r="H2694" s="36">
        <f t="shared" si="208"/>
        <v>43613</v>
      </c>
      <c r="I2694" s="58">
        <f t="shared" si="208"/>
        <v>0.98958333333333337</v>
      </c>
      <c r="J2694" s="38">
        <f t="shared" si="210"/>
        <v>5.931812250000001</v>
      </c>
      <c r="K2694" s="39" t="str">
        <f t="shared" si="209"/>
        <v/>
      </c>
      <c r="L2694" s="38">
        <f t="shared" si="211"/>
        <v>5.931812250000001</v>
      </c>
      <c r="M2694" s="38">
        <f t="shared" si="212"/>
        <v>8.5909005000000018</v>
      </c>
    </row>
    <row r="2695" spans="1:13" x14ac:dyDescent="0.25">
      <c r="A2695">
        <v>2828049</v>
      </c>
      <c r="B2695" s="34">
        <v>43613</v>
      </c>
      <c r="C2695" s="57">
        <v>1</v>
      </c>
      <c r="D2695">
        <v>15</v>
      </c>
      <c r="E2695">
        <v>1.47E-2</v>
      </c>
      <c r="F2695">
        <v>2.1299999999999999E-2</v>
      </c>
      <c r="H2695" s="36">
        <f t="shared" si="208"/>
        <v>43613</v>
      </c>
      <c r="I2695" s="58">
        <f t="shared" si="208"/>
        <v>1</v>
      </c>
      <c r="J2695" s="38">
        <f t="shared" si="210"/>
        <v>6.0136303499999997</v>
      </c>
      <c r="K2695" s="39" t="str">
        <f t="shared" si="209"/>
        <v/>
      </c>
      <c r="L2695" s="38">
        <f t="shared" si="211"/>
        <v>6.0136303499999997</v>
      </c>
      <c r="M2695" s="38">
        <f t="shared" si="212"/>
        <v>8.7136276499999994</v>
      </c>
    </row>
    <row r="2696" spans="1:13" x14ac:dyDescent="0.25">
      <c r="A2696">
        <v>2828049</v>
      </c>
      <c r="B2696" s="34">
        <v>43614</v>
      </c>
      <c r="C2696" s="35">
        <v>1.0416666666666666E-2</v>
      </c>
      <c r="D2696">
        <v>15</v>
      </c>
      <c r="E2696">
        <v>1.6199999999999999E-2</v>
      </c>
      <c r="F2696">
        <v>2.12E-2</v>
      </c>
      <c r="H2696" s="36">
        <f t="shared" ref="H2696:I2759" si="213">+B2696</f>
        <v>43614</v>
      </c>
      <c r="I2696" s="58">
        <f t="shared" si="213"/>
        <v>1.0416666666666666E-2</v>
      </c>
      <c r="J2696" s="38">
        <f t="shared" si="210"/>
        <v>6.6272660999999999</v>
      </c>
      <c r="K2696" s="39" t="str">
        <f t="shared" ref="K2696:K2759" si="214">IF(AND(HOUR(I2696)=18,MINUTE(I2696)=0),"",IF(AND(HOUR(I2696)=23,MINUTE(I2696)=0),J2696,IF(AND(HOUR(I2696)&gt;=18,HOUR(I2696)&lt;23),J2696,"")))</f>
        <v/>
      </c>
      <c r="L2696" s="38">
        <f t="shared" si="211"/>
        <v>6.6272660999999999</v>
      </c>
      <c r="M2696" s="38">
        <f t="shared" si="212"/>
        <v>8.6727185999999996</v>
      </c>
    </row>
    <row r="2697" spans="1:13" x14ac:dyDescent="0.25">
      <c r="A2697">
        <v>2828049</v>
      </c>
      <c r="B2697" s="34">
        <v>43614</v>
      </c>
      <c r="C2697" s="35">
        <v>2.0833333333333332E-2</v>
      </c>
      <c r="D2697">
        <v>15</v>
      </c>
      <c r="E2697">
        <v>1.61E-2</v>
      </c>
      <c r="F2697">
        <v>2.0899999999999998E-2</v>
      </c>
      <c r="H2697" s="36">
        <f t="shared" si="213"/>
        <v>43614</v>
      </c>
      <c r="I2697" s="58">
        <f t="shared" si="213"/>
        <v>2.0833333333333332E-2</v>
      </c>
      <c r="J2697" s="38">
        <f t="shared" ref="J2697:J2760" si="215">(+E2697*$G$3)/4</f>
        <v>6.5863570500000002</v>
      </c>
      <c r="K2697" s="39" t="str">
        <f t="shared" si="214"/>
        <v/>
      </c>
      <c r="L2697" s="38">
        <f t="shared" ref="L2697:L2760" si="216">IF(K2697="",J2697,"")</f>
        <v>6.5863570500000002</v>
      </c>
      <c r="M2697" s="38">
        <f t="shared" ref="M2697:M2760" si="217">(+F2697*$G$3)/4</f>
        <v>8.5499914500000003</v>
      </c>
    </row>
    <row r="2698" spans="1:13" x14ac:dyDescent="0.25">
      <c r="A2698">
        <v>2828049</v>
      </c>
      <c r="B2698" s="34">
        <v>43614</v>
      </c>
      <c r="C2698" s="35">
        <v>3.125E-2</v>
      </c>
      <c r="D2698">
        <v>15</v>
      </c>
      <c r="E2698">
        <v>1.5900000000000001E-2</v>
      </c>
      <c r="F2698">
        <v>2.0799999999999999E-2</v>
      </c>
      <c r="H2698" s="36">
        <f t="shared" si="213"/>
        <v>43614</v>
      </c>
      <c r="I2698" s="58">
        <f t="shared" si="213"/>
        <v>3.125E-2</v>
      </c>
      <c r="J2698" s="38">
        <f t="shared" si="215"/>
        <v>6.5045389500000006</v>
      </c>
      <c r="K2698" s="39" t="str">
        <f t="shared" si="214"/>
        <v/>
      </c>
      <c r="L2698" s="38">
        <f t="shared" si="216"/>
        <v>6.5045389500000006</v>
      </c>
      <c r="M2698" s="38">
        <f t="shared" si="217"/>
        <v>8.5090824000000005</v>
      </c>
    </row>
    <row r="2699" spans="1:13" x14ac:dyDescent="0.25">
      <c r="A2699">
        <v>2828049</v>
      </c>
      <c r="B2699" s="34">
        <v>43614</v>
      </c>
      <c r="C2699" s="35">
        <v>4.1666666666666664E-2</v>
      </c>
      <c r="D2699">
        <v>15</v>
      </c>
      <c r="E2699">
        <v>1.6E-2</v>
      </c>
      <c r="F2699">
        <v>2.0899999999999998E-2</v>
      </c>
      <c r="H2699" s="36">
        <f t="shared" si="213"/>
        <v>43614</v>
      </c>
      <c r="I2699" s="58">
        <f t="shared" si="213"/>
        <v>4.1666666666666664E-2</v>
      </c>
      <c r="J2699" s="38">
        <f t="shared" si="215"/>
        <v>6.5454480000000004</v>
      </c>
      <c r="K2699" s="39" t="str">
        <f t="shared" si="214"/>
        <v/>
      </c>
      <c r="L2699" s="38">
        <f t="shared" si="216"/>
        <v>6.5454480000000004</v>
      </c>
      <c r="M2699" s="38">
        <f t="shared" si="217"/>
        <v>8.5499914500000003</v>
      </c>
    </row>
    <row r="2700" spans="1:13" x14ac:dyDescent="0.25">
      <c r="A2700">
        <v>2828049</v>
      </c>
      <c r="B2700" s="34">
        <v>43614</v>
      </c>
      <c r="C2700" s="35">
        <v>5.2083333333333336E-2</v>
      </c>
      <c r="D2700">
        <v>15</v>
      </c>
      <c r="E2700">
        <v>1.5299999999999999E-2</v>
      </c>
      <c r="F2700">
        <v>2.0500000000000001E-2</v>
      </c>
      <c r="H2700" s="36">
        <f t="shared" si="213"/>
        <v>43614</v>
      </c>
      <c r="I2700" s="58">
        <f t="shared" si="213"/>
        <v>5.2083333333333336E-2</v>
      </c>
      <c r="J2700" s="38">
        <f t="shared" si="215"/>
        <v>6.2590846500000001</v>
      </c>
      <c r="K2700" s="39" t="str">
        <f t="shared" si="214"/>
        <v/>
      </c>
      <c r="L2700" s="38">
        <f t="shared" si="216"/>
        <v>6.2590846500000001</v>
      </c>
      <c r="M2700" s="38">
        <f t="shared" si="217"/>
        <v>8.3863552500000011</v>
      </c>
    </row>
    <row r="2701" spans="1:13" x14ac:dyDescent="0.25">
      <c r="A2701">
        <v>2828049</v>
      </c>
      <c r="B2701" s="34">
        <v>43614</v>
      </c>
      <c r="C2701" s="35">
        <v>6.25E-2</v>
      </c>
      <c r="D2701">
        <v>15</v>
      </c>
      <c r="E2701">
        <v>1.4E-2</v>
      </c>
      <c r="F2701">
        <v>1.8800000000000001E-2</v>
      </c>
      <c r="H2701" s="36">
        <f t="shared" si="213"/>
        <v>43614</v>
      </c>
      <c r="I2701" s="58">
        <f t="shared" si="213"/>
        <v>6.25E-2</v>
      </c>
      <c r="J2701" s="38">
        <f t="shared" si="215"/>
        <v>5.7272670000000003</v>
      </c>
      <c r="K2701" s="39" t="str">
        <f t="shared" si="214"/>
        <v/>
      </c>
      <c r="L2701" s="38">
        <f t="shared" si="216"/>
        <v>5.7272670000000003</v>
      </c>
      <c r="M2701" s="38">
        <f t="shared" si="217"/>
        <v>7.6909014000000004</v>
      </c>
    </row>
    <row r="2702" spans="1:13" x14ac:dyDescent="0.25">
      <c r="A2702">
        <v>2828049</v>
      </c>
      <c r="B2702" s="34">
        <v>43614</v>
      </c>
      <c r="C2702" s="35">
        <v>7.2916666666666671E-2</v>
      </c>
      <c r="D2702">
        <v>15</v>
      </c>
      <c r="E2702">
        <v>1.44E-2</v>
      </c>
      <c r="F2702">
        <v>1.8800000000000001E-2</v>
      </c>
      <c r="H2702" s="36">
        <f t="shared" si="213"/>
        <v>43614</v>
      </c>
      <c r="I2702" s="58">
        <f t="shared" si="213"/>
        <v>7.2916666666666671E-2</v>
      </c>
      <c r="J2702" s="38">
        <f t="shared" si="215"/>
        <v>5.8909032000000003</v>
      </c>
      <c r="K2702" s="39" t="str">
        <f t="shared" si="214"/>
        <v/>
      </c>
      <c r="L2702" s="38">
        <f t="shared" si="216"/>
        <v>5.8909032000000003</v>
      </c>
      <c r="M2702" s="38">
        <f t="shared" si="217"/>
        <v>7.6909014000000004</v>
      </c>
    </row>
    <row r="2703" spans="1:13" x14ac:dyDescent="0.25">
      <c r="A2703">
        <v>2828049</v>
      </c>
      <c r="B2703" s="34">
        <v>43614</v>
      </c>
      <c r="C2703" s="35">
        <v>8.3333333333333329E-2</v>
      </c>
      <c r="D2703">
        <v>15</v>
      </c>
      <c r="E2703">
        <v>1.49E-2</v>
      </c>
      <c r="F2703">
        <v>1.9E-2</v>
      </c>
      <c r="H2703" s="36">
        <f t="shared" si="213"/>
        <v>43614</v>
      </c>
      <c r="I2703" s="58">
        <f t="shared" si="213"/>
        <v>8.3333333333333329E-2</v>
      </c>
      <c r="J2703" s="38">
        <f t="shared" si="215"/>
        <v>6.0954484500000001</v>
      </c>
      <c r="K2703" s="39" t="str">
        <f t="shared" si="214"/>
        <v/>
      </c>
      <c r="L2703" s="38">
        <f t="shared" si="216"/>
        <v>6.0954484500000001</v>
      </c>
      <c r="M2703" s="38">
        <f t="shared" si="217"/>
        <v>7.7727195</v>
      </c>
    </row>
    <row r="2704" spans="1:13" x14ac:dyDescent="0.25">
      <c r="A2704">
        <v>2828049</v>
      </c>
      <c r="B2704" s="34">
        <v>43614</v>
      </c>
      <c r="C2704" s="35">
        <v>9.375E-2</v>
      </c>
      <c r="D2704">
        <v>15</v>
      </c>
      <c r="E2704">
        <v>1.41E-2</v>
      </c>
      <c r="F2704">
        <v>1.9300000000000001E-2</v>
      </c>
      <c r="H2704" s="36">
        <f t="shared" si="213"/>
        <v>43614</v>
      </c>
      <c r="I2704" s="58">
        <f t="shared" si="213"/>
        <v>9.375E-2</v>
      </c>
      <c r="J2704" s="38">
        <f t="shared" si="215"/>
        <v>5.7681760500000001</v>
      </c>
      <c r="K2704" s="39" t="str">
        <f t="shared" si="214"/>
        <v/>
      </c>
      <c r="L2704" s="38">
        <f t="shared" si="216"/>
        <v>5.7681760500000001</v>
      </c>
      <c r="M2704" s="38">
        <f t="shared" si="217"/>
        <v>7.8954466500000011</v>
      </c>
    </row>
    <row r="2705" spans="1:13" x14ac:dyDescent="0.25">
      <c r="A2705">
        <v>2828049</v>
      </c>
      <c r="B2705" s="34">
        <v>43614</v>
      </c>
      <c r="C2705" s="35">
        <v>0.10416666666666667</v>
      </c>
      <c r="D2705">
        <v>15</v>
      </c>
      <c r="E2705">
        <v>1.41E-2</v>
      </c>
      <c r="F2705">
        <v>1.9300000000000001E-2</v>
      </c>
      <c r="H2705" s="36">
        <f t="shared" si="213"/>
        <v>43614</v>
      </c>
      <c r="I2705" s="58">
        <f t="shared" si="213"/>
        <v>0.10416666666666667</v>
      </c>
      <c r="J2705" s="38">
        <f t="shared" si="215"/>
        <v>5.7681760500000001</v>
      </c>
      <c r="K2705" s="39" t="str">
        <f t="shared" si="214"/>
        <v/>
      </c>
      <c r="L2705" s="38">
        <f t="shared" si="216"/>
        <v>5.7681760500000001</v>
      </c>
      <c r="M2705" s="38">
        <f t="shared" si="217"/>
        <v>7.8954466500000011</v>
      </c>
    </row>
    <row r="2706" spans="1:13" x14ac:dyDescent="0.25">
      <c r="A2706">
        <v>2828049</v>
      </c>
      <c r="B2706" s="34">
        <v>43614</v>
      </c>
      <c r="C2706" s="35">
        <v>0.11458333333333333</v>
      </c>
      <c r="D2706">
        <v>15</v>
      </c>
      <c r="E2706">
        <v>1.5100000000000001E-2</v>
      </c>
      <c r="F2706">
        <v>1.84E-2</v>
      </c>
      <c r="H2706" s="36">
        <f t="shared" si="213"/>
        <v>43614</v>
      </c>
      <c r="I2706" s="58">
        <f t="shared" si="213"/>
        <v>0.11458333333333333</v>
      </c>
      <c r="J2706" s="38">
        <f t="shared" si="215"/>
        <v>6.1772665500000006</v>
      </c>
      <c r="K2706" s="39" t="str">
        <f t="shared" si="214"/>
        <v/>
      </c>
      <c r="L2706" s="38">
        <f t="shared" si="216"/>
        <v>6.1772665500000006</v>
      </c>
      <c r="M2706" s="38">
        <f t="shared" si="217"/>
        <v>7.5272652000000004</v>
      </c>
    </row>
    <row r="2707" spans="1:13" x14ac:dyDescent="0.25">
      <c r="A2707">
        <v>2828049</v>
      </c>
      <c r="B2707" s="34">
        <v>43614</v>
      </c>
      <c r="C2707" s="35">
        <v>0.125</v>
      </c>
      <c r="D2707">
        <v>15</v>
      </c>
      <c r="E2707">
        <v>1.6299999999999999E-2</v>
      </c>
      <c r="F2707">
        <v>1.89E-2</v>
      </c>
      <c r="H2707" s="36">
        <f t="shared" si="213"/>
        <v>43614</v>
      </c>
      <c r="I2707" s="58">
        <f t="shared" si="213"/>
        <v>0.125</v>
      </c>
      <c r="J2707" s="38">
        <f t="shared" si="215"/>
        <v>6.6681751499999997</v>
      </c>
      <c r="K2707" s="39" t="str">
        <f t="shared" si="214"/>
        <v/>
      </c>
      <c r="L2707" s="38">
        <f t="shared" si="216"/>
        <v>6.6681751499999997</v>
      </c>
      <c r="M2707" s="38">
        <f t="shared" si="217"/>
        <v>7.7318104500000002</v>
      </c>
    </row>
    <row r="2708" spans="1:13" x14ac:dyDescent="0.25">
      <c r="A2708">
        <v>2828049</v>
      </c>
      <c r="B2708" s="34">
        <v>43614</v>
      </c>
      <c r="C2708" s="35">
        <v>0.13541666666666666</v>
      </c>
      <c r="D2708">
        <v>15</v>
      </c>
      <c r="E2708">
        <v>1.5299999999999999E-2</v>
      </c>
      <c r="F2708">
        <v>1.83E-2</v>
      </c>
      <c r="H2708" s="36">
        <f t="shared" si="213"/>
        <v>43614</v>
      </c>
      <c r="I2708" s="58">
        <f t="shared" si="213"/>
        <v>0.13541666666666666</v>
      </c>
      <c r="J2708" s="38">
        <f t="shared" si="215"/>
        <v>6.2590846500000001</v>
      </c>
      <c r="K2708" s="39" t="str">
        <f t="shared" si="214"/>
        <v/>
      </c>
      <c r="L2708" s="38">
        <f t="shared" si="216"/>
        <v>6.2590846500000001</v>
      </c>
      <c r="M2708" s="38">
        <f t="shared" si="217"/>
        <v>7.4863561500000007</v>
      </c>
    </row>
    <row r="2709" spans="1:13" x14ac:dyDescent="0.25">
      <c r="A2709">
        <v>2828049</v>
      </c>
      <c r="B2709" s="34">
        <v>43614</v>
      </c>
      <c r="C2709" s="35">
        <v>0.14583333333333334</v>
      </c>
      <c r="D2709">
        <v>15</v>
      </c>
      <c r="E2709">
        <v>1.54E-2</v>
      </c>
      <c r="F2709">
        <v>1.83E-2</v>
      </c>
      <c r="H2709" s="36">
        <f t="shared" si="213"/>
        <v>43614</v>
      </c>
      <c r="I2709" s="58">
        <f t="shared" si="213"/>
        <v>0.14583333333333334</v>
      </c>
      <c r="J2709" s="38">
        <f t="shared" si="215"/>
        <v>6.2999937000000008</v>
      </c>
      <c r="K2709" s="39" t="str">
        <f t="shared" si="214"/>
        <v/>
      </c>
      <c r="L2709" s="38">
        <f t="shared" si="216"/>
        <v>6.2999937000000008</v>
      </c>
      <c r="M2709" s="38">
        <f t="shared" si="217"/>
        <v>7.4863561500000007</v>
      </c>
    </row>
    <row r="2710" spans="1:13" x14ac:dyDescent="0.25">
      <c r="A2710">
        <v>2828049</v>
      </c>
      <c r="B2710" s="34">
        <v>43614</v>
      </c>
      <c r="C2710" s="35">
        <v>0.15625</v>
      </c>
      <c r="D2710">
        <v>15</v>
      </c>
      <c r="E2710">
        <v>1.41E-2</v>
      </c>
      <c r="F2710">
        <v>1.77E-2</v>
      </c>
      <c r="H2710" s="36">
        <f t="shared" si="213"/>
        <v>43614</v>
      </c>
      <c r="I2710" s="58">
        <f t="shared" si="213"/>
        <v>0.15625</v>
      </c>
      <c r="J2710" s="38">
        <f t="shared" si="215"/>
        <v>5.7681760500000001</v>
      </c>
      <c r="K2710" s="39" t="str">
        <f t="shared" si="214"/>
        <v/>
      </c>
      <c r="L2710" s="38">
        <f t="shared" si="216"/>
        <v>5.7681760500000001</v>
      </c>
      <c r="M2710" s="38">
        <f t="shared" si="217"/>
        <v>7.2409018500000002</v>
      </c>
    </row>
    <row r="2711" spans="1:13" x14ac:dyDescent="0.25">
      <c r="A2711">
        <v>2828049</v>
      </c>
      <c r="B2711" s="34">
        <v>43614</v>
      </c>
      <c r="C2711" s="35">
        <v>0.16666666666666666</v>
      </c>
      <c r="D2711">
        <v>15</v>
      </c>
      <c r="E2711">
        <v>1.37E-2</v>
      </c>
      <c r="F2711">
        <v>1.7399999999999999E-2</v>
      </c>
      <c r="H2711" s="36">
        <f t="shared" si="213"/>
        <v>43614</v>
      </c>
      <c r="I2711" s="58">
        <f t="shared" si="213"/>
        <v>0.16666666666666666</v>
      </c>
      <c r="J2711" s="38">
        <f t="shared" si="215"/>
        <v>5.6045398500000001</v>
      </c>
      <c r="K2711" s="39" t="str">
        <f t="shared" si="214"/>
        <v/>
      </c>
      <c r="L2711" s="38">
        <f t="shared" si="216"/>
        <v>5.6045398500000001</v>
      </c>
      <c r="M2711" s="38">
        <f t="shared" si="217"/>
        <v>7.1181747</v>
      </c>
    </row>
    <row r="2712" spans="1:13" x14ac:dyDescent="0.25">
      <c r="A2712">
        <v>2828049</v>
      </c>
      <c r="B2712" s="34">
        <v>43614</v>
      </c>
      <c r="C2712" s="35">
        <v>0.17708333333333334</v>
      </c>
      <c r="D2712">
        <v>15</v>
      </c>
      <c r="E2712">
        <v>1.37E-2</v>
      </c>
      <c r="F2712">
        <v>1.6899999999999998E-2</v>
      </c>
      <c r="H2712" s="36">
        <f t="shared" si="213"/>
        <v>43614</v>
      </c>
      <c r="I2712" s="58">
        <f t="shared" si="213"/>
        <v>0.17708333333333334</v>
      </c>
      <c r="J2712" s="38">
        <f t="shared" si="215"/>
        <v>5.6045398500000001</v>
      </c>
      <c r="K2712" s="39" t="str">
        <f t="shared" si="214"/>
        <v/>
      </c>
      <c r="L2712" s="38">
        <f t="shared" si="216"/>
        <v>5.6045398500000001</v>
      </c>
      <c r="M2712" s="38">
        <f t="shared" si="217"/>
        <v>6.9136294499999993</v>
      </c>
    </row>
    <row r="2713" spans="1:13" x14ac:dyDescent="0.25">
      <c r="A2713">
        <v>2828049</v>
      </c>
      <c r="B2713" s="34">
        <v>43614</v>
      </c>
      <c r="C2713" s="35">
        <v>0.1875</v>
      </c>
      <c r="D2713">
        <v>15</v>
      </c>
      <c r="E2713">
        <v>1.3599999999999999E-2</v>
      </c>
      <c r="F2713">
        <v>1.67E-2</v>
      </c>
      <c r="H2713" s="36">
        <f t="shared" si="213"/>
        <v>43614</v>
      </c>
      <c r="I2713" s="58">
        <f t="shared" si="213"/>
        <v>0.1875</v>
      </c>
      <c r="J2713" s="38">
        <f t="shared" si="215"/>
        <v>5.5636308000000003</v>
      </c>
      <c r="K2713" s="39" t="str">
        <f t="shared" si="214"/>
        <v/>
      </c>
      <c r="L2713" s="38">
        <f t="shared" si="216"/>
        <v>5.5636308000000003</v>
      </c>
      <c r="M2713" s="38">
        <f t="shared" si="217"/>
        <v>6.8318113499999997</v>
      </c>
    </row>
    <row r="2714" spans="1:13" x14ac:dyDescent="0.25">
      <c r="A2714">
        <v>2828049</v>
      </c>
      <c r="B2714" s="34">
        <v>43614</v>
      </c>
      <c r="C2714" s="35">
        <v>0.19791666666666666</v>
      </c>
      <c r="D2714">
        <v>15</v>
      </c>
      <c r="E2714">
        <v>1.47E-2</v>
      </c>
      <c r="F2714">
        <v>1.7299999999999999E-2</v>
      </c>
      <c r="H2714" s="36">
        <f t="shared" si="213"/>
        <v>43614</v>
      </c>
      <c r="I2714" s="58">
        <f t="shared" si="213"/>
        <v>0.19791666666666666</v>
      </c>
      <c r="J2714" s="38">
        <f t="shared" si="215"/>
        <v>6.0136303499999997</v>
      </c>
      <c r="K2714" s="39" t="str">
        <f t="shared" si="214"/>
        <v/>
      </c>
      <c r="L2714" s="38">
        <f t="shared" si="216"/>
        <v>6.0136303499999997</v>
      </c>
      <c r="M2714" s="38">
        <f t="shared" si="217"/>
        <v>7.0772656500000002</v>
      </c>
    </row>
    <row r="2715" spans="1:13" x14ac:dyDescent="0.25">
      <c r="A2715">
        <v>2828049</v>
      </c>
      <c r="B2715" s="34">
        <v>43614</v>
      </c>
      <c r="C2715" s="35">
        <v>0.20833333333333334</v>
      </c>
      <c r="D2715">
        <v>15</v>
      </c>
      <c r="E2715">
        <v>1.35E-2</v>
      </c>
      <c r="F2715">
        <v>1.6299999999999999E-2</v>
      </c>
      <c r="H2715" s="36">
        <f t="shared" si="213"/>
        <v>43614</v>
      </c>
      <c r="I2715" s="58">
        <f t="shared" si="213"/>
        <v>0.20833333333333334</v>
      </c>
      <c r="J2715" s="38">
        <f t="shared" si="215"/>
        <v>5.5227217500000005</v>
      </c>
      <c r="K2715" s="39" t="str">
        <f t="shared" si="214"/>
        <v/>
      </c>
      <c r="L2715" s="38">
        <f t="shared" si="216"/>
        <v>5.5227217500000005</v>
      </c>
      <c r="M2715" s="38">
        <f t="shared" si="217"/>
        <v>6.6681751499999997</v>
      </c>
    </row>
    <row r="2716" spans="1:13" x14ac:dyDescent="0.25">
      <c r="A2716">
        <v>2828049</v>
      </c>
      <c r="B2716" s="34">
        <v>43614</v>
      </c>
      <c r="C2716" s="35">
        <v>0.21875</v>
      </c>
      <c r="D2716">
        <v>15</v>
      </c>
      <c r="E2716">
        <v>1.4500000000000001E-2</v>
      </c>
      <c r="F2716">
        <v>1.6299999999999999E-2</v>
      </c>
      <c r="H2716" s="36">
        <f t="shared" si="213"/>
        <v>43614</v>
      </c>
      <c r="I2716" s="58">
        <f t="shared" si="213"/>
        <v>0.21875</v>
      </c>
      <c r="J2716" s="38">
        <f t="shared" si="215"/>
        <v>5.931812250000001</v>
      </c>
      <c r="K2716" s="39" t="str">
        <f t="shared" si="214"/>
        <v/>
      </c>
      <c r="L2716" s="38">
        <f t="shared" si="216"/>
        <v>5.931812250000001</v>
      </c>
      <c r="M2716" s="38">
        <f t="shared" si="217"/>
        <v>6.6681751499999997</v>
      </c>
    </row>
    <row r="2717" spans="1:13" x14ac:dyDescent="0.25">
      <c r="A2717">
        <v>2828049</v>
      </c>
      <c r="B2717" s="34">
        <v>43614</v>
      </c>
      <c r="C2717" s="35">
        <v>0.22916666666666666</v>
      </c>
      <c r="D2717">
        <v>15</v>
      </c>
      <c r="E2717">
        <v>1.46E-2</v>
      </c>
      <c r="F2717">
        <v>1.6199999999999999E-2</v>
      </c>
      <c r="H2717" s="36">
        <f t="shared" si="213"/>
        <v>43614</v>
      </c>
      <c r="I2717" s="58">
        <f t="shared" si="213"/>
        <v>0.22916666666666666</v>
      </c>
      <c r="J2717" s="38">
        <f t="shared" si="215"/>
        <v>5.9727213000000008</v>
      </c>
      <c r="K2717" s="39" t="str">
        <f t="shared" si="214"/>
        <v/>
      </c>
      <c r="L2717" s="38">
        <f t="shared" si="216"/>
        <v>5.9727213000000008</v>
      </c>
      <c r="M2717" s="38">
        <f t="shared" si="217"/>
        <v>6.6272660999999999</v>
      </c>
    </row>
    <row r="2718" spans="1:13" x14ac:dyDescent="0.25">
      <c r="A2718">
        <v>2828049</v>
      </c>
      <c r="B2718" s="34">
        <v>43614</v>
      </c>
      <c r="C2718" s="35">
        <v>0.23958333333333334</v>
      </c>
      <c r="D2718">
        <v>15</v>
      </c>
      <c r="E2718">
        <v>1.35E-2</v>
      </c>
      <c r="F2718">
        <v>1.5900000000000001E-2</v>
      </c>
      <c r="H2718" s="36">
        <f t="shared" si="213"/>
        <v>43614</v>
      </c>
      <c r="I2718" s="58">
        <f t="shared" si="213"/>
        <v>0.23958333333333334</v>
      </c>
      <c r="J2718" s="38">
        <f t="shared" si="215"/>
        <v>5.5227217500000005</v>
      </c>
      <c r="K2718" s="39" t="str">
        <f t="shared" si="214"/>
        <v/>
      </c>
      <c r="L2718" s="38">
        <f t="shared" si="216"/>
        <v>5.5227217500000005</v>
      </c>
      <c r="M2718" s="38">
        <f t="shared" si="217"/>
        <v>6.5045389500000006</v>
      </c>
    </row>
    <row r="2719" spans="1:13" x14ac:dyDescent="0.25">
      <c r="A2719">
        <v>2828049</v>
      </c>
      <c r="B2719" s="34">
        <v>43614</v>
      </c>
      <c r="C2719" s="35">
        <v>0.25</v>
      </c>
      <c r="D2719">
        <v>15</v>
      </c>
      <c r="E2719">
        <v>1.6199999999999999E-2</v>
      </c>
      <c r="F2719">
        <v>1.6799999999999999E-2</v>
      </c>
      <c r="H2719" s="36">
        <f t="shared" si="213"/>
        <v>43614</v>
      </c>
      <c r="I2719" s="58">
        <f t="shared" si="213"/>
        <v>0.25</v>
      </c>
      <c r="J2719" s="38">
        <f t="shared" si="215"/>
        <v>6.6272660999999999</v>
      </c>
      <c r="K2719" s="39" t="str">
        <f t="shared" si="214"/>
        <v/>
      </c>
      <c r="L2719" s="38">
        <f t="shared" si="216"/>
        <v>6.6272660999999999</v>
      </c>
      <c r="M2719" s="38">
        <f t="shared" si="217"/>
        <v>6.8727203999999995</v>
      </c>
    </row>
    <row r="2720" spans="1:13" x14ac:dyDescent="0.25">
      <c r="A2720">
        <v>2828049</v>
      </c>
      <c r="B2720" s="34">
        <v>43614</v>
      </c>
      <c r="C2720" s="35">
        <v>0.26041666666666669</v>
      </c>
      <c r="D2720">
        <v>15</v>
      </c>
      <c r="E2720">
        <v>5.7200000000000001E-2</v>
      </c>
      <c r="F2720">
        <v>3.2199999999999999E-2</v>
      </c>
      <c r="H2720" s="36">
        <f t="shared" si="213"/>
        <v>43614</v>
      </c>
      <c r="I2720" s="58">
        <f t="shared" si="213"/>
        <v>0.26041666666666669</v>
      </c>
      <c r="J2720" s="38">
        <f t="shared" si="215"/>
        <v>23.399976600000002</v>
      </c>
      <c r="K2720" s="39" t="str">
        <f t="shared" si="214"/>
        <v/>
      </c>
      <c r="L2720" s="38">
        <f t="shared" si="216"/>
        <v>23.399976600000002</v>
      </c>
      <c r="M2720" s="38">
        <f t="shared" si="217"/>
        <v>13.1727141</v>
      </c>
    </row>
    <row r="2721" spans="1:13" x14ac:dyDescent="0.25">
      <c r="A2721">
        <v>2828049</v>
      </c>
      <c r="B2721" s="34">
        <v>43614</v>
      </c>
      <c r="C2721" s="35">
        <v>0.27083333333333331</v>
      </c>
      <c r="D2721">
        <v>15</v>
      </c>
      <c r="E2721">
        <v>6.54E-2</v>
      </c>
      <c r="F2721">
        <v>3.8199999999999998E-2</v>
      </c>
      <c r="H2721" s="36">
        <f t="shared" si="213"/>
        <v>43614</v>
      </c>
      <c r="I2721" s="58">
        <f t="shared" si="213"/>
        <v>0.27083333333333331</v>
      </c>
      <c r="J2721" s="38">
        <f t="shared" si="215"/>
        <v>26.754518700000002</v>
      </c>
      <c r="K2721" s="39" t="str">
        <f t="shared" si="214"/>
        <v/>
      </c>
      <c r="L2721" s="38">
        <f t="shared" si="216"/>
        <v>26.754518700000002</v>
      </c>
      <c r="M2721" s="38">
        <f t="shared" si="217"/>
        <v>15.6272571</v>
      </c>
    </row>
    <row r="2722" spans="1:13" x14ac:dyDescent="0.25">
      <c r="A2722">
        <v>2828049</v>
      </c>
      <c r="B2722" s="34">
        <v>43614</v>
      </c>
      <c r="C2722" s="35">
        <v>0.28125</v>
      </c>
      <c r="D2722">
        <v>15</v>
      </c>
      <c r="E2722">
        <v>6.8599999999999994E-2</v>
      </c>
      <c r="F2722">
        <v>3.8699999999999998E-2</v>
      </c>
      <c r="H2722" s="36">
        <f t="shared" si="213"/>
        <v>43614</v>
      </c>
      <c r="I2722" s="58">
        <f t="shared" si="213"/>
        <v>0.28125</v>
      </c>
      <c r="J2722" s="38">
        <f t="shared" si="215"/>
        <v>28.063608299999999</v>
      </c>
      <c r="K2722" s="39" t="str">
        <f t="shared" si="214"/>
        <v/>
      </c>
      <c r="L2722" s="38">
        <f t="shared" si="216"/>
        <v>28.063608299999999</v>
      </c>
      <c r="M2722" s="38">
        <f t="shared" si="217"/>
        <v>15.83180235</v>
      </c>
    </row>
    <row r="2723" spans="1:13" x14ac:dyDescent="0.25">
      <c r="A2723">
        <v>2828049</v>
      </c>
      <c r="B2723" s="34">
        <v>43614</v>
      </c>
      <c r="C2723" s="35">
        <v>0.29166666666666669</v>
      </c>
      <c r="D2723">
        <v>15</v>
      </c>
      <c r="E2723">
        <v>6.7500000000000004E-2</v>
      </c>
      <c r="F2723">
        <v>4.19E-2</v>
      </c>
      <c r="H2723" s="36">
        <f t="shared" si="213"/>
        <v>43614</v>
      </c>
      <c r="I2723" s="58">
        <f t="shared" si="213"/>
        <v>0.29166666666666669</v>
      </c>
      <c r="J2723" s="38">
        <f t="shared" si="215"/>
        <v>27.613608750000004</v>
      </c>
      <c r="K2723" s="39" t="str">
        <f t="shared" si="214"/>
        <v/>
      </c>
      <c r="L2723" s="38">
        <f t="shared" si="216"/>
        <v>27.613608750000004</v>
      </c>
      <c r="M2723" s="38">
        <f t="shared" si="217"/>
        <v>17.14089195</v>
      </c>
    </row>
    <row r="2724" spans="1:13" x14ac:dyDescent="0.25">
      <c r="A2724">
        <v>2828049</v>
      </c>
      <c r="B2724" s="34">
        <v>43614</v>
      </c>
      <c r="C2724" s="35">
        <v>0.30208333333333331</v>
      </c>
      <c r="D2724">
        <v>15</v>
      </c>
      <c r="E2724">
        <v>0.18790000000000001</v>
      </c>
      <c r="F2724">
        <v>0.08</v>
      </c>
      <c r="H2724" s="36">
        <f t="shared" si="213"/>
        <v>43614</v>
      </c>
      <c r="I2724" s="58">
        <f t="shared" si="213"/>
        <v>0.30208333333333331</v>
      </c>
      <c r="J2724" s="38">
        <f t="shared" si="215"/>
        <v>76.868104950000003</v>
      </c>
      <c r="K2724" s="39" t="str">
        <f t="shared" si="214"/>
        <v/>
      </c>
      <c r="L2724" s="38">
        <f t="shared" si="216"/>
        <v>76.868104950000003</v>
      </c>
      <c r="M2724" s="38">
        <f t="shared" si="217"/>
        <v>32.727240000000002</v>
      </c>
    </row>
    <row r="2725" spans="1:13" x14ac:dyDescent="0.25">
      <c r="A2725">
        <v>2828049</v>
      </c>
      <c r="B2725" s="34">
        <v>43614</v>
      </c>
      <c r="C2725" s="35">
        <v>0.3125</v>
      </c>
      <c r="D2725">
        <v>15</v>
      </c>
      <c r="E2725">
        <v>0.53069999999999995</v>
      </c>
      <c r="F2725">
        <v>0.1545</v>
      </c>
      <c r="H2725" s="36">
        <f t="shared" si="213"/>
        <v>43614</v>
      </c>
      <c r="I2725" s="58">
        <f t="shared" si="213"/>
        <v>0.3125</v>
      </c>
      <c r="J2725" s="38">
        <f t="shared" si="215"/>
        <v>217.10432835</v>
      </c>
      <c r="K2725" s="39" t="str">
        <f t="shared" si="214"/>
        <v/>
      </c>
      <c r="L2725" s="38">
        <f t="shared" si="216"/>
        <v>217.10432835</v>
      </c>
      <c r="M2725" s="38">
        <f t="shared" si="217"/>
        <v>63.204482250000005</v>
      </c>
    </row>
    <row r="2726" spans="1:13" x14ac:dyDescent="0.25">
      <c r="A2726">
        <v>2828049</v>
      </c>
      <c r="B2726" s="34">
        <v>43614</v>
      </c>
      <c r="C2726" s="35">
        <v>0.32291666666666669</v>
      </c>
      <c r="D2726">
        <v>15</v>
      </c>
      <c r="E2726">
        <v>0.65269999999999995</v>
      </c>
      <c r="F2726">
        <v>0.1787</v>
      </c>
      <c r="H2726" s="36">
        <f t="shared" si="213"/>
        <v>43614</v>
      </c>
      <c r="I2726" s="58">
        <f t="shared" si="213"/>
        <v>0.32291666666666669</v>
      </c>
      <c r="J2726" s="38">
        <f t="shared" si="215"/>
        <v>267.01336935</v>
      </c>
      <c r="K2726" s="39" t="str">
        <f t="shared" si="214"/>
        <v/>
      </c>
      <c r="L2726" s="38">
        <f t="shared" si="216"/>
        <v>267.01336935</v>
      </c>
      <c r="M2726" s="38">
        <f t="shared" si="217"/>
        <v>73.104472350000009</v>
      </c>
    </row>
    <row r="2727" spans="1:13" x14ac:dyDescent="0.25">
      <c r="A2727">
        <v>2828049</v>
      </c>
      <c r="B2727" s="34">
        <v>43614</v>
      </c>
      <c r="C2727" s="35">
        <v>0.33333333333333331</v>
      </c>
      <c r="D2727">
        <v>15</v>
      </c>
      <c r="E2727">
        <v>0.65329999999999999</v>
      </c>
      <c r="F2727">
        <v>0.17610000000000001</v>
      </c>
      <c r="H2727" s="36">
        <f t="shared" si="213"/>
        <v>43614</v>
      </c>
      <c r="I2727" s="58">
        <f t="shared" si="213"/>
        <v>0.33333333333333331</v>
      </c>
      <c r="J2727" s="38">
        <f t="shared" si="215"/>
        <v>267.25882365000001</v>
      </c>
      <c r="K2727" s="39" t="str">
        <f t="shared" si="214"/>
        <v/>
      </c>
      <c r="L2727" s="38">
        <f t="shared" si="216"/>
        <v>267.25882365000001</v>
      </c>
      <c r="M2727" s="38">
        <f t="shared" si="217"/>
        <v>72.040837050000007</v>
      </c>
    </row>
    <row r="2728" spans="1:13" x14ac:dyDescent="0.25">
      <c r="A2728">
        <v>2828049</v>
      </c>
      <c r="B2728" s="34">
        <v>43614</v>
      </c>
      <c r="C2728" s="35">
        <v>0.34375</v>
      </c>
      <c r="D2728">
        <v>15</v>
      </c>
      <c r="E2728">
        <v>0.65390000000000004</v>
      </c>
      <c r="F2728">
        <v>0.17879999999999999</v>
      </c>
      <c r="H2728" s="36">
        <f t="shared" si="213"/>
        <v>43614</v>
      </c>
      <c r="I2728" s="58">
        <f t="shared" si="213"/>
        <v>0.34375</v>
      </c>
      <c r="J2728" s="38">
        <f t="shared" si="215"/>
        <v>267.50427795000002</v>
      </c>
      <c r="K2728" s="39" t="str">
        <f t="shared" si="214"/>
        <v/>
      </c>
      <c r="L2728" s="38">
        <f t="shared" si="216"/>
        <v>267.50427795000002</v>
      </c>
      <c r="M2728" s="38">
        <f t="shared" si="217"/>
        <v>73.145381400000005</v>
      </c>
    </row>
    <row r="2729" spans="1:13" x14ac:dyDescent="0.25">
      <c r="A2729">
        <v>2828049</v>
      </c>
      <c r="B2729" s="34">
        <v>43614</v>
      </c>
      <c r="C2729" s="35">
        <v>0.35416666666666669</v>
      </c>
      <c r="D2729">
        <v>15</v>
      </c>
      <c r="E2729">
        <v>0.74150000000000005</v>
      </c>
      <c r="F2729">
        <v>0.22559999999999999</v>
      </c>
      <c r="H2729" s="36">
        <f t="shared" si="213"/>
        <v>43614</v>
      </c>
      <c r="I2729" s="58">
        <f t="shared" si="213"/>
        <v>0.35416666666666669</v>
      </c>
      <c r="J2729" s="38">
        <f t="shared" si="215"/>
        <v>303.34060575000001</v>
      </c>
      <c r="K2729" s="39" t="str">
        <f t="shared" si="214"/>
        <v/>
      </c>
      <c r="L2729" s="38">
        <f t="shared" si="216"/>
        <v>303.34060575000001</v>
      </c>
      <c r="M2729" s="38">
        <f t="shared" si="217"/>
        <v>92.290816800000002</v>
      </c>
    </row>
    <row r="2730" spans="1:13" x14ac:dyDescent="0.25">
      <c r="A2730">
        <v>2828049</v>
      </c>
      <c r="B2730" s="34">
        <v>43614</v>
      </c>
      <c r="C2730" s="35">
        <v>0.36458333333333331</v>
      </c>
      <c r="D2730">
        <v>15</v>
      </c>
      <c r="E2730">
        <v>0.78169999999999995</v>
      </c>
      <c r="F2730">
        <v>0.23960000000000001</v>
      </c>
      <c r="H2730" s="36">
        <f t="shared" si="213"/>
        <v>43614</v>
      </c>
      <c r="I2730" s="58">
        <f t="shared" si="213"/>
        <v>0.36458333333333331</v>
      </c>
      <c r="J2730" s="38">
        <f t="shared" si="215"/>
        <v>319.78604385</v>
      </c>
      <c r="K2730" s="39" t="str">
        <f t="shared" si="214"/>
        <v/>
      </c>
      <c r="L2730" s="38">
        <f t="shared" si="216"/>
        <v>319.78604385</v>
      </c>
      <c r="M2730" s="38">
        <f t="shared" si="217"/>
        <v>98.018083800000014</v>
      </c>
    </row>
    <row r="2731" spans="1:13" x14ac:dyDescent="0.25">
      <c r="A2731">
        <v>2828049</v>
      </c>
      <c r="B2731" s="34">
        <v>43614</v>
      </c>
      <c r="C2731" s="35">
        <v>0.375</v>
      </c>
      <c r="D2731">
        <v>15</v>
      </c>
      <c r="E2731">
        <v>0.80169999999999997</v>
      </c>
      <c r="F2731">
        <v>0.25590000000000002</v>
      </c>
      <c r="H2731" s="36">
        <f t="shared" si="213"/>
        <v>43614</v>
      </c>
      <c r="I2731" s="58">
        <f t="shared" si="213"/>
        <v>0.375</v>
      </c>
      <c r="J2731" s="38">
        <f t="shared" si="215"/>
        <v>327.96785384999998</v>
      </c>
      <c r="K2731" s="39" t="str">
        <f t="shared" si="214"/>
        <v/>
      </c>
      <c r="L2731" s="38">
        <f t="shared" si="216"/>
        <v>327.96785384999998</v>
      </c>
      <c r="M2731" s="38">
        <f t="shared" si="217"/>
        <v>104.68625895000001</v>
      </c>
    </row>
    <row r="2732" spans="1:13" x14ac:dyDescent="0.25">
      <c r="A2732">
        <v>2828049</v>
      </c>
      <c r="B2732" s="34">
        <v>43614</v>
      </c>
      <c r="C2732" s="35">
        <v>0.38541666666666669</v>
      </c>
      <c r="D2732">
        <v>15</v>
      </c>
      <c r="E2732">
        <v>0.80869999999999997</v>
      </c>
      <c r="F2732">
        <v>0.25869999999999999</v>
      </c>
      <c r="H2732" s="36">
        <f t="shared" si="213"/>
        <v>43614</v>
      </c>
      <c r="I2732" s="58">
        <f t="shared" si="213"/>
        <v>0.38541666666666669</v>
      </c>
      <c r="J2732" s="38">
        <f t="shared" si="215"/>
        <v>330.83148735000003</v>
      </c>
      <c r="K2732" s="39" t="str">
        <f t="shared" si="214"/>
        <v/>
      </c>
      <c r="L2732" s="38">
        <f t="shared" si="216"/>
        <v>330.83148735000003</v>
      </c>
      <c r="M2732" s="38">
        <f t="shared" si="217"/>
        <v>105.83171235</v>
      </c>
    </row>
    <row r="2733" spans="1:13" x14ac:dyDescent="0.25">
      <c r="A2733">
        <v>2828049</v>
      </c>
      <c r="B2733" s="34">
        <v>43614</v>
      </c>
      <c r="C2733" s="35">
        <v>0.39583333333333331</v>
      </c>
      <c r="D2733">
        <v>15</v>
      </c>
      <c r="E2733">
        <v>0.80710000000000004</v>
      </c>
      <c r="F2733">
        <v>0.25619999999999998</v>
      </c>
      <c r="H2733" s="36">
        <f t="shared" si="213"/>
        <v>43614</v>
      </c>
      <c r="I2733" s="58">
        <f t="shared" si="213"/>
        <v>0.39583333333333331</v>
      </c>
      <c r="J2733" s="38">
        <f t="shared" si="215"/>
        <v>330.17694255000004</v>
      </c>
      <c r="K2733" s="39" t="str">
        <f t="shared" si="214"/>
        <v/>
      </c>
      <c r="L2733" s="38">
        <f t="shared" si="216"/>
        <v>330.17694255000004</v>
      </c>
      <c r="M2733" s="38">
        <f t="shared" si="217"/>
        <v>104.8089861</v>
      </c>
    </row>
    <row r="2734" spans="1:13" x14ac:dyDescent="0.25">
      <c r="A2734">
        <v>2828049</v>
      </c>
      <c r="B2734" s="34">
        <v>43614</v>
      </c>
      <c r="C2734" s="35">
        <v>0.40625</v>
      </c>
      <c r="D2734">
        <v>15</v>
      </c>
      <c r="E2734">
        <v>0.78979999999999995</v>
      </c>
      <c r="F2734">
        <v>0.24690000000000001</v>
      </c>
      <c r="H2734" s="36">
        <f t="shared" si="213"/>
        <v>43614</v>
      </c>
      <c r="I2734" s="58">
        <f t="shared" si="213"/>
        <v>0.40625</v>
      </c>
      <c r="J2734" s="38">
        <f t="shared" si="215"/>
        <v>323.09967690000002</v>
      </c>
      <c r="K2734" s="39" t="str">
        <f t="shared" si="214"/>
        <v/>
      </c>
      <c r="L2734" s="38">
        <f t="shared" si="216"/>
        <v>323.09967690000002</v>
      </c>
      <c r="M2734" s="38">
        <f t="shared" si="217"/>
        <v>101.00444445000001</v>
      </c>
    </row>
    <row r="2735" spans="1:13" x14ac:dyDescent="0.25">
      <c r="A2735">
        <v>2828049</v>
      </c>
      <c r="B2735" s="34">
        <v>43614</v>
      </c>
      <c r="C2735" s="35">
        <v>0.41666666666666669</v>
      </c>
      <c r="D2735">
        <v>15</v>
      </c>
      <c r="E2735">
        <v>0.7732</v>
      </c>
      <c r="F2735">
        <v>0.2301</v>
      </c>
      <c r="H2735" s="36">
        <f t="shared" si="213"/>
        <v>43614</v>
      </c>
      <c r="I2735" s="58">
        <f t="shared" si="213"/>
        <v>0.41666666666666669</v>
      </c>
      <c r="J2735" s="38">
        <f t="shared" si="215"/>
        <v>316.30877459999999</v>
      </c>
      <c r="K2735" s="39" t="str">
        <f t="shared" si="214"/>
        <v/>
      </c>
      <c r="L2735" s="38">
        <f t="shared" si="216"/>
        <v>316.30877459999999</v>
      </c>
      <c r="M2735" s="38">
        <f t="shared" si="217"/>
        <v>94.131724050000003</v>
      </c>
    </row>
    <row r="2736" spans="1:13" x14ac:dyDescent="0.25">
      <c r="A2736">
        <v>2828049</v>
      </c>
      <c r="B2736" s="34">
        <v>43614</v>
      </c>
      <c r="C2736" s="35">
        <v>0.42708333333333331</v>
      </c>
      <c r="D2736">
        <v>15</v>
      </c>
      <c r="E2736">
        <v>0.78569999999999995</v>
      </c>
      <c r="F2736">
        <v>0.247</v>
      </c>
      <c r="H2736" s="36">
        <f t="shared" si="213"/>
        <v>43614</v>
      </c>
      <c r="I2736" s="58">
        <f t="shared" si="213"/>
        <v>0.42708333333333331</v>
      </c>
      <c r="J2736" s="38">
        <f t="shared" si="215"/>
        <v>321.42240585000002</v>
      </c>
      <c r="K2736" s="39" t="str">
        <f t="shared" si="214"/>
        <v/>
      </c>
      <c r="L2736" s="38">
        <f t="shared" si="216"/>
        <v>321.42240585000002</v>
      </c>
      <c r="M2736" s="38">
        <f t="shared" si="217"/>
        <v>101.0453535</v>
      </c>
    </row>
    <row r="2737" spans="1:13" x14ac:dyDescent="0.25">
      <c r="A2737">
        <v>2828049</v>
      </c>
      <c r="B2737" s="34">
        <v>43614</v>
      </c>
      <c r="C2737" s="35">
        <v>0.4375</v>
      </c>
      <c r="D2737">
        <v>15</v>
      </c>
      <c r="E2737">
        <v>0.79300000000000004</v>
      </c>
      <c r="F2737">
        <v>0.25800000000000001</v>
      </c>
      <c r="H2737" s="36">
        <f t="shared" si="213"/>
        <v>43614</v>
      </c>
      <c r="I2737" s="58">
        <f t="shared" si="213"/>
        <v>0.4375</v>
      </c>
      <c r="J2737" s="38">
        <f t="shared" si="215"/>
        <v>324.40876650000001</v>
      </c>
      <c r="K2737" s="39" t="str">
        <f t="shared" si="214"/>
        <v/>
      </c>
      <c r="L2737" s="38">
        <f t="shared" si="216"/>
        <v>324.40876650000001</v>
      </c>
      <c r="M2737" s="38">
        <f t="shared" si="217"/>
        <v>105.545349</v>
      </c>
    </row>
    <row r="2738" spans="1:13" x14ac:dyDescent="0.25">
      <c r="A2738">
        <v>2828049</v>
      </c>
      <c r="B2738" s="34">
        <v>43614</v>
      </c>
      <c r="C2738" s="35">
        <v>0.44791666666666669</v>
      </c>
      <c r="D2738">
        <v>15</v>
      </c>
      <c r="E2738">
        <v>0.79610000000000003</v>
      </c>
      <c r="F2738">
        <v>0.25879999999999997</v>
      </c>
      <c r="H2738" s="36">
        <f t="shared" si="213"/>
        <v>43614</v>
      </c>
      <c r="I2738" s="58">
        <f t="shared" si="213"/>
        <v>0.44791666666666669</v>
      </c>
      <c r="J2738" s="38">
        <f t="shared" si="215"/>
        <v>325.67694705000002</v>
      </c>
      <c r="K2738" s="39" t="str">
        <f t="shared" si="214"/>
        <v/>
      </c>
      <c r="L2738" s="38">
        <f t="shared" si="216"/>
        <v>325.67694705000002</v>
      </c>
      <c r="M2738" s="38">
        <f t="shared" si="217"/>
        <v>105.8726214</v>
      </c>
    </row>
    <row r="2739" spans="1:13" x14ac:dyDescent="0.25">
      <c r="A2739">
        <v>2828049</v>
      </c>
      <c r="B2739" s="34">
        <v>43614</v>
      </c>
      <c r="C2739" s="35">
        <v>0.45833333333333331</v>
      </c>
      <c r="D2739">
        <v>15</v>
      </c>
      <c r="E2739">
        <v>0.79859999999999998</v>
      </c>
      <c r="F2739">
        <v>0.25879999999999997</v>
      </c>
      <c r="H2739" s="36">
        <f t="shared" si="213"/>
        <v>43614</v>
      </c>
      <c r="I2739" s="58">
        <f t="shared" si="213"/>
        <v>0.45833333333333331</v>
      </c>
      <c r="J2739" s="38">
        <f t="shared" si="215"/>
        <v>326.69967330000003</v>
      </c>
      <c r="K2739" s="39" t="str">
        <f t="shared" si="214"/>
        <v/>
      </c>
      <c r="L2739" s="38">
        <f t="shared" si="216"/>
        <v>326.69967330000003</v>
      </c>
      <c r="M2739" s="38">
        <f t="shared" si="217"/>
        <v>105.8726214</v>
      </c>
    </row>
    <row r="2740" spans="1:13" x14ac:dyDescent="0.25">
      <c r="A2740">
        <v>2828049</v>
      </c>
      <c r="B2740" s="34">
        <v>43614</v>
      </c>
      <c r="C2740" s="35">
        <v>0.46875</v>
      </c>
      <c r="D2740">
        <v>15</v>
      </c>
      <c r="E2740">
        <v>0.8044</v>
      </c>
      <c r="F2740">
        <v>0.27150000000000002</v>
      </c>
      <c r="H2740" s="36">
        <f t="shared" si="213"/>
        <v>43614</v>
      </c>
      <c r="I2740" s="58">
        <f t="shared" si="213"/>
        <v>0.46875</v>
      </c>
      <c r="J2740" s="38">
        <f t="shared" si="215"/>
        <v>329.07239820000001</v>
      </c>
      <c r="K2740" s="39" t="str">
        <f t="shared" si="214"/>
        <v/>
      </c>
      <c r="L2740" s="38">
        <f t="shared" si="216"/>
        <v>329.07239820000001</v>
      </c>
      <c r="M2740" s="38">
        <f t="shared" si="217"/>
        <v>111.06807075000002</v>
      </c>
    </row>
    <row r="2741" spans="1:13" x14ac:dyDescent="0.25">
      <c r="A2741">
        <v>2828049</v>
      </c>
      <c r="B2741" s="34">
        <v>43614</v>
      </c>
      <c r="C2741" s="35">
        <v>0.47916666666666669</v>
      </c>
      <c r="D2741">
        <v>15</v>
      </c>
      <c r="E2741">
        <v>0.81620000000000004</v>
      </c>
      <c r="F2741">
        <v>0.28470000000000001</v>
      </c>
      <c r="H2741" s="36">
        <f t="shared" si="213"/>
        <v>43614</v>
      </c>
      <c r="I2741" s="58">
        <f t="shared" si="213"/>
        <v>0.47916666666666669</v>
      </c>
      <c r="J2741" s="38">
        <f t="shared" si="215"/>
        <v>333.89966610000005</v>
      </c>
      <c r="K2741" s="39" t="str">
        <f t="shared" si="214"/>
        <v/>
      </c>
      <c r="L2741" s="38">
        <f t="shared" si="216"/>
        <v>333.89966610000005</v>
      </c>
      <c r="M2741" s="38">
        <f t="shared" si="217"/>
        <v>116.46806535</v>
      </c>
    </row>
    <row r="2742" spans="1:13" x14ac:dyDescent="0.25">
      <c r="A2742">
        <v>2828049</v>
      </c>
      <c r="B2742" s="34">
        <v>43614</v>
      </c>
      <c r="C2742" s="35">
        <v>0.48958333333333331</v>
      </c>
      <c r="D2742">
        <v>15</v>
      </c>
      <c r="E2742">
        <v>0.83179999999999998</v>
      </c>
      <c r="F2742">
        <v>0.28849999999999998</v>
      </c>
      <c r="H2742" s="36">
        <f t="shared" si="213"/>
        <v>43614</v>
      </c>
      <c r="I2742" s="58">
        <f t="shared" si="213"/>
        <v>0.48958333333333331</v>
      </c>
      <c r="J2742" s="38">
        <f t="shared" si="215"/>
        <v>340.28147790000003</v>
      </c>
      <c r="K2742" s="39" t="str">
        <f t="shared" si="214"/>
        <v/>
      </c>
      <c r="L2742" s="38">
        <f t="shared" si="216"/>
        <v>340.28147790000003</v>
      </c>
      <c r="M2742" s="38">
        <f t="shared" si="217"/>
        <v>118.02260925</v>
      </c>
    </row>
    <row r="2743" spans="1:13" x14ac:dyDescent="0.25">
      <c r="A2743">
        <v>2828049</v>
      </c>
      <c r="B2743" s="34">
        <v>43614</v>
      </c>
      <c r="C2743" s="35">
        <v>0.5</v>
      </c>
      <c r="D2743">
        <v>15</v>
      </c>
      <c r="E2743">
        <v>0.81969999999999998</v>
      </c>
      <c r="F2743">
        <v>0.28439999999999999</v>
      </c>
      <c r="H2743" s="36">
        <f t="shared" si="213"/>
        <v>43614</v>
      </c>
      <c r="I2743" s="58">
        <f t="shared" si="213"/>
        <v>0.5</v>
      </c>
      <c r="J2743" s="38">
        <f t="shared" si="215"/>
        <v>335.33148284999999</v>
      </c>
      <c r="K2743" s="39" t="str">
        <f t="shared" si="214"/>
        <v/>
      </c>
      <c r="L2743" s="38">
        <f t="shared" si="216"/>
        <v>335.33148284999999</v>
      </c>
      <c r="M2743" s="38">
        <f t="shared" si="217"/>
        <v>116.3453382</v>
      </c>
    </row>
    <row r="2744" spans="1:13" x14ac:dyDescent="0.25">
      <c r="A2744">
        <v>2828049</v>
      </c>
      <c r="B2744" s="34">
        <v>43614</v>
      </c>
      <c r="C2744" s="35">
        <v>0.51041666666666663</v>
      </c>
      <c r="D2744">
        <v>15</v>
      </c>
      <c r="E2744">
        <v>0.82530000000000003</v>
      </c>
      <c r="F2744">
        <v>0.28449999999999998</v>
      </c>
      <c r="H2744" s="36">
        <f t="shared" si="213"/>
        <v>43614</v>
      </c>
      <c r="I2744" s="58">
        <f t="shared" si="213"/>
        <v>0.51041666666666663</v>
      </c>
      <c r="J2744" s="38">
        <f t="shared" si="215"/>
        <v>337.62238965</v>
      </c>
      <c r="K2744" s="39" t="str">
        <f t="shared" si="214"/>
        <v/>
      </c>
      <c r="L2744" s="38">
        <f t="shared" si="216"/>
        <v>337.62238965</v>
      </c>
      <c r="M2744" s="38">
        <f t="shared" si="217"/>
        <v>116.38624725</v>
      </c>
    </row>
    <row r="2745" spans="1:13" x14ac:dyDescent="0.25">
      <c r="A2745">
        <v>2828049</v>
      </c>
      <c r="B2745" s="34">
        <v>43614</v>
      </c>
      <c r="C2745" s="35">
        <v>0.52083333333333337</v>
      </c>
      <c r="D2745">
        <v>15</v>
      </c>
      <c r="E2745">
        <v>0.81040000000000001</v>
      </c>
      <c r="F2745">
        <v>0.2661</v>
      </c>
      <c r="H2745" s="36">
        <f t="shared" si="213"/>
        <v>43614</v>
      </c>
      <c r="I2745" s="58">
        <f t="shared" si="213"/>
        <v>0.52083333333333337</v>
      </c>
      <c r="J2745" s="38">
        <f t="shared" si="215"/>
        <v>331.52694120000001</v>
      </c>
      <c r="K2745" s="39" t="str">
        <f t="shared" si="214"/>
        <v/>
      </c>
      <c r="L2745" s="38">
        <f t="shared" si="216"/>
        <v>331.52694120000001</v>
      </c>
      <c r="M2745" s="38">
        <f t="shared" si="217"/>
        <v>108.85898205000001</v>
      </c>
    </row>
    <row r="2746" spans="1:13" x14ac:dyDescent="0.25">
      <c r="A2746">
        <v>2828049</v>
      </c>
      <c r="B2746" s="34">
        <v>43614</v>
      </c>
      <c r="C2746" s="35">
        <v>0.53125</v>
      </c>
      <c r="D2746">
        <v>15</v>
      </c>
      <c r="E2746">
        <v>0.77700000000000002</v>
      </c>
      <c r="F2746">
        <v>0.2606</v>
      </c>
      <c r="H2746" s="36">
        <f t="shared" si="213"/>
        <v>43614</v>
      </c>
      <c r="I2746" s="58">
        <f t="shared" si="213"/>
        <v>0.53125</v>
      </c>
      <c r="J2746" s="38">
        <f t="shared" si="215"/>
        <v>317.86331850000005</v>
      </c>
      <c r="K2746" s="39" t="str">
        <f t="shared" si="214"/>
        <v/>
      </c>
      <c r="L2746" s="38">
        <f t="shared" si="216"/>
        <v>317.86331850000005</v>
      </c>
      <c r="M2746" s="38">
        <f t="shared" si="217"/>
        <v>106.6089843</v>
      </c>
    </row>
    <row r="2747" spans="1:13" x14ac:dyDescent="0.25">
      <c r="A2747">
        <v>2828049</v>
      </c>
      <c r="B2747" s="34">
        <v>43614</v>
      </c>
      <c r="C2747" s="35">
        <v>0.54166666666666663</v>
      </c>
      <c r="D2747">
        <v>15</v>
      </c>
      <c r="E2747">
        <v>0.74750000000000005</v>
      </c>
      <c r="F2747">
        <v>0.24510000000000001</v>
      </c>
      <c r="H2747" s="36">
        <f t="shared" si="213"/>
        <v>43614</v>
      </c>
      <c r="I2747" s="58">
        <f t="shared" si="213"/>
        <v>0.54166666666666663</v>
      </c>
      <c r="J2747" s="38">
        <f t="shared" si="215"/>
        <v>305.79514875000001</v>
      </c>
      <c r="K2747" s="39" t="str">
        <f t="shared" si="214"/>
        <v/>
      </c>
      <c r="L2747" s="38">
        <f t="shared" si="216"/>
        <v>305.79514875000001</v>
      </c>
      <c r="M2747" s="38">
        <f t="shared" si="217"/>
        <v>100.26808155000001</v>
      </c>
    </row>
    <row r="2748" spans="1:13" x14ac:dyDescent="0.25">
      <c r="A2748">
        <v>2828049</v>
      </c>
      <c r="B2748" s="34">
        <v>43614</v>
      </c>
      <c r="C2748" s="35">
        <v>0.55208333333333337</v>
      </c>
      <c r="D2748">
        <v>15</v>
      </c>
      <c r="E2748">
        <v>0.74319999999999997</v>
      </c>
      <c r="F2748">
        <v>0.24279999999999999</v>
      </c>
      <c r="H2748" s="36">
        <f t="shared" si="213"/>
        <v>43614</v>
      </c>
      <c r="I2748" s="58">
        <f t="shared" si="213"/>
        <v>0.55208333333333337</v>
      </c>
      <c r="J2748" s="38">
        <f t="shared" si="215"/>
        <v>304.03605959999999</v>
      </c>
      <c r="K2748" s="39" t="str">
        <f t="shared" si="214"/>
        <v/>
      </c>
      <c r="L2748" s="38">
        <f t="shared" si="216"/>
        <v>304.03605959999999</v>
      </c>
      <c r="M2748" s="38">
        <f t="shared" si="217"/>
        <v>99.327173400000007</v>
      </c>
    </row>
    <row r="2749" spans="1:13" x14ac:dyDescent="0.25">
      <c r="A2749">
        <v>2828049</v>
      </c>
      <c r="B2749" s="34">
        <v>43614</v>
      </c>
      <c r="C2749" s="35">
        <v>0.5625</v>
      </c>
      <c r="D2749">
        <v>15</v>
      </c>
      <c r="E2749">
        <v>0.74580000000000002</v>
      </c>
      <c r="F2749">
        <v>0.24579999999999999</v>
      </c>
      <c r="H2749" s="36">
        <f t="shared" si="213"/>
        <v>43614</v>
      </c>
      <c r="I2749" s="58">
        <f t="shared" si="213"/>
        <v>0.5625</v>
      </c>
      <c r="J2749" s="38">
        <f t="shared" si="215"/>
        <v>305.09969490000003</v>
      </c>
      <c r="K2749" s="39" t="str">
        <f t="shared" si="214"/>
        <v/>
      </c>
      <c r="L2749" s="38">
        <f t="shared" si="216"/>
        <v>305.09969490000003</v>
      </c>
      <c r="M2749" s="38">
        <f t="shared" si="217"/>
        <v>100.55444490000001</v>
      </c>
    </row>
    <row r="2750" spans="1:13" x14ac:dyDescent="0.25">
      <c r="A2750">
        <v>2828049</v>
      </c>
      <c r="B2750" s="34">
        <v>43614</v>
      </c>
      <c r="C2750" s="35">
        <v>0.57291666666666663</v>
      </c>
      <c r="D2750">
        <v>15</v>
      </c>
      <c r="E2750">
        <v>0.73029999999999995</v>
      </c>
      <c r="F2750">
        <v>0.23649999999999999</v>
      </c>
      <c r="H2750" s="36">
        <f t="shared" si="213"/>
        <v>43614</v>
      </c>
      <c r="I2750" s="58">
        <f t="shared" si="213"/>
        <v>0.57291666666666663</v>
      </c>
      <c r="J2750" s="38">
        <f t="shared" si="215"/>
        <v>298.75879214999998</v>
      </c>
      <c r="K2750" s="39" t="str">
        <f t="shared" si="214"/>
        <v/>
      </c>
      <c r="L2750" s="38">
        <f t="shared" si="216"/>
        <v>298.75879214999998</v>
      </c>
      <c r="M2750" s="38">
        <f t="shared" si="217"/>
        <v>96.749903250000003</v>
      </c>
    </row>
    <row r="2751" spans="1:13" x14ac:dyDescent="0.25">
      <c r="A2751">
        <v>2828049</v>
      </c>
      <c r="B2751" s="34">
        <v>43614</v>
      </c>
      <c r="C2751" s="35">
        <v>0.58333333333333337</v>
      </c>
      <c r="D2751">
        <v>15</v>
      </c>
      <c r="E2751">
        <v>0.71619999999999995</v>
      </c>
      <c r="F2751">
        <v>0.22800000000000001</v>
      </c>
      <c r="H2751" s="36">
        <f t="shared" si="213"/>
        <v>43614</v>
      </c>
      <c r="I2751" s="58">
        <f t="shared" si="213"/>
        <v>0.58333333333333337</v>
      </c>
      <c r="J2751" s="38">
        <f t="shared" si="215"/>
        <v>292.99061610000001</v>
      </c>
      <c r="K2751" s="39" t="str">
        <f t="shared" si="214"/>
        <v/>
      </c>
      <c r="L2751" s="38">
        <f t="shared" si="216"/>
        <v>292.99061610000001</v>
      </c>
      <c r="M2751" s="38">
        <f t="shared" si="217"/>
        <v>93.272634000000011</v>
      </c>
    </row>
    <row r="2752" spans="1:13" x14ac:dyDescent="0.25">
      <c r="A2752">
        <v>2828049</v>
      </c>
      <c r="B2752" s="34">
        <v>43614</v>
      </c>
      <c r="C2752" s="35">
        <v>0.59375</v>
      </c>
      <c r="D2752">
        <v>15</v>
      </c>
      <c r="E2752">
        <v>0.73019999999999996</v>
      </c>
      <c r="F2752">
        <v>0.23150000000000001</v>
      </c>
      <c r="H2752" s="36">
        <f t="shared" si="213"/>
        <v>43614</v>
      </c>
      <c r="I2752" s="58">
        <f t="shared" si="213"/>
        <v>0.59375</v>
      </c>
      <c r="J2752" s="38">
        <f t="shared" si="215"/>
        <v>298.71788309999999</v>
      </c>
      <c r="K2752" s="39" t="str">
        <f t="shared" si="214"/>
        <v/>
      </c>
      <c r="L2752" s="38">
        <f t="shared" si="216"/>
        <v>298.71788309999999</v>
      </c>
      <c r="M2752" s="38">
        <f t="shared" si="217"/>
        <v>94.704450750000007</v>
      </c>
    </row>
    <row r="2753" spans="1:13" x14ac:dyDescent="0.25">
      <c r="A2753">
        <v>2828049</v>
      </c>
      <c r="B2753" s="34">
        <v>43614</v>
      </c>
      <c r="C2753" s="35">
        <v>0.60416666666666663</v>
      </c>
      <c r="D2753">
        <v>15</v>
      </c>
      <c r="E2753">
        <v>0.79210000000000003</v>
      </c>
      <c r="F2753">
        <v>0.26229999999999998</v>
      </c>
      <c r="H2753" s="36">
        <f t="shared" si="213"/>
        <v>43614</v>
      </c>
      <c r="I2753" s="58">
        <f t="shared" si="213"/>
        <v>0.60416666666666663</v>
      </c>
      <c r="J2753" s="38">
        <f t="shared" si="215"/>
        <v>324.04058505</v>
      </c>
      <c r="K2753" s="39" t="str">
        <f t="shared" si="214"/>
        <v/>
      </c>
      <c r="L2753" s="38">
        <f t="shared" si="216"/>
        <v>324.04058505</v>
      </c>
      <c r="M2753" s="38">
        <f t="shared" si="217"/>
        <v>107.30443815</v>
      </c>
    </row>
    <row r="2754" spans="1:13" x14ac:dyDescent="0.25">
      <c r="A2754">
        <v>2828049</v>
      </c>
      <c r="B2754" s="34">
        <v>43614</v>
      </c>
      <c r="C2754" s="35">
        <v>0.61458333333333337</v>
      </c>
      <c r="D2754">
        <v>15</v>
      </c>
      <c r="E2754">
        <v>0.81440000000000001</v>
      </c>
      <c r="F2754">
        <v>0.25180000000000002</v>
      </c>
      <c r="H2754" s="36">
        <f t="shared" si="213"/>
        <v>43614</v>
      </c>
      <c r="I2754" s="58">
        <f t="shared" si="213"/>
        <v>0.61458333333333337</v>
      </c>
      <c r="J2754" s="38">
        <f t="shared" si="215"/>
        <v>333.16330320000003</v>
      </c>
      <c r="K2754" s="39" t="str">
        <f t="shared" si="214"/>
        <v/>
      </c>
      <c r="L2754" s="38">
        <f t="shared" si="216"/>
        <v>333.16330320000003</v>
      </c>
      <c r="M2754" s="38">
        <f t="shared" si="217"/>
        <v>103.00898790000001</v>
      </c>
    </row>
    <row r="2755" spans="1:13" x14ac:dyDescent="0.25">
      <c r="A2755">
        <v>2828049</v>
      </c>
      <c r="B2755" s="34">
        <v>43614</v>
      </c>
      <c r="C2755" s="35">
        <v>0.625</v>
      </c>
      <c r="D2755">
        <v>15</v>
      </c>
      <c r="E2755">
        <v>0.80610000000000004</v>
      </c>
      <c r="F2755">
        <v>0.24970000000000001</v>
      </c>
      <c r="H2755" s="36">
        <f t="shared" si="213"/>
        <v>43614</v>
      </c>
      <c r="I2755" s="58">
        <f t="shared" si="213"/>
        <v>0.625</v>
      </c>
      <c r="J2755" s="38">
        <f t="shared" si="215"/>
        <v>329.76785205000004</v>
      </c>
      <c r="K2755" s="39" t="str">
        <f t="shared" si="214"/>
        <v/>
      </c>
      <c r="L2755" s="38">
        <f t="shared" si="216"/>
        <v>329.76785205000004</v>
      </c>
      <c r="M2755" s="38">
        <f t="shared" si="217"/>
        <v>102.14989785</v>
      </c>
    </row>
    <row r="2756" spans="1:13" x14ac:dyDescent="0.25">
      <c r="A2756">
        <v>2828049</v>
      </c>
      <c r="B2756" s="34">
        <v>43614</v>
      </c>
      <c r="C2756" s="35">
        <v>0.63541666666666663</v>
      </c>
      <c r="D2756">
        <v>15</v>
      </c>
      <c r="E2756">
        <v>0.80469999999999997</v>
      </c>
      <c r="F2756">
        <v>0.25159999999999999</v>
      </c>
      <c r="H2756" s="36">
        <f t="shared" si="213"/>
        <v>43614</v>
      </c>
      <c r="I2756" s="58">
        <f t="shared" si="213"/>
        <v>0.63541666666666663</v>
      </c>
      <c r="J2756" s="38">
        <f t="shared" si="215"/>
        <v>329.19512535000001</v>
      </c>
      <c r="K2756" s="39" t="str">
        <f t="shared" si="214"/>
        <v/>
      </c>
      <c r="L2756" s="38">
        <f t="shared" si="216"/>
        <v>329.19512535000001</v>
      </c>
      <c r="M2756" s="38">
        <f t="shared" si="217"/>
        <v>102.9271698</v>
      </c>
    </row>
    <row r="2757" spans="1:13" x14ac:dyDescent="0.25">
      <c r="A2757">
        <v>2828049</v>
      </c>
      <c r="B2757" s="34">
        <v>43614</v>
      </c>
      <c r="C2757" s="35">
        <v>0.64583333333333337</v>
      </c>
      <c r="D2757">
        <v>15</v>
      </c>
      <c r="E2757">
        <v>0.76600000000000001</v>
      </c>
      <c r="F2757">
        <v>0.23269999999999999</v>
      </c>
      <c r="H2757" s="36">
        <f t="shared" si="213"/>
        <v>43614</v>
      </c>
      <c r="I2757" s="58">
        <f t="shared" si="213"/>
        <v>0.64583333333333337</v>
      </c>
      <c r="J2757" s="38">
        <f t="shared" si="215"/>
        <v>313.36332300000004</v>
      </c>
      <c r="K2757" s="39" t="str">
        <f t="shared" si="214"/>
        <v/>
      </c>
      <c r="L2757" s="38">
        <f t="shared" si="216"/>
        <v>313.36332300000004</v>
      </c>
      <c r="M2757" s="38">
        <f t="shared" si="217"/>
        <v>95.195359350000004</v>
      </c>
    </row>
    <row r="2758" spans="1:13" x14ac:dyDescent="0.25">
      <c r="A2758">
        <v>2828049</v>
      </c>
      <c r="B2758" s="34">
        <v>43614</v>
      </c>
      <c r="C2758" s="35">
        <v>0.65625</v>
      </c>
      <c r="D2758">
        <v>15</v>
      </c>
      <c r="E2758">
        <v>0.77390000000000003</v>
      </c>
      <c r="F2758">
        <v>0.23350000000000001</v>
      </c>
      <c r="H2758" s="36">
        <f t="shared" si="213"/>
        <v>43614</v>
      </c>
      <c r="I2758" s="58">
        <f t="shared" si="213"/>
        <v>0.65625</v>
      </c>
      <c r="J2758" s="38">
        <f t="shared" si="215"/>
        <v>316.59513795000004</v>
      </c>
      <c r="K2758" s="39" t="str">
        <f t="shared" si="214"/>
        <v/>
      </c>
      <c r="L2758" s="38">
        <f t="shared" si="216"/>
        <v>316.59513795000004</v>
      </c>
      <c r="M2758" s="38">
        <f t="shared" si="217"/>
        <v>95.522631750000016</v>
      </c>
    </row>
    <row r="2759" spans="1:13" x14ac:dyDescent="0.25">
      <c r="A2759">
        <v>2828049</v>
      </c>
      <c r="B2759" s="34">
        <v>43614</v>
      </c>
      <c r="C2759" s="35">
        <v>0.66666666666666663</v>
      </c>
      <c r="D2759">
        <v>15</v>
      </c>
      <c r="E2759">
        <v>0.7802</v>
      </c>
      <c r="F2759">
        <v>0.23980000000000001</v>
      </c>
      <c r="H2759" s="36">
        <f t="shared" si="213"/>
        <v>43614</v>
      </c>
      <c r="I2759" s="58">
        <f t="shared" si="213"/>
        <v>0.66666666666666663</v>
      </c>
      <c r="J2759" s="38">
        <f t="shared" si="215"/>
        <v>319.17240810000004</v>
      </c>
      <c r="K2759" s="39" t="str">
        <f t="shared" si="214"/>
        <v/>
      </c>
      <c r="L2759" s="38">
        <f t="shared" si="216"/>
        <v>319.17240810000004</v>
      </c>
      <c r="M2759" s="38">
        <f t="shared" si="217"/>
        <v>98.099901900000006</v>
      </c>
    </row>
    <row r="2760" spans="1:13" x14ac:dyDescent="0.25">
      <c r="A2760">
        <v>2828049</v>
      </c>
      <c r="B2760" s="34">
        <v>43614</v>
      </c>
      <c r="C2760" s="35">
        <v>0.67708333333333337</v>
      </c>
      <c r="D2760">
        <v>15</v>
      </c>
      <c r="E2760">
        <v>0.75690000000000002</v>
      </c>
      <c r="F2760">
        <v>0.2298</v>
      </c>
      <c r="H2760" s="36">
        <f t="shared" ref="H2760:I2823" si="218">+B2760</f>
        <v>43614</v>
      </c>
      <c r="I2760" s="58">
        <f t="shared" si="218"/>
        <v>0.67708333333333337</v>
      </c>
      <c r="J2760" s="38">
        <f t="shared" si="215"/>
        <v>309.64059945000002</v>
      </c>
      <c r="K2760" s="39" t="str">
        <f t="shared" ref="K2760:K2823" si="219">IF(AND(HOUR(I2760)=18,MINUTE(I2760)=0),"",IF(AND(HOUR(I2760)=23,MINUTE(I2760)=0),J2760,IF(AND(HOUR(I2760)&gt;=18,HOUR(I2760)&lt;23),J2760,"")))</f>
        <v/>
      </c>
      <c r="L2760" s="38">
        <f t="shared" si="216"/>
        <v>309.64059945000002</v>
      </c>
      <c r="M2760" s="38">
        <f t="shared" si="217"/>
        <v>94.0089969</v>
      </c>
    </row>
    <row r="2761" spans="1:13" x14ac:dyDescent="0.25">
      <c r="A2761">
        <v>2828049</v>
      </c>
      <c r="B2761" s="34">
        <v>43614</v>
      </c>
      <c r="C2761" s="35">
        <v>0.6875</v>
      </c>
      <c r="D2761">
        <v>15</v>
      </c>
      <c r="E2761">
        <v>0.75549999999999995</v>
      </c>
      <c r="F2761">
        <v>0.2293</v>
      </c>
      <c r="H2761" s="36">
        <f t="shared" si="218"/>
        <v>43614</v>
      </c>
      <c r="I2761" s="58">
        <f t="shared" si="218"/>
        <v>0.6875</v>
      </c>
      <c r="J2761" s="38">
        <f t="shared" ref="J2761:J2824" si="220">(+E2761*$G$3)/4</f>
        <v>309.06787274999999</v>
      </c>
      <c r="K2761" s="39" t="str">
        <f t="shared" si="219"/>
        <v/>
      </c>
      <c r="L2761" s="38">
        <f t="shared" ref="L2761:L2824" si="221">IF(K2761="",J2761,"")</f>
        <v>309.06787274999999</v>
      </c>
      <c r="M2761" s="38">
        <f t="shared" ref="M2761:M2824" si="222">(+F2761*$G$3)/4</f>
        <v>93.804451650000004</v>
      </c>
    </row>
    <row r="2762" spans="1:13" x14ac:dyDescent="0.25">
      <c r="A2762">
        <v>2828049</v>
      </c>
      <c r="B2762" s="34">
        <v>43614</v>
      </c>
      <c r="C2762" s="35">
        <v>0.69791666666666663</v>
      </c>
      <c r="D2762">
        <v>15</v>
      </c>
      <c r="E2762">
        <v>0.76390000000000002</v>
      </c>
      <c r="F2762">
        <v>0.23380000000000001</v>
      </c>
      <c r="H2762" s="36">
        <f t="shared" si="218"/>
        <v>43614</v>
      </c>
      <c r="I2762" s="58">
        <f t="shared" si="218"/>
        <v>0.69791666666666663</v>
      </c>
      <c r="J2762" s="38">
        <f t="shared" si="220"/>
        <v>312.50423295000002</v>
      </c>
      <c r="K2762" s="39" t="str">
        <f t="shared" si="219"/>
        <v/>
      </c>
      <c r="L2762" s="38">
        <f t="shared" si="221"/>
        <v>312.50423295000002</v>
      </c>
      <c r="M2762" s="38">
        <f t="shared" si="222"/>
        <v>95.645358900000005</v>
      </c>
    </row>
    <row r="2763" spans="1:13" x14ac:dyDescent="0.25">
      <c r="A2763">
        <v>2828049</v>
      </c>
      <c r="B2763" s="34">
        <v>43614</v>
      </c>
      <c r="C2763" s="35">
        <v>0.70833333333333337</v>
      </c>
      <c r="D2763">
        <v>15</v>
      </c>
      <c r="E2763">
        <v>0.36330000000000001</v>
      </c>
      <c r="F2763">
        <v>0.1203</v>
      </c>
      <c r="H2763" s="36">
        <f t="shared" si="218"/>
        <v>43614</v>
      </c>
      <c r="I2763" s="58">
        <f t="shared" si="218"/>
        <v>0.70833333333333337</v>
      </c>
      <c r="J2763" s="38">
        <f t="shared" si="220"/>
        <v>148.62257865000001</v>
      </c>
      <c r="K2763" s="39" t="str">
        <f t="shared" si="219"/>
        <v/>
      </c>
      <c r="L2763" s="38">
        <f t="shared" si="221"/>
        <v>148.62257865000001</v>
      </c>
      <c r="M2763" s="38">
        <f t="shared" si="222"/>
        <v>49.213587150000002</v>
      </c>
    </row>
    <row r="2764" spans="1:13" x14ac:dyDescent="0.25">
      <c r="A2764">
        <v>2828049</v>
      </c>
      <c r="B2764" s="34">
        <v>43614</v>
      </c>
      <c r="C2764" s="35">
        <v>0.71875</v>
      </c>
      <c r="D2764">
        <v>15</v>
      </c>
      <c r="E2764">
        <v>0.18329999999999999</v>
      </c>
      <c r="F2764">
        <v>9.01E-2</v>
      </c>
      <c r="H2764" s="36">
        <f t="shared" si="218"/>
        <v>43614</v>
      </c>
      <c r="I2764" s="58">
        <f t="shared" si="218"/>
        <v>0.71875</v>
      </c>
      <c r="J2764" s="38">
        <f t="shared" si="220"/>
        <v>74.986288650000006</v>
      </c>
      <c r="K2764" s="39" t="str">
        <f t="shared" si="219"/>
        <v/>
      </c>
      <c r="L2764" s="38">
        <f t="shared" si="221"/>
        <v>74.986288650000006</v>
      </c>
      <c r="M2764" s="38">
        <f t="shared" si="222"/>
        <v>36.859054050000005</v>
      </c>
    </row>
    <row r="2765" spans="1:13" x14ac:dyDescent="0.25">
      <c r="A2765">
        <v>2828049</v>
      </c>
      <c r="B2765" s="34">
        <v>43614</v>
      </c>
      <c r="C2765" s="35">
        <v>0.72916666666666663</v>
      </c>
      <c r="D2765">
        <v>15</v>
      </c>
      <c r="E2765">
        <v>0.18329999999999999</v>
      </c>
      <c r="F2765">
        <v>8.9800000000000005E-2</v>
      </c>
      <c r="H2765" s="36">
        <f t="shared" si="218"/>
        <v>43614</v>
      </c>
      <c r="I2765" s="58">
        <f t="shared" si="218"/>
        <v>0.72916666666666663</v>
      </c>
      <c r="J2765" s="38">
        <f t="shared" si="220"/>
        <v>74.986288650000006</v>
      </c>
      <c r="K2765" s="39" t="str">
        <f t="shared" si="219"/>
        <v/>
      </c>
      <c r="L2765" s="38">
        <f t="shared" si="221"/>
        <v>74.986288650000006</v>
      </c>
      <c r="M2765" s="38">
        <f t="shared" si="222"/>
        <v>36.736326900000002</v>
      </c>
    </row>
    <row r="2766" spans="1:13" x14ac:dyDescent="0.25">
      <c r="A2766">
        <v>2828049</v>
      </c>
      <c r="B2766" s="34">
        <v>43614</v>
      </c>
      <c r="C2766" s="35">
        <v>0.73958333333333337</v>
      </c>
      <c r="D2766">
        <v>15</v>
      </c>
      <c r="E2766">
        <v>0.1996</v>
      </c>
      <c r="F2766">
        <v>8.8800000000000004E-2</v>
      </c>
      <c r="H2766" s="36">
        <f t="shared" si="218"/>
        <v>43614</v>
      </c>
      <c r="I2766" s="58">
        <f t="shared" si="218"/>
        <v>0.73958333333333337</v>
      </c>
      <c r="J2766" s="38">
        <f t="shared" si="220"/>
        <v>81.654463800000002</v>
      </c>
      <c r="K2766" s="39" t="str">
        <f t="shared" si="219"/>
        <v/>
      </c>
      <c r="L2766" s="38">
        <f t="shared" si="221"/>
        <v>81.654463800000002</v>
      </c>
      <c r="M2766" s="38">
        <f t="shared" si="222"/>
        <v>36.327236400000004</v>
      </c>
    </row>
    <row r="2767" spans="1:13" x14ac:dyDescent="0.25">
      <c r="A2767">
        <v>2828049</v>
      </c>
      <c r="B2767" s="34">
        <v>43614</v>
      </c>
      <c r="C2767" s="35">
        <v>0.75</v>
      </c>
      <c r="D2767">
        <v>15</v>
      </c>
      <c r="E2767">
        <v>0.1855</v>
      </c>
      <c r="F2767">
        <v>8.9899999999999994E-2</v>
      </c>
      <c r="H2767" s="36">
        <f t="shared" si="218"/>
        <v>43614</v>
      </c>
      <c r="I2767" s="58">
        <f t="shared" si="218"/>
        <v>0.75</v>
      </c>
      <c r="J2767" s="38">
        <f t="shared" si="220"/>
        <v>75.886287750000008</v>
      </c>
      <c r="K2767" s="39" t="str">
        <f t="shared" si="219"/>
        <v/>
      </c>
      <c r="L2767" s="38">
        <f t="shared" si="221"/>
        <v>75.886287750000008</v>
      </c>
      <c r="M2767" s="38">
        <f t="shared" si="222"/>
        <v>36.777235949999998</v>
      </c>
    </row>
    <row r="2768" spans="1:13" x14ac:dyDescent="0.25">
      <c r="A2768">
        <v>2828049</v>
      </c>
      <c r="B2768" s="34">
        <v>43614</v>
      </c>
      <c r="C2768" s="35">
        <v>0.76041666666666663</v>
      </c>
      <c r="D2768">
        <v>15</v>
      </c>
      <c r="E2768">
        <v>0.1956</v>
      </c>
      <c r="F2768">
        <v>9.0200000000000002E-2</v>
      </c>
      <c r="H2768" s="36">
        <f t="shared" si="218"/>
        <v>43614</v>
      </c>
      <c r="I2768" s="58">
        <f t="shared" si="218"/>
        <v>0.76041666666666663</v>
      </c>
      <c r="J2768" s="38">
        <f t="shared" si="220"/>
        <v>80.018101799999997</v>
      </c>
      <c r="K2768" s="39">
        <f t="shared" si="219"/>
        <v>80.018101799999997</v>
      </c>
      <c r="L2768" s="38" t="str">
        <f t="shared" si="221"/>
        <v/>
      </c>
      <c r="M2768" s="38">
        <f t="shared" si="222"/>
        <v>36.899963100000001</v>
      </c>
    </row>
    <row r="2769" spans="1:13" x14ac:dyDescent="0.25">
      <c r="A2769">
        <v>2828049</v>
      </c>
      <c r="B2769" s="34">
        <v>43614</v>
      </c>
      <c r="C2769" s="35">
        <v>0.77083333333333337</v>
      </c>
      <c r="D2769">
        <v>15</v>
      </c>
      <c r="E2769">
        <v>0.19239999999999999</v>
      </c>
      <c r="F2769">
        <v>9.2899999999999996E-2</v>
      </c>
      <c r="H2769" s="36">
        <f t="shared" si="218"/>
        <v>43614</v>
      </c>
      <c r="I2769" s="58">
        <f t="shared" si="218"/>
        <v>0.77083333333333337</v>
      </c>
      <c r="J2769" s="38">
        <f t="shared" si="220"/>
        <v>78.709012200000004</v>
      </c>
      <c r="K2769" s="39">
        <f t="shared" si="219"/>
        <v>78.709012200000004</v>
      </c>
      <c r="L2769" s="38" t="str">
        <f t="shared" si="221"/>
        <v/>
      </c>
      <c r="M2769" s="38">
        <f t="shared" si="222"/>
        <v>38.004507449999998</v>
      </c>
    </row>
    <row r="2770" spans="1:13" x14ac:dyDescent="0.25">
      <c r="A2770">
        <v>2828049</v>
      </c>
      <c r="B2770" s="34">
        <v>43614</v>
      </c>
      <c r="C2770" s="35">
        <v>0.78125</v>
      </c>
      <c r="D2770">
        <v>15</v>
      </c>
      <c r="E2770">
        <v>6.7599999999999993E-2</v>
      </c>
      <c r="F2770">
        <v>4.7199999999999999E-2</v>
      </c>
      <c r="H2770" s="36">
        <f t="shared" si="218"/>
        <v>43614</v>
      </c>
      <c r="I2770" s="58">
        <f t="shared" si="218"/>
        <v>0.78125</v>
      </c>
      <c r="J2770" s="38">
        <f t="shared" si="220"/>
        <v>27.654517799999997</v>
      </c>
      <c r="K2770" s="39">
        <f t="shared" si="219"/>
        <v>27.654517799999997</v>
      </c>
      <c r="L2770" s="38" t="str">
        <f t="shared" si="221"/>
        <v/>
      </c>
      <c r="M2770" s="38">
        <f t="shared" si="222"/>
        <v>19.309071599999999</v>
      </c>
    </row>
    <row r="2771" spans="1:13" x14ac:dyDescent="0.25">
      <c r="A2771">
        <v>2828049</v>
      </c>
      <c r="B2771" s="34">
        <v>43614</v>
      </c>
      <c r="C2771" s="35">
        <v>0.79166666666666663</v>
      </c>
      <c r="D2771">
        <v>15</v>
      </c>
      <c r="E2771">
        <v>3.56E-2</v>
      </c>
      <c r="F2771">
        <v>3.1300000000000001E-2</v>
      </c>
      <c r="H2771" s="36">
        <f t="shared" si="218"/>
        <v>43614</v>
      </c>
      <c r="I2771" s="58">
        <f t="shared" si="218"/>
        <v>0.79166666666666663</v>
      </c>
      <c r="J2771" s="38">
        <f t="shared" si="220"/>
        <v>14.5636218</v>
      </c>
      <c r="K2771" s="39">
        <f t="shared" si="219"/>
        <v>14.5636218</v>
      </c>
      <c r="L2771" s="38" t="str">
        <f t="shared" si="221"/>
        <v/>
      </c>
      <c r="M2771" s="38">
        <f t="shared" si="222"/>
        <v>12.804532650000001</v>
      </c>
    </row>
    <row r="2772" spans="1:13" x14ac:dyDescent="0.25">
      <c r="A2772">
        <v>2828049</v>
      </c>
      <c r="B2772" s="34">
        <v>43614</v>
      </c>
      <c r="C2772" s="35">
        <v>0.80208333333333337</v>
      </c>
      <c r="D2772">
        <v>15</v>
      </c>
      <c r="E2772">
        <v>3.4700000000000002E-2</v>
      </c>
      <c r="F2772">
        <v>3.0200000000000001E-2</v>
      </c>
      <c r="H2772" s="36">
        <f t="shared" si="218"/>
        <v>43614</v>
      </c>
      <c r="I2772" s="58">
        <f t="shared" si="218"/>
        <v>0.80208333333333337</v>
      </c>
      <c r="J2772" s="38">
        <f t="shared" si="220"/>
        <v>14.195440350000002</v>
      </c>
      <c r="K2772" s="39">
        <f t="shared" si="219"/>
        <v>14.195440350000002</v>
      </c>
      <c r="L2772" s="38" t="str">
        <f t="shared" si="221"/>
        <v/>
      </c>
      <c r="M2772" s="38">
        <f t="shared" si="222"/>
        <v>12.354533100000001</v>
      </c>
    </row>
    <row r="2773" spans="1:13" x14ac:dyDescent="0.25">
      <c r="A2773">
        <v>2828049</v>
      </c>
      <c r="B2773" s="34">
        <v>43614</v>
      </c>
      <c r="C2773" s="35">
        <v>0.8125</v>
      </c>
      <c r="D2773">
        <v>15</v>
      </c>
      <c r="E2773">
        <v>3.5200000000000002E-2</v>
      </c>
      <c r="F2773">
        <v>2.93E-2</v>
      </c>
      <c r="H2773" s="36">
        <f t="shared" si="218"/>
        <v>43614</v>
      </c>
      <c r="I2773" s="58">
        <f t="shared" si="218"/>
        <v>0.8125</v>
      </c>
      <c r="J2773" s="38">
        <f t="shared" si="220"/>
        <v>14.399985600000001</v>
      </c>
      <c r="K2773" s="39">
        <f t="shared" si="219"/>
        <v>14.399985600000001</v>
      </c>
      <c r="L2773" s="38" t="str">
        <f t="shared" si="221"/>
        <v/>
      </c>
      <c r="M2773" s="38">
        <f t="shared" si="222"/>
        <v>11.98635165</v>
      </c>
    </row>
    <row r="2774" spans="1:13" x14ac:dyDescent="0.25">
      <c r="A2774">
        <v>2828049</v>
      </c>
      <c r="B2774" s="34">
        <v>43614</v>
      </c>
      <c r="C2774" s="35">
        <v>0.82291666666666663</v>
      </c>
      <c r="D2774">
        <v>15</v>
      </c>
      <c r="E2774">
        <v>3.4599999999999999E-2</v>
      </c>
      <c r="F2774">
        <v>2.92E-2</v>
      </c>
      <c r="H2774" s="36">
        <f t="shared" si="218"/>
        <v>43614</v>
      </c>
      <c r="I2774" s="58">
        <f t="shared" si="218"/>
        <v>0.82291666666666663</v>
      </c>
      <c r="J2774" s="38">
        <f t="shared" si="220"/>
        <v>14.1545313</v>
      </c>
      <c r="K2774" s="39">
        <f t="shared" si="219"/>
        <v>14.1545313</v>
      </c>
      <c r="L2774" s="38" t="str">
        <f t="shared" si="221"/>
        <v/>
      </c>
      <c r="M2774" s="38">
        <f t="shared" si="222"/>
        <v>11.945442600000002</v>
      </c>
    </row>
    <row r="2775" spans="1:13" x14ac:dyDescent="0.25">
      <c r="A2775">
        <v>2828049</v>
      </c>
      <c r="B2775" s="34">
        <v>43614</v>
      </c>
      <c r="C2775" s="35">
        <v>0.83333333333333337</v>
      </c>
      <c r="D2775">
        <v>15</v>
      </c>
      <c r="E2775">
        <v>4.58E-2</v>
      </c>
      <c r="F2775">
        <v>2.9499999999999998E-2</v>
      </c>
      <c r="H2775" s="36">
        <f t="shared" si="218"/>
        <v>43614</v>
      </c>
      <c r="I2775" s="58">
        <f t="shared" si="218"/>
        <v>0.83333333333333337</v>
      </c>
      <c r="J2775" s="38">
        <f t="shared" si="220"/>
        <v>18.736344900000002</v>
      </c>
      <c r="K2775" s="39">
        <f t="shared" si="219"/>
        <v>18.736344900000002</v>
      </c>
      <c r="L2775" s="38" t="str">
        <f t="shared" si="221"/>
        <v/>
      </c>
      <c r="M2775" s="38">
        <f t="shared" si="222"/>
        <v>12.068169749999999</v>
      </c>
    </row>
    <row r="2776" spans="1:13" x14ac:dyDescent="0.25">
      <c r="A2776">
        <v>2828049</v>
      </c>
      <c r="B2776" s="34">
        <v>43614</v>
      </c>
      <c r="C2776" s="35">
        <v>0.84375</v>
      </c>
      <c r="D2776">
        <v>15</v>
      </c>
      <c r="E2776">
        <v>5.1299999999999998E-2</v>
      </c>
      <c r="F2776">
        <v>2.8199999999999999E-2</v>
      </c>
      <c r="H2776" s="36">
        <f t="shared" si="218"/>
        <v>43614</v>
      </c>
      <c r="I2776" s="58">
        <f t="shared" si="218"/>
        <v>0.84375</v>
      </c>
      <c r="J2776" s="38">
        <f t="shared" si="220"/>
        <v>20.986342650000001</v>
      </c>
      <c r="K2776" s="39">
        <f t="shared" si="219"/>
        <v>20.986342650000001</v>
      </c>
      <c r="L2776" s="38" t="str">
        <f t="shared" si="221"/>
        <v/>
      </c>
      <c r="M2776" s="38">
        <f t="shared" si="222"/>
        <v>11.5363521</v>
      </c>
    </row>
    <row r="2777" spans="1:13" x14ac:dyDescent="0.25">
      <c r="A2777">
        <v>2828049</v>
      </c>
      <c r="B2777" s="34">
        <v>43614</v>
      </c>
      <c r="C2777" s="35">
        <v>0.85416666666666663</v>
      </c>
      <c r="D2777">
        <v>15</v>
      </c>
      <c r="E2777">
        <v>5.5599999999999997E-2</v>
      </c>
      <c r="F2777">
        <v>3.2199999999999999E-2</v>
      </c>
      <c r="H2777" s="36">
        <f t="shared" si="218"/>
        <v>43614</v>
      </c>
      <c r="I2777" s="58">
        <f t="shared" si="218"/>
        <v>0.85416666666666663</v>
      </c>
      <c r="J2777" s="38">
        <f t="shared" si="220"/>
        <v>22.745431799999999</v>
      </c>
      <c r="K2777" s="39">
        <f t="shared" si="219"/>
        <v>22.745431799999999</v>
      </c>
      <c r="L2777" s="38" t="str">
        <f t="shared" si="221"/>
        <v/>
      </c>
      <c r="M2777" s="38">
        <f t="shared" si="222"/>
        <v>13.1727141</v>
      </c>
    </row>
    <row r="2778" spans="1:13" x14ac:dyDescent="0.25">
      <c r="A2778">
        <v>2828049</v>
      </c>
      <c r="B2778" s="34">
        <v>43614</v>
      </c>
      <c r="C2778" s="35">
        <v>0.86458333333333337</v>
      </c>
      <c r="D2778">
        <v>15</v>
      </c>
      <c r="E2778">
        <v>8.8999999999999996E-2</v>
      </c>
      <c r="F2778">
        <v>3.9899999999999998E-2</v>
      </c>
      <c r="H2778" s="36">
        <f t="shared" si="218"/>
        <v>43614</v>
      </c>
      <c r="I2778" s="58">
        <f t="shared" si="218"/>
        <v>0.86458333333333337</v>
      </c>
      <c r="J2778" s="38">
        <f t="shared" si="220"/>
        <v>36.409054500000003</v>
      </c>
      <c r="K2778" s="39">
        <f t="shared" si="219"/>
        <v>36.409054500000003</v>
      </c>
      <c r="L2778" s="38" t="str">
        <f t="shared" si="221"/>
        <v/>
      </c>
      <c r="M2778" s="38">
        <f t="shared" si="222"/>
        <v>16.322710950000001</v>
      </c>
    </row>
    <row r="2779" spans="1:13" x14ac:dyDescent="0.25">
      <c r="A2779">
        <v>2828049</v>
      </c>
      <c r="B2779" s="34">
        <v>43614</v>
      </c>
      <c r="C2779" s="35">
        <v>0.875</v>
      </c>
      <c r="D2779">
        <v>15</v>
      </c>
      <c r="E2779">
        <v>8.8400000000000006E-2</v>
      </c>
      <c r="F2779">
        <v>4.2200000000000001E-2</v>
      </c>
      <c r="H2779" s="36">
        <f t="shared" si="218"/>
        <v>43614</v>
      </c>
      <c r="I2779" s="58">
        <f t="shared" si="218"/>
        <v>0.875</v>
      </c>
      <c r="J2779" s="38">
        <f t="shared" si="220"/>
        <v>36.163600200000005</v>
      </c>
      <c r="K2779" s="39">
        <f t="shared" si="219"/>
        <v>36.163600200000005</v>
      </c>
      <c r="L2779" s="38" t="str">
        <f t="shared" si="221"/>
        <v/>
      </c>
      <c r="M2779" s="38">
        <f t="shared" si="222"/>
        <v>17.2636191</v>
      </c>
    </row>
    <row r="2780" spans="1:13" x14ac:dyDescent="0.25">
      <c r="A2780">
        <v>2828049</v>
      </c>
      <c r="B2780" s="34">
        <v>43614</v>
      </c>
      <c r="C2780" s="35">
        <v>0.88541666666666663</v>
      </c>
      <c r="D2780">
        <v>15</v>
      </c>
      <c r="E2780">
        <v>8.6699999999999999E-2</v>
      </c>
      <c r="F2780">
        <v>4.36E-2</v>
      </c>
      <c r="H2780" s="36">
        <f t="shared" si="218"/>
        <v>43614</v>
      </c>
      <c r="I2780" s="58">
        <f t="shared" si="218"/>
        <v>0.88541666666666663</v>
      </c>
      <c r="J2780" s="38">
        <f t="shared" si="220"/>
        <v>35.468146350000005</v>
      </c>
      <c r="K2780" s="39">
        <f t="shared" si="219"/>
        <v>35.468146350000005</v>
      </c>
      <c r="L2780" s="38" t="str">
        <f t="shared" si="221"/>
        <v/>
      </c>
      <c r="M2780" s="38">
        <f t="shared" si="222"/>
        <v>17.8363458</v>
      </c>
    </row>
    <row r="2781" spans="1:13" x14ac:dyDescent="0.25">
      <c r="A2781">
        <v>2828049</v>
      </c>
      <c r="B2781" s="34">
        <v>43614</v>
      </c>
      <c r="C2781" s="35">
        <v>0.89583333333333337</v>
      </c>
      <c r="D2781">
        <v>15</v>
      </c>
      <c r="E2781">
        <v>8.4599999999999995E-2</v>
      </c>
      <c r="F2781">
        <v>4.48E-2</v>
      </c>
      <c r="H2781" s="36">
        <f t="shared" si="218"/>
        <v>43614</v>
      </c>
      <c r="I2781" s="58">
        <f t="shared" si="218"/>
        <v>0.89583333333333337</v>
      </c>
      <c r="J2781" s="38">
        <f t="shared" si="220"/>
        <v>34.609056299999999</v>
      </c>
      <c r="K2781" s="39">
        <f t="shared" si="219"/>
        <v>34.609056299999999</v>
      </c>
      <c r="L2781" s="38" t="str">
        <f t="shared" si="221"/>
        <v/>
      </c>
      <c r="M2781" s="38">
        <f t="shared" si="222"/>
        <v>18.327254400000001</v>
      </c>
    </row>
    <row r="2782" spans="1:13" x14ac:dyDescent="0.25">
      <c r="A2782">
        <v>2828049</v>
      </c>
      <c r="B2782" s="34">
        <v>43614</v>
      </c>
      <c r="C2782" s="35">
        <v>0.90625</v>
      </c>
      <c r="D2782">
        <v>15</v>
      </c>
      <c r="E2782">
        <v>8.1199999999999994E-2</v>
      </c>
      <c r="F2782">
        <v>0.04</v>
      </c>
      <c r="H2782" s="36">
        <f t="shared" si="218"/>
        <v>43614</v>
      </c>
      <c r="I2782" s="58">
        <f t="shared" si="218"/>
        <v>0.90625</v>
      </c>
      <c r="J2782" s="38">
        <f t="shared" si="220"/>
        <v>33.218148599999999</v>
      </c>
      <c r="K2782" s="39">
        <f t="shared" si="219"/>
        <v>33.218148599999999</v>
      </c>
      <c r="L2782" s="38" t="str">
        <f t="shared" si="221"/>
        <v/>
      </c>
      <c r="M2782" s="38">
        <f t="shared" si="222"/>
        <v>16.363620000000001</v>
      </c>
    </row>
    <row r="2783" spans="1:13" x14ac:dyDescent="0.25">
      <c r="A2783">
        <v>2828049</v>
      </c>
      <c r="B2783" s="34">
        <v>43614</v>
      </c>
      <c r="C2783" s="35">
        <v>0.91666666666666663</v>
      </c>
      <c r="D2783">
        <v>15</v>
      </c>
      <c r="E2783">
        <v>5.21E-2</v>
      </c>
      <c r="F2783">
        <v>3.1300000000000001E-2</v>
      </c>
      <c r="H2783" s="36">
        <f t="shared" si="218"/>
        <v>43614</v>
      </c>
      <c r="I2783" s="58">
        <f t="shared" si="218"/>
        <v>0.91666666666666663</v>
      </c>
      <c r="J2783" s="38">
        <f t="shared" si="220"/>
        <v>21.313615050000003</v>
      </c>
      <c r="K2783" s="39">
        <f t="shared" si="219"/>
        <v>21.313615050000003</v>
      </c>
      <c r="L2783" s="38" t="str">
        <f t="shared" si="221"/>
        <v/>
      </c>
      <c r="M2783" s="38">
        <f t="shared" si="222"/>
        <v>12.804532650000001</v>
      </c>
    </row>
    <row r="2784" spans="1:13" x14ac:dyDescent="0.25">
      <c r="A2784">
        <v>2828049</v>
      </c>
      <c r="B2784" s="34">
        <v>43614</v>
      </c>
      <c r="C2784" s="35">
        <v>0.92708333333333337</v>
      </c>
      <c r="D2784">
        <v>15</v>
      </c>
      <c r="E2784">
        <v>2.1299999999999999E-2</v>
      </c>
      <c r="F2784">
        <v>2.3199999999999998E-2</v>
      </c>
      <c r="H2784" s="36">
        <f t="shared" si="218"/>
        <v>43614</v>
      </c>
      <c r="I2784" s="58">
        <f t="shared" si="218"/>
        <v>0.92708333333333337</v>
      </c>
      <c r="J2784" s="38">
        <f t="shared" si="220"/>
        <v>8.7136276499999994</v>
      </c>
      <c r="K2784" s="39">
        <f t="shared" si="219"/>
        <v>8.7136276499999994</v>
      </c>
      <c r="L2784" s="38" t="str">
        <f t="shared" si="221"/>
        <v/>
      </c>
      <c r="M2784" s="38">
        <f t="shared" si="222"/>
        <v>9.4908996000000005</v>
      </c>
    </row>
    <row r="2785" spans="1:13" x14ac:dyDescent="0.25">
      <c r="A2785">
        <v>2828049</v>
      </c>
      <c r="B2785" s="34">
        <v>43614</v>
      </c>
      <c r="C2785" s="35">
        <v>0.9375</v>
      </c>
      <c r="D2785">
        <v>15</v>
      </c>
      <c r="E2785">
        <v>1.7399999999999999E-2</v>
      </c>
      <c r="F2785">
        <v>1.9800000000000002E-2</v>
      </c>
      <c r="H2785" s="36">
        <f t="shared" si="218"/>
        <v>43614</v>
      </c>
      <c r="I2785" s="58">
        <f t="shared" si="218"/>
        <v>0.9375</v>
      </c>
      <c r="J2785" s="38">
        <f t="shared" si="220"/>
        <v>7.1181747</v>
      </c>
      <c r="K2785" s="39">
        <f t="shared" si="219"/>
        <v>7.1181747</v>
      </c>
      <c r="L2785" s="38" t="str">
        <f t="shared" si="221"/>
        <v/>
      </c>
      <c r="M2785" s="38">
        <f t="shared" si="222"/>
        <v>8.0999919000000009</v>
      </c>
    </row>
    <row r="2786" spans="1:13" x14ac:dyDescent="0.25">
      <c r="A2786">
        <v>2828049</v>
      </c>
      <c r="B2786" s="34">
        <v>43614</v>
      </c>
      <c r="C2786" s="35">
        <v>0.94791666666666663</v>
      </c>
      <c r="D2786">
        <v>15</v>
      </c>
      <c r="E2786">
        <v>1.4200000000000001E-2</v>
      </c>
      <c r="F2786">
        <v>1.9E-2</v>
      </c>
      <c r="H2786" s="36">
        <f t="shared" si="218"/>
        <v>43614</v>
      </c>
      <c r="I2786" s="58">
        <f t="shared" si="218"/>
        <v>0.94791666666666663</v>
      </c>
      <c r="J2786" s="38">
        <f t="shared" si="220"/>
        <v>5.8090851000000008</v>
      </c>
      <c r="K2786" s="39">
        <f t="shared" si="219"/>
        <v>5.8090851000000008</v>
      </c>
      <c r="L2786" s="38" t="str">
        <f t="shared" si="221"/>
        <v/>
      </c>
      <c r="M2786" s="38">
        <f t="shared" si="222"/>
        <v>7.7727195</v>
      </c>
    </row>
    <row r="2787" spans="1:13" x14ac:dyDescent="0.25">
      <c r="A2787">
        <v>2828049</v>
      </c>
      <c r="B2787" s="34">
        <v>43614</v>
      </c>
      <c r="C2787" s="35">
        <v>0.95833333333333337</v>
      </c>
      <c r="D2787">
        <v>15</v>
      </c>
      <c r="E2787">
        <v>1.37E-2</v>
      </c>
      <c r="F2787">
        <v>1.9199999999999998E-2</v>
      </c>
      <c r="H2787" s="36">
        <f t="shared" si="218"/>
        <v>43614</v>
      </c>
      <c r="I2787" s="58">
        <f t="shared" si="218"/>
        <v>0.95833333333333337</v>
      </c>
      <c r="J2787" s="38">
        <f t="shared" si="220"/>
        <v>5.6045398500000001</v>
      </c>
      <c r="K2787" s="39">
        <f t="shared" si="219"/>
        <v>5.6045398500000001</v>
      </c>
      <c r="L2787" s="38" t="str">
        <f t="shared" si="221"/>
        <v/>
      </c>
      <c r="M2787" s="38">
        <f t="shared" si="222"/>
        <v>7.8545375999999996</v>
      </c>
    </row>
    <row r="2788" spans="1:13" x14ac:dyDescent="0.25">
      <c r="A2788">
        <v>2828049</v>
      </c>
      <c r="B2788" s="34">
        <v>43614</v>
      </c>
      <c r="C2788" s="35">
        <v>0.96875</v>
      </c>
      <c r="D2788">
        <v>15</v>
      </c>
      <c r="E2788">
        <v>1.41E-2</v>
      </c>
      <c r="F2788">
        <v>1.9900000000000001E-2</v>
      </c>
      <c r="H2788" s="36">
        <f t="shared" si="218"/>
        <v>43614</v>
      </c>
      <c r="I2788" s="58">
        <f t="shared" si="218"/>
        <v>0.96875</v>
      </c>
      <c r="J2788" s="38">
        <f t="shared" si="220"/>
        <v>5.7681760500000001</v>
      </c>
      <c r="K2788" s="39" t="str">
        <f t="shared" si="219"/>
        <v/>
      </c>
      <c r="L2788" s="38">
        <f t="shared" si="221"/>
        <v>5.7681760500000001</v>
      </c>
      <c r="M2788" s="38">
        <f t="shared" si="222"/>
        <v>8.1409009500000007</v>
      </c>
    </row>
    <row r="2789" spans="1:13" x14ac:dyDescent="0.25">
      <c r="A2789">
        <v>2828049</v>
      </c>
      <c r="B2789" s="34">
        <v>43614</v>
      </c>
      <c r="C2789" s="35">
        <v>0.97916666666666663</v>
      </c>
      <c r="D2789">
        <v>15</v>
      </c>
      <c r="E2789">
        <v>1.41E-2</v>
      </c>
      <c r="F2789">
        <v>1.9300000000000001E-2</v>
      </c>
      <c r="H2789" s="36">
        <f t="shared" si="218"/>
        <v>43614</v>
      </c>
      <c r="I2789" s="58">
        <f t="shared" si="218"/>
        <v>0.97916666666666663</v>
      </c>
      <c r="J2789" s="38">
        <f t="shared" si="220"/>
        <v>5.7681760500000001</v>
      </c>
      <c r="K2789" s="39" t="str">
        <f t="shared" si="219"/>
        <v/>
      </c>
      <c r="L2789" s="38">
        <f t="shared" si="221"/>
        <v>5.7681760500000001</v>
      </c>
      <c r="M2789" s="38">
        <f t="shared" si="222"/>
        <v>7.8954466500000011</v>
      </c>
    </row>
    <row r="2790" spans="1:13" x14ac:dyDescent="0.25">
      <c r="A2790">
        <v>2828049</v>
      </c>
      <c r="B2790" s="34">
        <v>43614</v>
      </c>
      <c r="C2790" s="35">
        <v>0.98958333333333337</v>
      </c>
      <c r="D2790">
        <v>15</v>
      </c>
      <c r="E2790">
        <v>1.37E-2</v>
      </c>
      <c r="F2790">
        <v>1.9699999999999999E-2</v>
      </c>
      <c r="H2790" s="36">
        <f t="shared" si="218"/>
        <v>43614</v>
      </c>
      <c r="I2790" s="58">
        <f t="shared" si="218"/>
        <v>0.98958333333333337</v>
      </c>
      <c r="J2790" s="38">
        <f t="shared" si="220"/>
        <v>5.6045398500000001</v>
      </c>
      <c r="K2790" s="39" t="str">
        <f t="shared" si="219"/>
        <v/>
      </c>
      <c r="L2790" s="38">
        <f t="shared" si="221"/>
        <v>5.6045398500000001</v>
      </c>
      <c r="M2790" s="38">
        <f t="shared" si="222"/>
        <v>8.0590828499999994</v>
      </c>
    </row>
    <row r="2791" spans="1:13" x14ac:dyDescent="0.25">
      <c r="A2791">
        <v>2828049</v>
      </c>
      <c r="B2791" s="34">
        <v>43614</v>
      </c>
      <c r="C2791" s="57">
        <v>1</v>
      </c>
      <c r="D2791">
        <v>15</v>
      </c>
      <c r="E2791">
        <v>1.37E-2</v>
      </c>
      <c r="F2791">
        <v>1.9699999999999999E-2</v>
      </c>
      <c r="H2791" s="36">
        <f t="shared" si="218"/>
        <v>43614</v>
      </c>
      <c r="I2791" s="58">
        <f t="shared" si="218"/>
        <v>1</v>
      </c>
      <c r="J2791" s="38">
        <f t="shared" si="220"/>
        <v>5.6045398500000001</v>
      </c>
      <c r="K2791" s="39" t="str">
        <f t="shared" si="219"/>
        <v/>
      </c>
      <c r="L2791" s="38">
        <f t="shared" si="221"/>
        <v>5.6045398500000001</v>
      </c>
      <c r="M2791" s="38">
        <f t="shared" si="222"/>
        <v>8.0590828499999994</v>
      </c>
    </row>
    <row r="2792" spans="1:13" x14ac:dyDescent="0.25">
      <c r="A2792">
        <v>2828049</v>
      </c>
      <c r="B2792" s="34">
        <v>43615</v>
      </c>
      <c r="C2792" s="35">
        <v>1.0416666666666666E-2</v>
      </c>
      <c r="D2792">
        <v>15</v>
      </c>
      <c r="E2792">
        <v>1.6299999999999999E-2</v>
      </c>
      <c r="F2792">
        <v>2.0899999999999998E-2</v>
      </c>
      <c r="H2792" s="36">
        <f t="shared" si="218"/>
        <v>43615</v>
      </c>
      <c r="I2792" s="58">
        <f t="shared" si="218"/>
        <v>1.0416666666666666E-2</v>
      </c>
      <c r="J2792" s="38">
        <f t="shared" si="220"/>
        <v>6.6681751499999997</v>
      </c>
      <c r="K2792" s="39" t="str">
        <f t="shared" si="219"/>
        <v/>
      </c>
      <c r="L2792" s="38">
        <f t="shared" si="221"/>
        <v>6.6681751499999997</v>
      </c>
      <c r="M2792" s="38">
        <f t="shared" si="222"/>
        <v>8.5499914500000003</v>
      </c>
    </row>
    <row r="2793" spans="1:13" x14ac:dyDescent="0.25">
      <c r="A2793">
        <v>2828049</v>
      </c>
      <c r="B2793" s="34">
        <v>43615</v>
      </c>
      <c r="C2793" s="35">
        <v>2.0833333333333332E-2</v>
      </c>
      <c r="D2793">
        <v>15</v>
      </c>
      <c r="E2793">
        <v>1.5100000000000001E-2</v>
      </c>
      <c r="F2793">
        <v>1.7600000000000001E-2</v>
      </c>
      <c r="H2793" s="36">
        <f t="shared" si="218"/>
        <v>43615</v>
      </c>
      <c r="I2793" s="58">
        <f t="shared" si="218"/>
        <v>2.0833333333333332E-2</v>
      </c>
      <c r="J2793" s="38">
        <f t="shared" si="220"/>
        <v>6.1772665500000006</v>
      </c>
      <c r="K2793" s="39" t="str">
        <f t="shared" si="219"/>
        <v/>
      </c>
      <c r="L2793" s="38">
        <f t="shared" si="221"/>
        <v>6.1772665500000006</v>
      </c>
      <c r="M2793" s="38">
        <f t="shared" si="222"/>
        <v>7.1999928000000004</v>
      </c>
    </row>
    <row r="2794" spans="1:13" x14ac:dyDescent="0.25">
      <c r="A2794">
        <v>2828049</v>
      </c>
      <c r="B2794" s="34">
        <v>43615</v>
      </c>
      <c r="C2794" s="35">
        <v>3.125E-2</v>
      </c>
      <c r="D2794">
        <v>15</v>
      </c>
      <c r="E2794">
        <v>1.4999999999999999E-2</v>
      </c>
      <c r="F2794">
        <v>1.6899999999999998E-2</v>
      </c>
      <c r="H2794" s="36">
        <f t="shared" si="218"/>
        <v>43615</v>
      </c>
      <c r="I2794" s="58">
        <f t="shared" si="218"/>
        <v>3.125E-2</v>
      </c>
      <c r="J2794" s="38">
        <f t="shared" si="220"/>
        <v>6.1363574999999999</v>
      </c>
      <c r="K2794" s="39" t="str">
        <f t="shared" si="219"/>
        <v/>
      </c>
      <c r="L2794" s="38">
        <f t="shared" si="221"/>
        <v>6.1363574999999999</v>
      </c>
      <c r="M2794" s="38">
        <f t="shared" si="222"/>
        <v>6.9136294499999993</v>
      </c>
    </row>
    <row r="2795" spans="1:13" x14ac:dyDescent="0.25">
      <c r="A2795">
        <v>2828049</v>
      </c>
      <c r="B2795" s="34">
        <v>43615</v>
      </c>
      <c r="C2795" s="35">
        <v>4.1666666666666664E-2</v>
      </c>
      <c r="D2795">
        <v>15</v>
      </c>
      <c r="E2795">
        <v>1.52E-2</v>
      </c>
      <c r="F2795">
        <v>1.72E-2</v>
      </c>
      <c r="H2795" s="36">
        <f t="shared" si="218"/>
        <v>43615</v>
      </c>
      <c r="I2795" s="58">
        <f t="shared" si="218"/>
        <v>4.1666666666666664E-2</v>
      </c>
      <c r="J2795" s="38">
        <f t="shared" si="220"/>
        <v>6.2181756000000004</v>
      </c>
      <c r="K2795" s="39" t="str">
        <f t="shared" si="219"/>
        <v/>
      </c>
      <c r="L2795" s="38">
        <f t="shared" si="221"/>
        <v>6.2181756000000004</v>
      </c>
      <c r="M2795" s="38">
        <f t="shared" si="222"/>
        <v>7.0363566000000004</v>
      </c>
    </row>
    <row r="2796" spans="1:13" x14ac:dyDescent="0.25">
      <c r="A2796">
        <v>2828049</v>
      </c>
      <c r="B2796" s="34">
        <v>43615</v>
      </c>
      <c r="C2796" s="35">
        <v>5.2083333333333336E-2</v>
      </c>
      <c r="D2796">
        <v>15</v>
      </c>
      <c r="E2796">
        <v>1.41E-2</v>
      </c>
      <c r="F2796">
        <v>1.72E-2</v>
      </c>
      <c r="H2796" s="36">
        <f t="shared" si="218"/>
        <v>43615</v>
      </c>
      <c r="I2796" s="58">
        <f t="shared" si="218"/>
        <v>5.2083333333333336E-2</v>
      </c>
      <c r="J2796" s="38">
        <f t="shared" si="220"/>
        <v>5.7681760500000001</v>
      </c>
      <c r="K2796" s="39" t="str">
        <f t="shared" si="219"/>
        <v/>
      </c>
      <c r="L2796" s="38">
        <f t="shared" si="221"/>
        <v>5.7681760500000001</v>
      </c>
      <c r="M2796" s="38">
        <f t="shared" si="222"/>
        <v>7.0363566000000004</v>
      </c>
    </row>
    <row r="2797" spans="1:13" x14ac:dyDescent="0.25">
      <c r="A2797">
        <v>2828049</v>
      </c>
      <c r="B2797" s="34">
        <v>43615</v>
      </c>
      <c r="C2797" s="35">
        <v>6.25E-2</v>
      </c>
      <c r="D2797">
        <v>15</v>
      </c>
      <c r="E2797">
        <v>1.35E-2</v>
      </c>
      <c r="F2797">
        <v>1.7299999999999999E-2</v>
      </c>
      <c r="H2797" s="36">
        <f t="shared" si="218"/>
        <v>43615</v>
      </c>
      <c r="I2797" s="58">
        <f t="shared" si="218"/>
        <v>6.25E-2</v>
      </c>
      <c r="J2797" s="38">
        <f t="shared" si="220"/>
        <v>5.5227217500000005</v>
      </c>
      <c r="K2797" s="39" t="str">
        <f t="shared" si="219"/>
        <v/>
      </c>
      <c r="L2797" s="38">
        <f t="shared" si="221"/>
        <v>5.5227217500000005</v>
      </c>
      <c r="M2797" s="38">
        <f t="shared" si="222"/>
        <v>7.0772656500000002</v>
      </c>
    </row>
    <row r="2798" spans="1:13" x14ac:dyDescent="0.25">
      <c r="A2798">
        <v>2828049</v>
      </c>
      <c r="B2798" s="34">
        <v>43615</v>
      </c>
      <c r="C2798" s="35">
        <v>7.2916666666666671E-2</v>
      </c>
      <c r="D2798">
        <v>15</v>
      </c>
      <c r="E2798">
        <v>1.3299999999999999E-2</v>
      </c>
      <c r="F2798">
        <v>1.72E-2</v>
      </c>
      <c r="H2798" s="36">
        <f t="shared" si="218"/>
        <v>43615</v>
      </c>
      <c r="I2798" s="58">
        <f t="shared" si="218"/>
        <v>7.2916666666666671E-2</v>
      </c>
      <c r="J2798" s="38">
        <f t="shared" si="220"/>
        <v>5.4409036500000001</v>
      </c>
      <c r="K2798" s="39" t="str">
        <f t="shared" si="219"/>
        <v/>
      </c>
      <c r="L2798" s="38">
        <f t="shared" si="221"/>
        <v>5.4409036500000001</v>
      </c>
      <c r="M2798" s="38">
        <f t="shared" si="222"/>
        <v>7.0363566000000004</v>
      </c>
    </row>
    <row r="2799" spans="1:13" x14ac:dyDescent="0.25">
      <c r="A2799">
        <v>2828049</v>
      </c>
      <c r="B2799" s="34">
        <v>43615</v>
      </c>
      <c r="C2799" s="35">
        <v>8.3333333333333329E-2</v>
      </c>
      <c r="D2799">
        <v>15</v>
      </c>
      <c r="E2799">
        <v>1.3299999999999999E-2</v>
      </c>
      <c r="F2799">
        <v>1.78E-2</v>
      </c>
      <c r="H2799" s="36">
        <f t="shared" si="218"/>
        <v>43615</v>
      </c>
      <c r="I2799" s="58">
        <f t="shared" si="218"/>
        <v>8.3333333333333329E-2</v>
      </c>
      <c r="J2799" s="38">
        <f t="shared" si="220"/>
        <v>5.4409036500000001</v>
      </c>
      <c r="K2799" s="39" t="str">
        <f t="shared" si="219"/>
        <v/>
      </c>
      <c r="L2799" s="38">
        <f t="shared" si="221"/>
        <v>5.4409036500000001</v>
      </c>
      <c r="M2799" s="38">
        <f t="shared" si="222"/>
        <v>7.2818109</v>
      </c>
    </row>
    <row r="2800" spans="1:13" x14ac:dyDescent="0.25">
      <c r="A2800">
        <v>2828049</v>
      </c>
      <c r="B2800" s="34">
        <v>43615</v>
      </c>
      <c r="C2800" s="35">
        <v>9.375E-2</v>
      </c>
      <c r="D2800">
        <v>15</v>
      </c>
      <c r="E2800">
        <v>1.44E-2</v>
      </c>
      <c r="F2800">
        <v>1.9E-2</v>
      </c>
      <c r="H2800" s="36">
        <f t="shared" si="218"/>
        <v>43615</v>
      </c>
      <c r="I2800" s="58">
        <f t="shared" si="218"/>
        <v>9.375E-2</v>
      </c>
      <c r="J2800" s="38">
        <f t="shared" si="220"/>
        <v>5.8909032000000003</v>
      </c>
      <c r="K2800" s="39" t="str">
        <f t="shared" si="219"/>
        <v/>
      </c>
      <c r="L2800" s="38">
        <f t="shared" si="221"/>
        <v>5.8909032000000003</v>
      </c>
      <c r="M2800" s="38">
        <f t="shared" si="222"/>
        <v>7.7727195</v>
      </c>
    </row>
    <row r="2801" spans="1:13" x14ac:dyDescent="0.25">
      <c r="A2801">
        <v>2828049</v>
      </c>
      <c r="B2801" s="34">
        <v>43615</v>
      </c>
      <c r="C2801" s="35">
        <v>0.10416666666666667</v>
      </c>
      <c r="D2801">
        <v>15</v>
      </c>
      <c r="E2801">
        <v>1.37E-2</v>
      </c>
      <c r="F2801">
        <v>1.8599999999999998E-2</v>
      </c>
      <c r="H2801" s="36">
        <f t="shared" si="218"/>
        <v>43615</v>
      </c>
      <c r="I2801" s="58">
        <f t="shared" si="218"/>
        <v>0.10416666666666667</v>
      </c>
      <c r="J2801" s="38">
        <f t="shared" si="220"/>
        <v>5.6045398500000001</v>
      </c>
      <c r="K2801" s="39" t="str">
        <f t="shared" si="219"/>
        <v/>
      </c>
      <c r="L2801" s="38">
        <f t="shared" si="221"/>
        <v>5.6045398500000001</v>
      </c>
      <c r="M2801" s="38">
        <f t="shared" si="222"/>
        <v>7.6090833</v>
      </c>
    </row>
    <row r="2802" spans="1:13" x14ac:dyDescent="0.25">
      <c r="A2802">
        <v>2828049</v>
      </c>
      <c r="B2802" s="34">
        <v>43615</v>
      </c>
      <c r="C2802" s="35">
        <v>0.11458333333333333</v>
      </c>
      <c r="D2802">
        <v>15</v>
      </c>
      <c r="E2802">
        <v>1.43E-2</v>
      </c>
      <c r="F2802">
        <v>1.7500000000000002E-2</v>
      </c>
      <c r="H2802" s="36">
        <f t="shared" si="218"/>
        <v>43615</v>
      </c>
      <c r="I2802" s="58">
        <f t="shared" si="218"/>
        <v>0.11458333333333333</v>
      </c>
      <c r="J2802" s="38">
        <f t="shared" si="220"/>
        <v>5.8499941500000006</v>
      </c>
      <c r="K2802" s="39" t="str">
        <f t="shared" si="219"/>
        <v/>
      </c>
      <c r="L2802" s="38">
        <f t="shared" si="221"/>
        <v>5.8499941500000006</v>
      </c>
      <c r="M2802" s="38">
        <f t="shared" si="222"/>
        <v>7.1590837500000006</v>
      </c>
    </row>
    <row r="2803" spans="1:13" x14ac:dyDescent="0.25">
      <c r="A2803">
        <v>2828049</v>
      </c>
      <c r="B2803" s="34">
        <v>43615</v>
      </c>
      <c r="C2803" s="35">
        <v>0.125</v>
      </c>
      <c r="D2803">
        <v>15</v>
      </c>
      <c r="E2803">
        <v>1.52E-2</v>
      </c>
      <c r="F2803">
        <v>1.72E-2</v>
      </c>
      <c r="H2803" s="36">
        <f t="shared" si="218"/>
        <v>43615</v>
      </c>
      <c r="I2803" s="58">
        <f t="shared" si="218"/>
        <v>0.125</v>
      </c>
      <c r="J2803" s="38">
        <f t="shared" si="220"/>
        <v>6.2181756000000004</v>
      </c>
      <c r="K2803" s="39" t="str">
        <f t="shared" si="219"/>
        <v/>
      </c>
      <c r="L2803" s="38">
        <f t="shared" si="221"/>
        <v>6.2181756000000004</v>
      </c>
      <c r="M2803" s="38">
        <f t="shared" si="222"/>
        <v>7.0363566000000004</v>
      </c>
    </row>
    <row r="2804" spans="1:13" x14ac:dyDescent="0.25">
      <c r="A2804">
        <v>2828049</v>
      </c>
      <c r="B2804" s="34">
        <v>43615</v>
      </c>
      <c r="C2804" s="35">
        <v>0.13541666666666666</v>
      </c>
      <c r="D2804">
        <v>15</v>
      </c>
      <c r="E2804">
        <v>1.5100000000000001E-2</v>
      </c>
      <c r="F2804">
        <v>1.7500000000000002E-2</v>
      </c>
      <c r="H2804" s="36">
        <f t="shared" si="218"/>
        <v>43615</v>
      </c>
      <c r="I2804" s="58">
        <f t="shared" si="218"/>
        <v>0.13541666666666666</v>
      </c>
      <c r="J2804" s="38">
        <f t="shared" si="220"/>
        <v>6.1772665500000006</v>
      </c>
      <c r="K2804" s="39" t="str">
        <f t="shared" si="219"/>
        <v/>
      </c>
      <c r="L2804" s="38">
        <f t="shared" si="221"/>
        <v>6.1772665500000006</v>
      </c>
      <c r="M2804" s="38">
        <f t="shared" si="222"/>
        <v>7.1590837500000006</v>
      </c>
    </row>
    <row r="2805" spans="1:13" x14ac:dyDescent="0.25">
      <c r="A2805">
        <v>2828049</v>
      </c>
      <c r="B2805" s="34">
        <v>43615</v>
      </c>
      <c r="C2805" s="35">
        <v>0.14583333333333334</v>
      </c>
      <c r="D2805">
        <v>15</v>
      </c>
      <c r="E2805">
        <v>1.5100000000000001E-2</v>
      </c>
      <c r="F2805">
        <v>1.7500000000000002E-2</v>
      </c>
      <c r="H2805" s="36">
        <f t="shared" si="218"/>
        <v>43615</v>
      </c>
      <c r="I2805" s="58">
        <f t="shared" si="218"/>
        <v>0.14583333333333334</v>
      </c>
      <c r="J2805" s="38">
        <f t="shared" si="220"/>
        <v>6.1772665500000006</v>
      </c>
      <c r="K2805" s="39" t="str">
        <f t="shared" si="219"/>
        <v/>
      </c>
      <c r="L2805" s="38">
        <f t="shared" si="221"/>
        <v>6.1772665500000006</v>
      </c>
      <c r="M2805" s="38">
        <f t="shared" si="222"/>
        <v>7.1590837500000006</v>
      </c>
    </row>
    <row r="2806" spans="1:13" x14ac:dyDescent="0.25">
      <c r="A2806">
        <v>2828049</v>
      </c>
      <c r="B2806" s="34">
        <v>43615</v>
      </c>
      <c r="C2806" s="35">
        <v>0.15625</v>
      </c>
      <c r="D2806">
        <v>15</v>
      </c>
      <c r="E2806">
        <v>1.46E-2</v>
      </c>
      <c r="F2806">
        <v>1.72E-2</v>
      </c>
      <c r="H2806" s="36">
        <f t="shared" si="218"/>
        <v>43615</v>
      </c>
      <c r="I2806" s="58">
        <f t="shared" si="218"/>
        <v>0.15625</v>
      </c>
      <c r="J2806" s="38">
        <f t="shared" si="220"/>
        <v>5.9727213000000008</v>
      </c>
      <c r="K2806" s="39" t="str">
        <f t="shared" si="219"/>
        <v/>
      </c>
      <c r="L2806" s="38">
        <f t="shared" si="221"/>
        <v>5.9727213000000008</v>
      </c>
      <c r="M2806" s="38">
        <f t="shared" si="222"/>
        <v>7.0363566000000004</v>
      </c>
    </row>
    <row r="2807" spans="1:13" x14ac:dyDescent="0.25">
      <c r="A2807">
        <v>2828049</v>
      </c>
      <c r="B2807" s="34">
        <v>43615</v>
      </c>
      <c r="C2807" s="35">
        <v>0.16666666666666666</v>
      </c>
      <c r="D2807">
        <v>15</v>
      </c>
      <c r="E2807">
        <v>1.41E-2</v>
      </c>
      <c r="F2807">
        <v>1.7899999999999999E-2</v>
      </c>
      <c r="H2807" s="36">
        <f t="shared" si="218"/>
        <v>43615</v>
      </c>
      <c r="I2807" s="58">
        <f t="shared" si="218"/>
        <v>0.16666666666666666</v>
      </c>
      <c r="J2807" s="38">
        <f t="shared" si="220"/>
        <v>5.7681760500000001</v>
      </c>
      <c r="K2807" s="39" t="str">
        <f t="shared" si="219"/>
        <v/>
      </c>
      <c r="L2807" s="38">
        <f t="shared" si="221"/>
        <v>5.7681760500000001</v>
      </c>
      <c r="M2807" s="38">
        <f t="shared" si="222"/>
        <v>7.3227199499999998</v>
      </c>
    </row>
    <row r="2808" spans="1:13" x14ac:dyDescent="0.25">
      <c r="A2808">
        <v>2828049</v>
      </c>
      <c r="B2808" s="34">
        <v>43615</v>
      </c>
      <c r="C2808" s="35">
        <v>0.17708333333333334</v>
      </c>
      <c r="D2808">
        <v>15</v>
      </c>
      <c r="E2808">
        <v>1.3599999999999999E-2</v>
      </c>
      <c r="F2808">
        <v>1.7299999999999999E-2</v>
      </c>
      <c r="H2808" s="36">
        <f t="shared" si="218"/>
        <v>43615</v>
      </c>
      <c r="I2808" s="58">
        <f t="shared" si="218"/>
        <v>0.17708333333333334</v>
      </c>
      <c r="J2808" s="38">
        <f t="shared" si="220"/>
        <v>5.5636308000000003</v>
      </c>
      <c r="K2808" s="39" t="str">
        <f t="shared" si="219"/>
        <v/>
      </c>
      <c r="L2808" s="38">
        <f t="shared" si="221"/>
        <v>5.5636308000000003</v>
      </c>
      <c r="M2808" s="38">
        <f t="shared" si="222"/>
        <v>7.0772656500000002</v>
      </c>
    </row>
    <row r="2809" spans="1:13" x14ac:dyDescent="0.25">
      <c r="A2809">
        <v>2828049</v>
      </c>
      <c r="B2809" s="34">
        <v>43615</v>
      </c>
      <c r="C2809" s="35">
        <v>0.1875</v>
      </c>
      <c r="D2809">
        <v>15</v>
      </c>
      <c r="E2809">
        <v>1.35E-2</v>
      </c>
      <c r="F2809">
        <v>1.72E-2</v>
      </c>
      <c r="H2809" s="36">
        <f t="shared" si="218"/>
        <v>43615</v>
      </c>
      <c r="I2809" s="58">
        <f t="shared" si="218"/>
        <v>0.1875</v>
      </c>
      <c r="J2809" s="38">
        <f t="shared" si="220"/>
        <v>5.5227217500000005</v>
      </c>
      <c r="K2809" s="39" t="str">
        <f t="shared" si="219"/>
        <v/>
      </c>
      <c r="L2809" s="38">
        <f t="shared" si="221"/>
        <v>5.5227217500000005</v>
      </c>
      <c r="M2809" s="38">
        <f t="shared" si="222"/>
        <v>7.0363566000000004</v>
      </c>
    </row>
    <row r="2810" spans="1:13" x14ac:dyDescent="0.25">
      <c r="A2810">
        <v>2828049</v>
      </c>
      <c r="B2810" s="34">
        <v>43615</v>
      </c>
      <c r="C2810" s="35">
        <v>0.19791666666666666</v>
      </c>
      <c r="D2810">
        <v>15</v>
      </c>
      <c r="E2810">
        <v>1.44E-2</v>
      </c>
      <c r="F2810">
        <v>1.7100000000000001E-2</v>
      </c>
      <c r="H2810" s="36">
        <f t="shared" si="218"/>
        <v>43615</v>
      </c>
      <c r="I2810" s="58">
        <f t="shared" si="218"/>
        <v>0.19791666666666666</v>
      </c>
      <c r="J2810" s="38">
        <f t="shared" si="220"/>
        <v>5.8909032000000003</v>
      </c>
      <c r="K2810" s="39" t="str">
        <f t="shared" si="219"/>
        <v/>
      </c>
      <c r="L2810" s="38">
        <f t="shared" si="221"/>
        <v>5.8909032000000003</v>
      </c>
      <c r="M2810" s="38">
        <f t="shared" si="222"/>
        <v>6.9954475500000006</v>
      </c>
    </row>
    <row r="2811" spans="1:13" x14ac:dyDescent="0.25">
      <c r="A2811">
        <v>2828049</v>
      </c>
      <c r="B2811" s="34">
        <v>43615</v>
      </c>
      <c r="C2811" s="35">
        <v>0.20833333333333334</v>
      </c>
      <c r="D2811">
        <v>15</v>
      </c>
      <c r="E2811">
        <v>1.4E-2</v>
      </c>
      <c r="F2811">
        <v>1.7100000000000001E-2</v>
      </c>
      <c r="H2811" s="36">
        <f t="shared" si="218"/>
        <v>43615</v>
      </c>
      <c r="I2811" s="58">
        <f t="shared" si="218"/>
        <v>0.20833333333333334</v>
      </c>
      <c r="J2811" s="38">
        <f t="shared" si="220"/>
        <v>5.7272670000000003</v>
      </c>
      <c r="K2811" s="39" t="str">
        <f t="shared" si="219"/>
        <v/>
      </c>
      <c r="L2811" s="38">
        <f t="shared" si="221"/>
        <v>5.7272670000000003</v>
      </c>
      <c r="M2811" s="38">
        <f t="shared" si="222"/>
        <v>6.9954475500000006</v>
      </c>
    </row>
    <row r="2812" spans="1:13" x14ac:dyDescent="0.25">
      <c r="A2812">
        <v>2828049</v>
      </c>
      <c r="B2812" s="34">
        <v>43615</v>
      </c>
      <c r="C2812" s="35">
        <v>0.21875</v>
      </c>
      <c r="D2812">
        <v>15</v>
      </c>
      <c r="E2812">
        <v>1.3599999999999999E-2</v>
      </c>
      <c r="F2812">
        <v>1.77E-2</v>
      </c>
      <c r="H2812" s="36">
        <f t="shared" si="218"/>
        <v>43615</v>
      </c>
      <c r="I2812" s="58">
        <f t="shared" si="218"/>
        <v>0.21875</v>
      </c>
      <c r="J2812" s="38">
        <f t="shared" si="220"/>
        <v>5.5636308000000003</v>
      </c>
      <c r="K2812" s="39" t="str">
        <f t="shared" si="219"/>
        <v/>
      </c>
      <c r="L2812" s="38">
        <f t="shared" si="221"/>
        <v>5.5636308000000003</v>
      </c>
      <c r="M2812" s="38">
        <f t="shared" si="222"/>
        <v>7.2409018500000002</v>
      </c>
    </row>
    <row r="2813" spans="1:13" x14ac:dyDescent="0.25">
      <c r="A2813">
        <v>2828049</v>
      </c>
      <c r="B2813" s="34">
        <v>43615</v>
      </c>
      <c r="C2813" s="35">
        <v>0.22916666666666666</v>
      </c>
      <c r="D2813">
        <v>15</v>
      </c>
      <c r="E2813">
        <v>1.47E-2</v>
      </c>
      <c r="F2813">
        <v>1.7999999999999999E-2</v>
      </c>
      <c r="H2813" s="36">
        <f t="shared" si="218"/>
        <v>43615</v>
      </c>
      <c r="I2813" s="58">
        <f t="shared" si="218"/>
        <v>0.22916666666666666</v>
      </c>
      <c r="J2813" s="38">
        <f t="shared" si="220"/>
        <v>6.0136303499999997</v>
      </c>
      <c r="K2813" s="39" t="str">
        <f t="shared" si="219"/>
        <v/>
      </c>
      <c r="L2813" s="38">
        <f t="shared" si="221"/>
        <v>6.0136303499999997</v>
      </c>
      <c r="M2813" s="38">
        <f t="shared" si="222"/>
        <v>7.3636289999999995</v>
      </c>
    </row>
    <row r="2814" spans="1:13" x14ac:dyDescent="0.25">
      <c r="A2814">
        <v>2828049</v>
      </c>
      <c r="B2814" s="34">
        <v>43615</v>
      </c>
      <c r="C2814" s="35">
        <v>0.23958333333333334</v>
      </c>
      <c r="D2814">
        <v>15</v>
      </c>
      <c r="E2814">
        <v>1.34E-2</v>
      </c>
      <c r="F2814">
        <v>1.7999999999999999E-2</v>
      </c>
      <c r="H2814" s="36">
        <f t="shared" si="218"/>
        <v>43615</v>
      </c>
      <c r="I2814" s="58">
        <f t="shared" si="218"/>
        <v>0.23958333333333334</v>
      </c>
      <c r="J2814" s="38">
        <f t="shared" si="220"/>
        <v>5.4818127000000008</v>
      </c>
      <c r="K2814" s="39" t="str">
        <f t="shared" si="219"/>
        <v/>
      </c>
      <c r="L2814" s="38">
        <f t="shared" si="221"/>
        <v>5.4818127000000008</v>
      </c>
      <c r="M2814" s="38">
        <f t="shared" si="222"/>
        <v>7.3636289999999995</v>
      </c>
    </row>
    <row r="2815" spans="1:13" x14ac:dyDescent="0.25">
      <c r="A2815">
        <v>2828049</v>
      </c>
      <c r="B2815" s="34">
        <v>43615</v>
      </c>
      <c r="C2815" s="35">
        <v>0.25</v>
      </c>
      <c r="D2815">
        <v>15</v>
      </c>
      <c r="E2815">
        <v>1.2800000000000001E-2</v>
      </c>
      <c r="F2815">
        <v>1.6199999999999999E-2</v>
      </c>
      <c r="H2815" s="36">
        <f t="shared" si="218"/>
        <v>43615</v>
      </c>
      <c r="I2815" s="58">
        <f t="shared" si="218"/>
        <v>0.25</v>
      </c>
      <c r="J2815" s="38">
        <f t="shared" si="220"/>
        <v>5.2363584000000003</v>
      </c>
      <c r="K2815" s="39" t="str">
        <f t="shared" si="219"/>
        <v/>
      </c>
      <c r="L2815" s="38">
        <f t="shared" si="221"/>
        <v>5.2363584000000003</v>
      </c>
      <c r="M2815" s="38">
        <f t="shared" si="222"/>
        <v>6.6272660999999999</v>
      </c>
    </row>
    <row r="2816" spans="1:13" x14ac:dyDescent="0.25">
      <c r="A2816">
        <v>2828049</v>
      </c>
      <c r="B2816" s="34">
        <v>43615</v>
      </c>
      <c r="C2816" s="35">
        <v>0.26041666666666669</v>
      </c>
      <c r="D2816">
        <v>15</v>
      </c>
      <c r="E2816">
        <v>1.6899999999999998E-2</v>
      </c>
      <c r="F2816">
        <v>1.7100000000000001E-2</v>
      </c>
      <c r="H2816" s="36">
        <f t="shared" si="218"/>
        <v>43615</v>
      </c>
      <c r="I2816" s="58">
        <f t="shared" si="218"/>
        <v>0.26041666666666669</v>
      </c>
      <c r="J2816" s="38">
        <f t="shared" si="220"/>
        <v>6.9136294499999993</v>
      </c>
      <c r="K2816" s="39" t="str">
        <f t="shared" si="219"/>
        <v/>
      </c>
      <c r="L2816" s="38">
        <f t="shared" si="221"/>
        <v>6.9136294499999993</v>
      </c>
      <c r="M2816" s="38">
        <f t="shared" si="222"/>
        <v>6.9954475500000006</v>
      </c>
    </row>
    <row r="2817" spans="1:13" x14ac:dyDescent="0.25">
      <c r="A2817">
        <v>2828049</v>
      </c>
      <c r="B2817" s="34">
        <v>43615</v>
      </c>
      <c r="C2817" s="35">
        <v>0.27083333333333331</v>
      </c>
      <c r="D2817">
        <v>15</v>
      </c>
      <c r="E2817">
        <v>1.54E-2</v>
      </c>
      <c r="F2817">
        <v>1.6500000000000001E-2</v>
      </c>
      <c r="H2817" s="36">
        <f t="shared" si="218"/>
        <v>43615</v>
      </c>
      <c r="I2817" s="58">
        <f t="shared" si="218"/>
        <v>0.27083333333333331</v>
      </c>
      <c r="J2817" s="38">
        <f t="shared" si="220"/>
        <v>6.2999937000000008</v>
      </c>
      <c r="K2817" s="39" t="str">
        <f t="shared" si="219"/>
        <v/>
      </c>
      <c r="L2817" s="38">
        <f t="shared" si="221"/>
        <v>6.2999937000000008</v>
      </c>
      <c r="M2817" s="38">
        <f t="shared" si="222"/>
        <v>6.7499932500000011</v>
      </c>
    </row>
    <row r="2818" spans="1:13" x14ac:dyDescent="0.25">
      <c r="A2818">
        <v>2828049</v>
      </c>
      <c r="B2818" s="34">
        <v>43615</v>
      </c>
      <c r="C2818" s="35">
        <v>0.28125</v>
      </c>
      <c r="D2818">
        <v>15</v>
      </c>
      <c r="E2818">
        <v>1.35E-2</v>
      </c>
      <c r="F2818">
        <v>1.67E-2</v>
      </c>
      <c r="H2818" s="36">
        <f t="shared" si="218"/>
        <v>43615</v>
      </c>
      <c r="I2818" s="58">
        <f t="shared" si="218"/>
        <v>0.28125</v>
      </c>
      <c r="J2818" s="38">
        <f t="shared" si="220"/>
        <v>5.5227217500000005</v>
      </c>
      <c r="K2818" s="39" t="str">
        <f t="shared" si="219"/>
        <v/>
      </c>
      <c r="L2818" s="38">
        <f t="shared" si="221"/>
        <v>5.5227217500000005</v>
      </c>
      <c r="M2818" s="38">
        <f t="shared" si="222"/>
        <v>6.8318113499999997</v>
      </c>
    </row>
    <row r="2819" spans="1:13" x14ac:dyDescent="0.25">
      <c r="A2819">
        <v>2828049</v>
      </c>
      <c r="B2819" s="34">
        <v>43615</v>
      </c>
      <c r="C2819" s="35">
        <v>0.29166666666666669</v>
      </c>
      <c r="D2819">
        <v>15</v>
      </c>
      <c r="E2819">
        <v>1.3599999999999999E-2</v>
      </c>
      <c r="F2819">
        <v>1.72E-2</v>
      </c>
      <c r="H2819" s="36">
        <f t="shared" si="218"/>
        <v>43615</v>
      </c>
      <c r="I2819" s="58">
        <f t="shared" si="218"/>
        <v>0.29166666666666669</v>
      </c>
      <c r="J2819" s="38">
        <f t="shared" si="220"/>
        <v>5.5636308000000003</v>
      </c>
      <c r="K2819" s="39" t="str">
        <f t="shared" si="219"/>
        <v/>
      </c>
      <c r="L2819" s="38">
        <f t="shared" si="221"/>
        <v>5.5636308000000003</v>
      </c>
      <c r="M2819" s="38">
        <f t="shared" si="222"/>
        <v>7.0363566000000004</v>
      </c>
    </row>
    <row r="2820" spans="1:13" x14ac:dyDescent="0.25">
      <c r="A2820">
        <v>2828049</v>
      </c>
      <c r="B2820" s="34">
        <v>43615</v>
      </c>
      <c r="C2820" s="35">
        <v>0.30208333333333331</v>
      </c>
      <c r="D2820">
        <v>15</v>
      </c>
      <c r="E2820">
        <v>2.63E-2</v>
      </c>
      <c r="F2820">
        <v>2.81E-2</v>
      </c>
      <c r="H2820" s="36">
        <f t="shared" si="218"/>
        <v>43615</v>
      </c>
      <c r="I2820" s="58">
        <f t="shared" si="218"/>
        <v>0.30208333333333331</v>
      </c>
      <c r="J2820" s="38">
        <f t="shared" si="220"/>
        <v>10.759080150000001</v>
      </c>
      <c r="K2820" s="39" t="str">
        <f t="shared" si="219"/>
        <v/>
      </c>
      <c r="L2820" s="38">
        <f t="shared" si="221"/>
        <v>10.759080150000001</v>
      </c>
      <c r="M2820" s="38">
        <f t="shared" si="222"/>
        <v>11.49544305</v>
      </c>
    </row>
    <row r="2821" spans="1:13" x14ac:dyDescent="0.25">
      <c r="A2821">
        <v>2828049</v>
      </c>
      <c r="B2821" s="34">
        <v>43615</v>
      </c>
      <c r="C2821" s="35">
        <v>0.3125</v>
      </c>
      <c r="D2821">
        <v>15</v>
      </c>
      <c r="E2821">
        <v>2.12E-2</v>
      </c>
      <c r="F2821">
        <v>2.8299999999999999E-2</v>
      </c>
      <c r="H2821" s="36">
        <f t="shared" si="218"/>
        <v>43615</v>
      </c>
      <c r="I2821" s="58">
        <f t="shared" si="218"/>
        <v>0.3125</v>
      </c>
      <c r="J2821" s="38">
        <f t="shared" si="220"/>
        <v>8.6727185999999996</v>
      </c>
      <c r="K2821" s="39" t="str">
        <f t="shared" si="219"/>
        <v/>
      </c>
      <c r="L2821" s="38">
        <f t="shared" si="221"/>
        <v>8.6727185999999996</v>
      </c>
      <c r="M2821" s="38">
        <f t="shared" si="222"/>
        <v>11.57726115</v>
      </c>
    </row>
    <row r="2822" spans="1:13" x14ac:dyDescent="0.25">
      <c r="A2822">
        <v>2828049</v>
      </c>
      <c r="B2822" s="34">
        <v>43615</v>
      </c>
      <c r="C2822" s="35">
        <v>0.32291666666666669</v>
      </c>
      <c r="D2822">
        <v>15</v>
      </c>
      <c r="E2822">
        <v>1.8700000000000001E-2</v>
      </c>
      <c r="F2822">
        <v>2.53E-2</v>
      </c>
      <c r="H2822" s="36">
        <f t="shared" si="218"/>
        <v>43615</v>
      </c>
      <c r="I2822" s="58">
        <f t="shared" si="218"/>
        <v>0.32291666666666669</v>
      </c>
      <c r="J2822" s="38">
        <f t="shared" si="220"/>
        <v>7.6499923500000007</v>
      </c>
      <c r="K2822" s="39" t="str">
        <f t="shared" si="219"/>
        <v/>
      </c>
      <c r="L2822" s="38">
        <f t="shared" si="221"/>
        <v>7.6499923500000007</v>
      </c>
      <c r="M2822" s="38">
        <f t="shared" si="222"/>
        <v>10.349989649999999</v>
      </c>
    </row>
    <row r="2823" spans="1:13" x14ac:dyDescent="0.25">
      <c r="A2823">
        <v>2828049</v>
      </c>
      <c r="B2823" s="34">
        <v>43615</v>
      </c>
      <c r="C2823" s="35">
        <v>0.33333333333333331</v>
      </c>
      <c r="D2823">
        <v>15</v>
      </c>
      <c r="E2823">
        <v>8.5800000000000001E-2</v>
      </c>
      <c r="F2823">
        <v>5.8400000000000001E-2</v>
      </c>
      <c r="H2823" s="36">
        <f t="shared" si="218"/>
        <v>43615</v>
      </c>
      <c r="I2823" s="58">
        <f t="shared" si="218"/>
        <v>0.33333333333333331</v>
      </c>
      <c r="J2823" s="38">
        <f t="shared" si="220"/>
        <v>35.099964900000003</v>
      </c>
      <c r="K2823" s="39" t="str">
        <f t="shared" si="219"/>
        <v/>
      </c>
      <c r="L2823" s="38">
        <f t="shared" si="221"/>
        <v>35.099964900000003</v>
      </c>
      <c r="M2823" s="38">
        <f t="shared" si="222"/>
        <v>23.890885200000003</v>
      </c>
    </row>
    <row r="2824" spans="1:13" x14ac:dyDescent="0.25">
      <c r="A2824">
        <v>2828049</v>
      </c>
      <c r="B2824" s="34">
        <v>43615</v>
      </c>
      <c r="C2824" s="35">
        <v>0.34375</v>
      </c>
      <c r="D2824">
        <v>15</v>
      </c>
      <c r="E2824">
        <v>0.14280000000000001</v>
      </c>
      <c r="F2824">
        <v>8.1000000000000003E-2</v>
      </c>
      <c r="H2824" s="36">
        <f t="shared" ref="H2824:I2887" si="223">+B2824</f>
        <v>43615</v>
      </c>
      <c r="I2824" s="58">
        <f t="shared" si="223"/>
        <v>0.34375</v>
      </c>
      <c r="J2824" s="38">
        <f t="shared" si="220"/>
        <v>58.418123400000006</v>
      </c>
      <c r="K2824" s="39" t="str">
        <f t="shared" ref="K2824:K2887" si="224">IF(AND(HOUR(I2824)=18,MINUTE(I2824)=0),"",IF(AND(HOUR(I2824)=23,MINUTE(I2824)=0),J2824,IF(AND(HOUR(I2824)&gt;=18,HOUR(I2824)&lt;23),J2824,"")))</f>
        <v/>
      </c>
      <c r="L2824" s="38">
        <f t="shared" si="221"/>
        <v>58.418123400000006</v>
      </c>
      <c r="M2824" s="38">
        <f t="shared" si="222"/>
        <v>33.1363305</v>
      </c>
    </row>
    <row r="2825" spans="1:13" x14ac:dyDescent="0.25">
      <c r="A2825">
        <v>2828049</v>
      </c>
      <c r="B2825" s="34">
        <v>43615</v>
      </c>
      <c r="C2825" s="35">
        <v>0.35416666666666669</v>
      </c>
      <c r="D2825">
        <v>15</v>
      </c>
      <c r="E2825">
        <v>0.14199999999999999</v>
      </c>
      <c r="F2825">
        <v>7.9799999999999996E-2</v>
      </c>
      <c r="H2825" s="36">
        <f t="shared" si="223"/>
        <v>43615</v>
      </c>
      <c r="I2825" s="58">
        <f t="shared" si="223"/>
        <v>0.35416666666666669</v>
      </c>
      <c r="J2825" s="38">
        <f t="shared" ref="J2825:J2888" si="225">(+E2825*$G$3)/4</f>
        <v>58.090851000000001</v>
      </c>
      <c r="K2825" s="39" t="str">
        <f t="shared" si="224"/>
        <v/>
      </c>
      <c r="L2825" s="38">
        <f t="shared" ref="L2825:L2888" si="226">IF(K2825="",J2825,"")</f>
        <v>58.090851000000001</v>
      </c>
      <c r="M2825" s="38">
        <f t="shared" ref="M2825:M2888" si="227">(+F2825*$G$3)/4</f>
        <v>32.645421900000002</v>
      </c>
    </row>
    <row r="2826" spans="1:13" x14ac:dyDescent="0.25">
      <c r="A2826">
        <v>2828049</v>
      </c>
      <c r="B2826" s="34">
        <v>43615</v>
      </c>
      <c r="C2826" s="35">
        <v>0.36458333333333331</v>
      </c>
      <c r="D2826">
        <v>15</v>
      </c>
      <c r="E2826">
        <v>0.1298</v>
      </c>
      <c r="F2826">
        <v>7.7100000000000002E-2</v>
      </c>
      <c r="H2826" s="36">
        <f t="shared" si="223"/>
        <v>43615</v>
      </c>
      <c r="I2826" s="58">
        <f t="shared" si="223"/>
        <v>0.36458333333333331</v>
      </c>
      <c r="J2826" s="38">
        <f t="shared" si="225"/>
        <v>53.099946899999999</v>
      </c>
      <c r="K2826" s="39" t="str">
        <f t="shared" si="224"/>
        <v/>
      </c>
      <c r="L2826" s="38">
        <f t="shared" si="226"/>
        <v>53.099946899999999</v>
      </c>
      <c r="M2826" s="38">
        <f t="shared" si="227"/>
        <v>31.540877550000001</v>
      </c>
    </row>
    <row r="2827" spans="1:13" x14ac:dyDescent="0.25">
      <c r="A2827">
        <v>2828049</v>
      </c>
      <c r="B2827" s="34">
        <v>43615</v>
      </c>
      <c r="C2827" s="35">
        <v>0.375</v>
      </c>
      <c r="D2827">
        <v>15</v>
      </c>
      <c r="E2827">
        <v>0.12690000000000001</v>
      </c>
      <c r="F2827">
        <v>7.7799999999999994E-2</v>
      </c>
      <c r="H2827" s="36">
        <f t="shared" si="223"/>
        <v>43615</v>
      </c>
      <c r="I2827" s="58">
        <f t="shared" si="223"/>
        <v>0.375</v>
      </c>
      <c r="J2827" s="38">
        <f t="shared" si="225"/>
        <v>51.913584450000009</v>
      </c>
      <c r="K2827" s="39" t="str">
        <f t="shared" si="224"/>
        <v/>
      </c>
      <c r="L2827" s="38">
        <f t="shared" si="226"/>
        <v>51.913584450000009</v>
      </c>
      <c r="M2827" s="38">
        <f t="shared" si="227"/>
        <v>31.8272409</v>
      </c>
    </row>
    <row r="2828" spans="1:13" x14ac:dyDescent="0.25">
      <c r="A2828">
        <v>2828049</v>
      </c>
      <c r="B2828" s="34">
        <v>43615</v>
      </c>
      <c r="C2828" s="35">
        <v>0.38541666666666669</v>
      </c>
      <c r="D2828">
        <v>15</v>
      </c>
      <c r="E2828">
        <v>0.1426</v>
      </c>
      <c r="F2828">
        <v>8.1699999999999995E-2</v>
      </c>
      <c r="H2828" s="36">
        <f t="shared" si="223"/>
        <v>43615</v>
      </c>
      <c r="I2828" s="58">
        <f t="shared" si="223"/>
        <v>0.38541666666666669</v>
      </c>
      <c r="J2828" s="38">
        <f t="shared" si="225"/>
        <v>58.336305300000006</v>
      </c>
      <c r="K2828" s="39" t="str">
        <f t="shared" si="224"/>
        <v/>
      </c>
      <c r="L2828" s="38">
        <f t="shared" si="226"/>
        <v>58.336305300000006</v>
      </c>
      <c r="M2828" s="38">
        <f t="shared" si="227"/>
        <v>33.422693850000002</v>
      </c>
    </row>
    <row r="2829" spans="1:13" x14ac:dyDescent="0.25">
      <c r="A2829">
        <v>2828049</v>
      </c>
      <c r="B2829" s="34">
        <v>43615</v>
      </c>
      <c r="C2829" s="35">
        <v>0.39583333333333331</v>
      </c>
      <c r="D2829">
        <v>15</v>
      </c>
      <c r="E2829">
        <v>0.13739999999999999</v>
      </c>
      <c r="F2829">
        <v>8.0100000000000005E-2</v>
      </c>
      <c r="H2829" s="36">
        <f t="shared" si="223"/>
        <v>43615</v>
      </c>
      <c r="I2829" s="58">
        <f t="shared" si="223"/>
        <v>0.39583333333333331</v>
      </c>
      <c r="J2829" s="38">
        <f t="shared" si="225"/>
        <v>56.209034700000004</v>
      </c>
      <c r="K2829" s="39" t="str">
        <f t="shared" si="224"/>
        <v/>
      </c>
      <c r="L2829" s="38">
        <f t="shared" si="226"/>
        <v>56.209034700000004</v>
      </c>
      <c r="M2829" s="38">
        <f t="shared" si="227"/>
        <v>32.768149050000005</v>
      </c>
    </row>
    <row r="2830" spans="1:13" x14ac:dyDescent="0.25">
      <c r="A2830">
        <v>2828049</v>
      </c>
      <c r="B2830" s="34">
        <v>43615</v>
      </c>
      <c r="C2830" s="35">
        <v>0.40625</v>
      </c>
      <c r="D2830">
        <v>15</v>
      </c>
      <c r="E2830">
        <v>0.13650000000000001</v>
      </c>
      <c r="F2830">
        <v>7.9399999999999998E-2</v>
      </c>
      <c r="H2830" s="36">
        <f t="shared" si="223"/>
        <v>43615</v>
      </c>
      <c r="I2830" s="58">
        <f t="shared" si="223"/>
        <v>0.40625</v>
      </c>
      <c r="J2830" s="38">
        <f t="shared" si="225"/>
        <v>55.840853250000009</v>
      </c>
      <c r="K2830" s="39" t="str">
        <f t="shared" si="224"/>
        <v/>
      </c>
      <c r="L2830" s="38">
        <f t="shared" si="226"/>
        <v>55.840853250000009</v>
      </c>
      <c r="M2830" s="38">
        <f t="shared" si="227"/>
        <v>32.481785700000003</v>
      </c>
    </row>
    <row r="2831" spans="1:13" x14ac:dyDescent="0.25">
      <c r="A2831">
        <v>2828049</v>
      </c>
      <c r="B2831" s="34">
        <v>43615</v>
      </c>
      <c r="C2831" s="35">
        <v>0.41666666666666669</v>
      </c>
      <c r="D2831">
        <v>15</v>
      </c>
      <c r="E2831">
        <v>0.128</v>
      </c>
      <c r="F2831">
        <v>7.7299999999999994E-2</v>
      </c>
      <c r="H2831" s="36">
        <f t="shared" si="223"/>
        <v>43615</v>
      </c>
      <c r="I2831" s="58">
        <f t="shared" si="223"/>
        <v>0.41666666666666669</v>
      </c>
      <c r="J2831" s="38">
        <f t="shared" si="225"/>
        <v>52.363584000000003</v>
      </c>
      <c r="K2831" s="39" t="str">
        <f t="shared" si="224"/>
        <v/>
      </c>
      <c r="L2831" s="38">
        <f t="shared" si="226"/>
        <v>52.363584000000003</v>
      </c>
      <c r="M2831" s="38">
        <f t="shared" si="227"/>
        <v>31.622695650000001</v>
      </c>
    </row>
    <row r="2832" spans="1:13" x14ac:dyDescent="0.25">
      <c r="A2832">
        <v>2828049</v>
      </c>
      <c r="B2832" s="34">
        <v>43615</v>
      </c>
      <c r="C2832" s="35">
        <v>0.42708333333333331</v>
      </c>
      <c r="D2832">
        <v>15</v>
      </c>
      <c r="E2832">
        <v>0.13830000000000001</v>
      </c>
      <c r="F2832">
        <v>8.0799999999999997E-2</v>
      </c>
      <c r="H2832" s="36">
        <f t="shared" si="223"/>
        <v>43615</v>
      </c>
      <c r="I2832" s="58">
        <f t="shared" si="223"/>
        <v>0.42708333333333331</v>
      </c>
      <c r="J2832" s="38">
        <f t="shared" si="225"/>
        <v>56.577216150000005</v>
      </c>
      <c r="K2832" s="39" t="str">
        <f t="shared" si="224"/>
        <v/>
      </c>
      <c r="L2832" s="38">
        <f t="shared" si="226"/>
        <v>56.577216150000005</v>
      </c>
      <c r="M2832" s="38">
        <f t="shared" si="227"/>
        <v>33.0545124</v>
      </c>
    </row>
    <row r="2833" spans="1:13" x14ac:dyDescent="0.25">
      <c r="A2833">
        <v>2828049</v>
      </c>
      <c r="B2833" s="34">
        <v>43615</v>
      </c>
      <c r="C2833" s="35">
        <v>0.4375</v>
      </c>
      <c r="D2833">
        <v>15</v>
      </c>
      <c r="E2833">
        <v>0.1409</v>
      </c>
      <c r="F2833">
        <v>8.2299999999999998E-2</v>
      </c>
      <c r="H2833" s="36">
        <f t="shared" si="223"/>
        <v>43615</v>
      </c>
      <c r="I2833" s="58">
        <f t="shared" si="223"/>
        <v>0.4375</v>
      </c>
      <c r="J2833" s="38">
        <f t="shared" si="225"/>
        <v>57.64085145</v>
      </c>
      <c r="K2833" s="39" t="str">
        <f t="shared" si="224"/>
        <v/>
      </c>
      <c r="L2833" s="38">
        <f t="shared" si="226"/>
        <v>57.64085145</v>
      </c>
      <c r="M2833" s="38">
        <f t="shared" si="227"/>
        <v>33.66814815</v>
      </c>
    </row>
    <row r="2834" spans="1:13" x14ac:dyDescent="0.25">
      <c r="A2834">
        <v>2828049</v>
      </c>
      <c r="B2834" s="34">
        <v>43615</v>
      </c>
      <c r="C2834" s="35">
        <v>0.44791666666666669</v>
      </c>
      <c r="D2834">
        <v>15</v>
      </c>
      <c r="E2834">
        <v>0.13689999999999999</v>
      </c>
      <c r="F2834">
        <v>7.9699999999999993E-2</v>
      </c>
      <c r="H2834" s="36">
        <f t="shared" si="223"/>
        <v>43615</v>
      </c>
      <c r="I2834" s="58">
        <f t="shared" si="223"/>
        <v>0.44791666666666669</v>
      </c>
      <c r="J2834" s="38">
        <f t="shared" si="225"/>
        <v>56.004489450000001</v>
      </c>
      <c r="K2834" s="39" t="str">
        <f t="shared" si="224"/>
        <v/>
      </c>
      <c r="L2834" s="38">
        <f t="shared" si="226"/>
        <v>56.004489450000001</v>
      </c>
      <c r="M2834" s="38">
        <f t="shared" si="227"/>
        <v>32.604512849999999</v>
      </c>
    </row>
    <row r="2835" spans="1:13" x14ac:dyDescent="0.25">
      <c r="A2835">
        <v>2828049</v>
      </c>
      <c r="B2835" s="34">
        <v>43615</v>
      </c>
      <c r="C2835" s="35">
        <v>0.45833333333333331</v>
      </c>
      <c r="D2835">
        <v>15</v>
      </c>
      <c r="E2835">
        <v>0.1376</v>
      </c>
      <c r="F2835">
        <v>8.0199999999999994E-2</v>
      </c>
      <c r="H2835" s="36">
        <f t="shared" si="223"/>
        <v>43615</v>
      </c>
      <c r="I2835" s="58">
        <f t="shared" si="223"/>
        <v>0.45833333333333331</v>
      </c>
      <c r="J2835" s="38">
        <f t="shared" si="225"/>
        <v>56.290852800000003</v>
      </c>
      <c r="K2835" s="39" t="str">
        <f t="shared" si="224"/>
        <v/>
      </c>
      <c r="L2835" s="38">
        <f t="shared" si="226"/>
        <v>56.290852800000003</v>
      </c>
      <c r="M2835" s="38">
        <f t="shared" si="227"/>
        <v>32.809058100000001</v>
      </c>
    </row>
    <row r="2836" spans="1:13" x14ac:dyDescent="0.25">
      <c r="A2836">
        <v>2828049</v>
      </c>
      <c r="B2836" s="34">
        <v>43615</v>
      </c>
      <c r="C2836" s="35">
        <v>0.46875</v>
      </c>
      <c r="D2836">
        <v>15</v>
      </c>
      <c r="E2836">
        <v>0.14330000000000001</v>
      </c>
      <c r="F2836">
        <v>8.3099999999999993E-2</v>
      </c>
      <c r="H2836" s="36">
        <f t="shared" si="223"/>
        <v>43615</v>
      </c>
      <c r="I2836" s="58">
        <f t="shared" si="223"/>
        <v>0.46875</v>
      </c>
      <c r="J2836" s="38">
        <f t="shared" si="225"/>
        <v>58.622668650000008</v>
      </c>
      <c r="K2836" s="39" t="str">
        <f t="shared" si="224"/>
        <v/>
      </c>
      <c r="L2836" s="38">
        <f t="shared" si="226"/>
        <v>58.622668650000008</v>
      </c>
      <c r="M2836" s="38">
        <f t="shared" si="227"/>
        <v>33.995420549999999</v>
      </c>
    </row>
    <row r="2837" spans="1:13" x14ac:dyDescent="0.25">
      <c r="A2837">
        <v>2828049</v>
      </c>
      <c r="B2837" s="34">
        <v>43615</v>
      </c>
      <c r="C2837" s="35">
        <v>0.47916666666666669</v>
      </c>
      <c r="D2837">
        <v>15</v>
      </c>
      <c r="E2837">
        <v>0.14499999999999999</v>
      </c>
      <c r="F2837">
        <v>8.2900000000000001E-2</v>
      </c>
      <c r="H2837" s="36">
        <f t="shared" si="223"/>
        <v>43615</v>
      </c>
      <c r="I2837" s="58">
        <f t="shared" si="223"/>
        <v>0.47916666666666669</v>
      </c>
      <c r="J2837" s="38">
        <f t="shared" si="225"/>
        <v>59.318122500000001</v>
      </c>
      <c r="K2837" s="39" t="str">
        <f t="shared" si="224"/>
        <v/>
      </c>
      <c r="L2837" s="38">
        <f t="shared" si="226"/>
        <v>59.318122500000001</v>
      </c>
      <c r="M2837" s="38">
        <f t="shared" si="227"/>
        <v>33.913602449999999</v>
      </c>
    </row>
    <row r="2838" spans="1:13" x14ac:dyDescent="0.25">
      <c r="A2838">
        <v>2828049</v>
      </c>
      <c r="B2838" s="34">
        <v>43615</v>
      </c>
      <c r="C2838" s="35">
        <v>0.48958333333333331</v>
      </c>
      <c r="D2838">
        <v>15</v>
      </c>
      <c r="E2838">
        <v>0.15329999999999999</v>
      </c>
      <c r="F2838">
        <v>8.6400000000000005E-2</v>
      </c>
      <c r="H2838" s="36">
        <f t="shared" si="223"/>
        <v>43615</v>
      </c>
      <c r="I2838" s="58">
        <f t="shared" si="223"/>
        <v>0.48958333333333331</v>
      </c>
      <c r="J2838" s="38">
        <f t="shared" si="225"/>
        <v>62.713573650000001</v>
      </c>
      <c r="K2838" s="39" t="str">
        <f t="shared" si="224"/>
        <v/>
      </c>
      <c r="L2838" s="38">
        <f t="shared" si="226"/>
        <v>62.713573650000001</v>
      </c>
      <c r="M2838" s="38">
        <f t="shared" si="227"/>
        <v>35.345419200000002</v>
      </c>
    </row>
    <row r="2839" spans="1:13" x14ac:dyDescent="0.25">
      <c r="A2839">
        <v>2828049</v>
      </c>
      <c r="B2839" s="34">
        <v>43615</v>
      </c>
      <c r="C2839" s="35">
        <v>0.5</v>
      </c>
      <c r="D2839">
        <v>15</v>
      </c>
      <c r="E2839">
        <v>0.18210000000000001</v>
      </c>
      <c r="F2839">
        <v>8.6699999999999999E-2</v>
      </c>
      <c r="H2839" s="36">
        <f t="shared" si="223"/>
        <v>43615</v>
      </c>
      <c r="I2839" s="58">
        <f t="shared" si="223"/>
        <v>0.5</v>
      </c>
      <c r="J2839" s="38">
        <f t="shared" si="225"/>
        <v>74.495380050000009</v>
      </c>
      <c r="K2839" s="39" t="str">
        <f t="shared" si="224"/>
        <v/>
      </c>
      <c r="L2839" s="38">
        <f t="shared" si="226"/>
        <v>74.495380050000009</v>
      </c>
      <c r="M2839" s="38">
        <f t="shared" si="227"/>
        <v>35.468146350000005</v>
      </c>
    </row>
    <row r="2840" spans="1:13" x14ac:dyDescent="0.25">
      <c r="A2840">
        <v>2828049</v>
      </c>
      <c r="B2840" s="34">
        <v>43615</v>
      </c>
      <c r="C2840" s="35">
        <v>0.51041666666666663</v>
      </c>
      <c r="D2840">
        <v>15</v>
      </c>
      <c r="E2840">
        <v>0.19789999999999999</v>
      </c>
      <c r="F2840">
        <v>9.2899999999999996E-2</v>
      </c>
      <c r="H2840" s="36">
        <f t="shared" si="223"/>
        <v>43615</v>
      </c>
      <c r="I2840" s="58">
        <f t="shared" si="223"/>
        <v>0.51041666666666663</v>
      </c>
      <c r="J2840" s="38">
        <f t="shared" si="225"/>
        <v>80.959009949999995</v>
      </c>
      <c r="K2840" s="39" t="str">
        <f t="shared" si="224"/>
        <v/>
      </c>
      <c r="L2840" s="38">
        <f t="shared" si="226"/>
        <v>80.959009949999995</v>
      </c>
      <c r="M2840" s="38">
        <f t="shared" si="227"/>
        <v>38.004507449999998</v>
      </c>
    </row>
    <row r="2841" spans="1:13" x14ac:dyDescent="0.25">
      <c r="A2841">
        <v>2828049</v>
      </c>
      <c r="B2841" s="34">
        <v>43615</v>
      </c>
      <c r="C2841" s="35">
        <v>0.52083333333333337</v>
      </c>
      <c r="D2841">
        <v>15</v>
      </c>
      <c r="E2841">
        <v>0.22650000000000001</v>
      </c>
      <c r="F2841">
        <v>0.10390000000000001</v>
      </c>
      <c r="H2841" s="36">
        <f t="shared" si="223"/>
        <v>43615</v>
      </c>
      <c r="I2841" s="58">
        <f t="shared" si="223"/>
        <v>0.52083333333333337</v>
      </c>
      <c r="J2841" s="38">
        <f t="shared" si="225"/>
        <v>92.65899825000001</v>
      </c>
      <c r="K2841" s="39" t="str">
        <f t="shared" si="224"/>
        <v/>
      </c>
      <c r="L2841" s="38">
        <f t="shared" si="226"/>
        <v>92.65899825000001</v>
      </c>
      <c r="M2841" s="38">
        <f t="shared" si="227"/>
        <v>42.504502950000003</v>
      </c>
    </row>
    <row r="2842" spans="1:13" x14ac:dyDescent="0.25">
      <c r="A2842">
        <v>2828049</v>
      </c>
      <c r="B2842" s="34">
        <v>43615</v>
      </c>
      <c r="C2842" s="35">
        <v>0.53125</v>
      </c>
      <c r="D2842">
        <v>15</v>
      </c>
      <c r="E2842">
        <v>0.2102</v>
      </c>
      <c r="F2842">
        <v>9.35E-2</v>
      </c>
      <c r="H2842" s="36">
        <f t="shared" si="223"/>
        <v>43615</v>
      </c>
      <c r="I2842" s="58">
        <f t="shared" si="223"/>
        <v>0.53125</v>
      </c>
      <c r="J2842" s="38">
        <f t="shared" si="225"/>
        <v>85.9908231</v>
      </c>
      <c r="K2842" s="39" t="str">
        <f t="shared" si="224"/>
        <v/>
      </c>
      <c r="L2842" s="38">
        <f t="shared" si="226"/>
        <v>85.9908231</v>
      </c>
      <c r="M2842" s="38">
        <f t="shared" si="227"/>
        <v>38.249961750000004</v>
      </c>
    </row>
    <row r="2843" spans="1:13" x14ac:dyDescent="0.25">
      <c r="A2843">
        <v>2828049</v>
      </c>
      <c r="B2843" s="34">
        <v>43615</v>
      </c>
      <c r="C2843" s="35">
        <v>0.54166666666666663</v>
      </c>
      <c r="D2843">
        <v>15</v>
      </c>
      <c r="E2843">
        <v>0.12920000000000001</v>
      </c>
      <c r="F2843">
        <v>7.6399999999999996E-2</v>
      </c>
      <c r="H2843" s="36">
        <f t="shared" si="223"/>
        <v>43615</v>
      </c>
      <c r="I2843" s="58">
        <f t="shared" si="223"/>
        <v>0.54166666666666663</v>
      </c>
      <c r="J2843" s="38">
        <f t="shared" si="225"/>
        <v>52.854492600000007</v>
      </c>
      <c r="K2843" s="39" t="str">
        <f t="shared" si="224"/>
        <v/>
      </c>
      <c r="L2843" s="38">
        <f t="shared" si="226"/>
        <v>52.854492600000007</v>
      </c>
      <c r="M2843" s="38">
        <f t="shared" si="227"/>
        <v>31.254514199999999</v>
      </c>
    </row>
    <row r="2844" spans="1:13" x14ac:dyDescent="0.25">
      <c r="A2844">
        <v>2828049</v>
      </c>
      <c r="B2844" s="34">
        <v>43615</v>
      </c>
      <c r="C2844" s="35">
        <v>0.55208333333333337</v>
      </c>
      <c r="D2844">
        <v>15</v>
      </c>
      <c r="E2844">
        <v>9.6000000000000002E-2</v>
      </c>
      <c r="F2844">
        <v>5.04E-2</v>
      </c>
      <c r="H2844" s="36">
        <f t="shared" si="223"/>
        <v>43615</v>
      </c>
      <c r="I2844" s="58">
        <f t="shared" si="223"/>
        <v>0.55208333333333337</v>
      </c>
      <c r="J2844" s="38">
        <f t="shared" si="225"/>
        <v>39.272688000000002</v>
      </c>
      <c r="K2844" s="39" t="str">
        <f t="shared" si="224"/>
        <v/>
      </c>
      <c r="L2844" s="38">
        <f t="shared" si="226"/>
        <v>39.272688000000002</v>
      </c>
      <c r="M2844" s="38">
        <f t="shared" si="227"/>
        <v>20.618161199999999</v>
      </c>
    </row>
    <row r="2845" spans="1:13" x14ac:dyDescent="0.25">
      <c r="A2845">
        <v>2828049</v>
      </c>
      <c r="B2845" s="34">
        <v>43615</v>
      </c>
      <c r="C2845" s="35">
        <v>0.5625</v>
      </c>
      <c r="D2845">
        <v>15</v>
      </c>
      <c r="E2845">
        <v>0.1008</v>
      </c>
      <c r="F2845">
        <v>4.5199999999999997E-2</v>
      </c>
      <c r="H2845" s="36">
        <f t="shared" si="223"/>
        <v>43615</v>
      </c>
      <c r="I2845" s="58">
        <f t="shared" si="223"/>
        <v>0.5625</v>
      </c>
      <c r="J2845" s="38">
        <f t="shared" si="225"/>
        <v>41.236322399999999</v>
      </c>
      <c r="K2845" s="39" t="str">
        <f t="shared" si="224"/>
        <v/>
      </c>
      <c r="L2845" s="38">
        <f t="shared" si="226"/>
        <v>41.236322399999999</v>
      </c>
      <c r="M2845" s="38">
        <f t="shared" si="227"/>
        <v>18.4908906</v>
      </c>
    </row>
    <row r="2846" spans="1:13" x14ac:dyDescent="0.25">
      <c r="A2846">
        <v>2828049</v>
      </c>
      <c r="B2846" s="34">
        <v>43615</v>
      </c>
      <c r="C2846" s="35">
        <v>0.57291666666666663</v>
      </c>
      <c r="D2846">
        <v>15</v>
      </c>
      <c r="E2846">
        <v>9.7699999999999995E-2</v>
      </c>
      <c r="F2846">
        <v>4.87E-2</v>
      </c>
      <c r="H2846" s="36">
        <f t="shared" si="223"/>
        <v>43615</v>
      </c>
      <c r="I2846" s="58">
        <f t="shared" si="223"/>
        <v>0.57291666666666663</v>
      </c>
      <c r="J2846" s="38">
        <f t="shared" si="225"/>
        <v>39.968141850000002</v>
      </c>
      <c r="K2846" s="39" t="str">
        <f t="shared" si="224"/>
        <v/>
      </c>
      <c r="L2846" s="38">
        <f t="shared" si="226"/>
        <v>39.968141850000002</v>
      </c>
      <c r="M2846" s="38">
        <f t="shared" si="227"/>
        <v>19.92270735</v>
      </c>
    </row>
    <row r="2847" spans="1:13" x14ac:dyDescent="0.25">
      <c r="A2847">
        <v>2828049</v>
      </c>
      <c r="B2847" s="34">
        <v>43615</v>
      </c>
      <c r="C2847" s="35">
        <v>0.58333333333333337</v>
      </c>
      <c r="D2847">
        <v>15</v>
      </c>
      <c r="E2847">
        <v>8.6800000000000002E-2</v>
      </c>
      <c r="F2847">
        <v>4.1399999999999999E-2</v>
      </c>
      <c r="H2847" s="36">
        <f t="shared" si="223"/>
        <v>43615</v>
      </c>
      <c r="I2847" s="58">
        <f t="shared" si="223"/>
        <v>0.58333333333333337</v>
      </c>
      <c r="J2847" s="38">
        <f t="shared" si="225"/>
        <v>35.509055400000001</v>
      </c>
      <c r="K2847" s="39" t="str">
        <f t="shared" si="224"/>
        <v/>
      </c>
      <c r="L2847" s="38">
        <f t="shared" si="226"/>
        <v>35.509055400000001</v>
      </c>
      <c r="M2847" s="38">
        <f t="shared" si="227"/>
        <v>16.936346700000001</v>
      </c>
    </row>
    <row r="2848" spans="1:13" x14ac:dyDescent="0.25">
      <c r="A2848">
        <v>2828049</v>
      </c>
      <c r="B2848" s="34">
        <v>43615</v>
      </c>
      <c r="C2848" s="35">
        <v>0.59375</v>
      </c>
      <c r="D2848">
        <v>15</v>
      </c>
      <c r="E2848">
        <v>7.2700000000000001E-2</v>
      </c>
      <c r="F2848">
        <v>4.1500000000000002E-2</v>
      </c>
      <c r="H2848" s="36">
        <f t="shared" si="223"/>
        <v>43615</v>
      </c>
      <c r="I2848" s="58">
        <f t="shared" si="223"/>
        <v>0.59375</v>
      </c>
      <c r="J2848" s="38">
        <f t="shared" si="225"/>
        <v>29.74087935</v>
      </c>
      <c r="K2848" s="39" t="str">
        <f t="shared" si="224"/>
        <v/>
      </c>
      <c r="L2848" s="38">
        <f t="shared" si="226"/>
        <v>29.74087935</v>
      </c>
      <c r="M2848" s="38">
        <f t="shared" si="227"/>
        <v>16.977255750000001</v>
      </c>
    </row>
    <row r="2849" spans="1:13" x14ac:dyDescent="0.25">
      <c r="A2849">
        <v>2828049</v>
      </c>
      <c r="B2849" s="34">
        <v>43615</v>
      </c>
      <c r="C2849" s="35">
        <v>0.60416666666666663</v>
      </c>
      <c r="D2849">
        <v>15</v>
      </c>
      <c r="E2849">
        <v>0.1045</v>
      </c>
      <c r="F2849">
        <v>6.0299999999999999E-2</v>
      </c>
      <c r="H2849" s="36">
        <f t="shared" si="223"/>
        <v>43615</v>
      </c>
      <c r="I2849" s="58">
        <f t="shared" si="223"/>
        <v>0.60416666666666663</v>
      </c>
      <c r="J2849" s="38">
        <f t="shared" si="225"/>
        <v>42.749957250000001</v>
      </c>
      <c r="K2849" s="39" t="str">
        <f t="shared" si="224"/>
        <v/>
      </c>
      <c r="L2849" s="38">
        <f t="shared" si="226"/>
        <v>42.749957250000001</v>
      </c>
      <c r="M2849" s="38">
        <f t="shared" si="227"/>
        <v>24.668157150000003</v>
      </c>
    </row>
    <row r="2850" spans="1:13" x14ac:dyDescent="0.25">
      <c r="A2850">
        <v>2828049</v>
      </c>
      <c r="B2850" s="34">
        <v>43615</v>
      </c>
      <c r="C2850" s="35">
        <v>0.61458333333333337</v>
      </c>
      <c r="D2850">
        <v>15</v>
      </c>
      <c r="E2850">
        <v>0.15540000000000001</v>
      </c>
      <c r="F2850">
        <v>8.0699999999999994E-2</v>
      </c>
      <c r="H2850" s="36">
        <f t="shared" si="223"/>
        <v>43615</v>
      </c>
      <c r="I2850" s="58">
        <f t="shared" si="223"/>
        <v>0.61458333333333337</v>
      </c>
      <c r="J2850" s="38">
        <f t="shared" si="225"/>
        <v>63.572663700000007</v>
      </c>
      <c r="K2850" s="39" t="str">
        <f t="shared" si="224"/>
        <v/>
      </c>
      <c r="L2850" s="38">
        <f t="shared" si="226"/>
        <v>63.572663700000007</v>
      </c>
      <c r="M2850" s="38">
        <f t="shared" si="227"/>
        <v>33.013603349999997</v>
      </c>
    </row>
    <row r="2851" spans="1:13" x14ac:dyDescent="0.25">
      <c r="A2851">
        <v>2828049</v>
      </c>
      <c r="B2851" s="34">
        <v>43615</v>
      </c>
      <c r="C2851" s="35">
        <v>0.625</v>
      </c>
      <c r="D2851">
        <v>15</v>
      </c>
      <c r="E2851">
        <v>0.15379999999999999</v>
      </c>
      <c r="F2851">
        <v>7.9200000000000007E-2</v>
      </c>
      <c r="H2851" s="36">
        <f t="shared" si="223"/>
        <v>43615</v>
      </c>
      <c r="I2851" s="58">
        <f t="shared" si="223"/>
        <v>0.625</v>
      </c>
      <c r="J2851" s="38">
        <f t="shared" si="225"/>
        <v>62.918118900000003</v>
      </c>
      <c r="K2851" s="39" t="str">
        <f t="shared" si="224"/>
        <v/>
      </c>
      <c r="L2851" s="38">
        <f t="shared" si="226"/>
        <v>62.918118900000003</v>
      </c>
      <c r="M2851" s="38">
        <f t="shared" si="227"/>
        <v>32.399967600000004</v>
      </c>
    </row>
    <row r="2852" spans="1:13" x14ac:dyDescent="0.25">
      <c r="A2852">
        <v>2828049</v>
      </c>
      <c r="B2852" s="34">
        <v>43615</v>
      </c>
      <c r="C2852" s="35">
        <v>0.63541666666666663</v>
      </c>
      <c r="D2852">
        <v>15</v>
      </c>
      <c r="E2852">
        <v>0.16769999999999999</v>
      </c>
      <c r="F2852">
        <v>8.4000000000000005E-2</v>
      </c>
      <c r="H2852" s="36">
        <f t="shared" si="223"/>
        <v>43615</v>
      </c>
      <c r="I2852" s="58">
        <f t="shared" si="223"/>
        <v>0.63541666666666663</v>
      </c>
      <c r="J2852" s="38">
        <f t="shared" si="225"/>
        <v>68.604476849999998</v>
      </c>
      <c r="K2852" s="39" t="str">
        <f t="shared" si="224"/>
        <v/>
      </c>
      <c r="L2852" s="38">
        <f t="shared" si="226"/>
        <v>68.604476849999998</v>
      </c>
      <c r="M2852" s="38">
        <f t="shared" si="227"/>
        <v>34.363602000000007</v>
      </c>
    </row>
    <row r="2853" spans="1:13" x14ac:dyDescent="0.25">
      <c r="A2853">
        <v>2828049</v>
      </c>
      <c r="B2853" s="34">
        <v>43615</v>
      </c>
      <c r="C2853" s="35">
        <v>0.64583333333333337</v>
      </c>
      <c r="D2853">
        <v>15</v>
      </c>
      <c r="E2853">
        <v>0.1696</v>
      </c>
      <c r="F2853">
        <v>8.3900000000000002E-2</v>
      </c>
      <c r="H2853" s="36">
        <f t="shared" si="223"/>
        <v>43615</v>
      </c>
      <c r="I2853" s="58">
        <f t="shared" si="223"/>
        <v>0.64583333333333337</v>
      </c>
      <c r="J2853" s="38">
        <f t="shared" si="225"/>
        <v>69.381748799999997</v>
      </c>
      <c r="K2853" s="39" t="str">
        <f t="shared" si="224"/>
        <v/>
      </c>
      <c r="L2853" s="38">
        <f t="shared" si="226"/>
        <v>69.381748799999997</v>
      </c>
      <c r="M2853" s="38">
        <f t="shared" si="227"/>
        <v>34.322692950000004</v>
      </c>
    </row>
    <row r="2854" spans="1:13" x14ac:dyDescent="0.25">
      <c r="A2854">
        <v>2828049</v>
      </c>
      <c r="B2854" s="34">
        <v>43615</v>
      </c>
      <c r="C2854" s="35">
        <v>0.65625</v>
      </c>
      <c r="D2854">
        <v>15</v>
      </c>
      <c r="E2854">
        <v>0.15529999999999999</v>
      </c>
      <c r="F2854">
        <v>8.2100000000000006E-2</v>
      </c>
      <c r="H2854" s="36">
        <f t="shared" si="223"/>
        <v>43615</v>
      </c>
      <c r="I2854" s="58">
        <f t="shared" si="223"/>
        <v>0.65625</v>
      </c>
      <c r="J2854" s="38">
        <f t="shared" si="225"/>
        <v>63.531754650000003</v>
      </c>
      <c r="K2854" s="39" t="str">
        <f t="shared" si="224"/>
        <v/>
      </c>
      <c r="L2854" s="38">
        <f t="shared" si="226"/>
        <v>63.531754650000003</v>
      </c>
      <c r="M2854" s="38">
        <f t="shared" si="227"/>
        <v>33.586330050000001</v>
      </c>
    </row>
    <row r="2855" spans="1:13" x14ac:dyDescent="0.25">
      <c r="A2855">
        <v>2828049</v>
      </c>
      <c r="B2855" s="34">
        <v>43615</v>
      </c>
      <c r="C2855" s="35">
        <v>0.66666666666666663</v>
      </c>
      <c r="D2855">
        <v>15</v>
      </c>
      <c r="E2855">
        <v>0.1744</v>
      </c>
      <c r="F2855">
        <v>8.2699999999999996E-2</v>
      </c>
      <c r="H2855" s="36">
        <f t="shared" si="223"/>
        <v>43615</v>
      </c>
      <c r="I2855" s="58">
        <f t="shared" si="223"/>
        <v>0.66666666666666663</v>
      </c>
      <c r="J2855" s="38">
        <f t="shared" si="225"/>
        <v>71.345383200000001</v>
      </c>
      <c r="K2855" s="39" t="str">
        <f t="shared" si="224"/>
        <v/>
      </c>
      <c r="L2855" s="38">
        <f t="shared" si="226"/>
        <v>71.345383200000001</v>
      </c>
      <c r="M2855" s="38">
        <f t="shared" si="227"/>
        <v>33.83178435</v>
      </c>
    </row>
    <row r="2856" spans="1:13" x14ac:dyDescent="0.25">
      <c r="A2856">
        <v>2828049</v>
      </c>
      <c r="B2856" s="34">
        <v>43615</v>
      </c>
      <c r="C2856" s="35">
        <v>0.67708333333333337</v>
      </c>
      <c r="D2856">
        <v>15</v>
      </c>
      <c r="E2856">
        <v>0.17219999999999999</v>
      </c>
      <c r="F2856">
        <v>8.3000000000000004E-2</v>
      </c>
      <c r="H2856" s="36">
        <f t="shared" si="223"/>
        <v>43615</v>
      </c>
      <c r="I2856" s="58">
        <f t="shared" si="223"/>
        <v>0.67708333333333337</v>
      </c>
      <c r="J2856" s="38">
        <f t="shared" si="225"/>
        <v>70.445384099999998</v>
      </c>
      <c r="K2856" s="39" t="str">
        <f t="shared" si="224"/>
        <v/>
      </c>
      <c r="L2856" s="38">
        <f t="shared" si="226"/>
        <v>70.445384099999998</v>
      </c>
      <c r="M2856" s="38">
        <f t="shared" si="227"/>
        <v>33.954511500000002</v>
      </c>
    </row>
    <row r="2857" spans="1:13" x14ac:dyDescent="0.25">
      <c r="A2857">
        <v>2828049</v>
      </c>
      <c r="B2857" s="34">
        <v>43615</v>
      </c>
      <c r="C2857" s="35">
        <v>0.6875</v>
      </c>
      <c r="D2857">
        <v>15</v>
      </c>
      <c r="E2857">
        <v>0.15279999999999999</v>
      </c>
      <c r="F2857">
        <v>7.9000000000000001E-2</v>
      </c>
      <c r="H2857" s="36">
        <f t="shared" si="223"/>
        <v>43615</v>
      </c>
      <c r="I2857" s="58">
        <f t="shared" si="223"/>
        <v>0.6875</v>
      </c>
      <c r="J2857" s="38">
        <f t="shared" si="225"/>
        <v>62.509028399999998</v>
      </c>
      <c r="K2857" s="39" t="str">
        <f t="shared" si="224"/>
        <v/>
      </c>
      <c r="L2857" s="38">
        <f t="shared" si="226"/>
        <v>62.509028399999998</v>
      </c>
      <c r="M2857" s="38">
        <f t="shared" si="227"/>
        <v>32.318149500000004</v>
      </c>
    </row>
    <row r="2858" spans="1:13" x14ac:dyDescent="0.25">
      <c r="A2858">
        <v>2828049</v>
      </c>
      <c r="B2858" s="34">
        <v>43615</v>
      </c>
      <c r="C2858" s="35">
        <v>0.69791666666666663</v>
      </c>
      <c r="D2858">
        <v>15</v>
      </c>
      <c r="E2858">
        <v>0.16769999999999999</v>
      </c>
      <c r="F2858">
        <v>7.9500000000000001E-2</v>
      </c>
      <c r="H2858" s="36">
        <f t="shared" si="223"/>
        <v>43615</v>
      </c>
      <c r="I2858" s="58">
        <f t="shared" si="223"/>
        <v>0.69791666666666663</v>
      </c>
      <c r="J2858" s="38">
        <f t="shared" si="225"/>
        <v>68.604476849999998</v>
      </c>
      <c r="K2858" s="39" t="str">
        <f t="shared" si="224"/>
        <v/>
      </c>
      <c r="L2858" s="38">
        <f t="shared" si="226"/>
        <v>68.604476849999998</v>
      </c>
      <c r="M2858" s="38">
        <f t="shared" si="227"/>
        <v>32.522694749999999</v>
      </c>
    </row>
    <row r="2859" spans="1:13" x14ac:dyDescent="0.25">
      <c r="A2859">
        <v>2828049</v>
      </c>
      <c r="B2859" s="34">
        <v>43615</v>
      </c>
      <c r="C2859" s="35">
        <v>0.70833333333333337</v>
      </c>
      <c r="D2859">
        <v>15</v>
      </c>
      <c r="E2859">
        <v>0.1749</v>
      </c>
      <c r="F2859">
        <v>8.4400000000000003E-2</v>
      </c>
      <c r="H2859" s="36">
        <f t="shared" si="223"/>
        <v>43615</v>
      </c>
      <c r="I2859" s="58">
        <f t="shared" si="223"/>
        <v>0.70833333333333337</v>
      </c>
      <c r="J2859" s="38">
        <f t="shared" si="225"/>
        <v>71.54992845000001</v>
      </c>
      <c r="K2859" s="39" t="str">
        <f t="shared" si="224"/>
        <v/>
      </c>
      <c r="L2859" s="38">
        <f t="shared" si="226"/>
        <v>71.54992845000001</v>
      </c>
      <c r="M2859" s="38">
        <f t="shared" si="227"/>
        <v>34.527238199999999</v>
      </c>
    </row>
    <row r="2860" spans="1:13" x14ac:dyDescent="0.25">
      <c r="A2860">
        <v>2828049</v>
      </c>
      <c r="B2860" s="34">
        <v>43615</v>
      </c>
      <c r="C2860" s="35">
        <v>0.71875</v>
      </c>
      <c r="D2860">
        <v>15</v>
      </c>
      <c r="E2860">
        <v>0.1797</v>
      </c>
      <c r="F2860">
        <v>8.8200000000000001E-2</v>
      </c>
      <c r="H2860" s="36">
        <f t="shared" si="223"/>
        <v>43615</v>
      </c>
      <c r="I2860" s="58">
        <f t="shared" si="223"/>
        <v>0.71875</v>
      </c>
      <c r="J2860" s="38">
        <f t="shared" si="225"/>
        <v>73.51356285</v>
      </c>
      <c r="K2860" s="39" t="str">
        <f t="shared" si="224"/>
        <v/>
      </c>
      <c r="L2860" s="38">
        <f t="shared" si="226"/>
        <v>73.51356285</v>
      </c>
      <c r="M2860" s="38">
        <f t="shared" si="227"/>
        <v>36.081782100000005</v>
      </c>
    </row>
    <row r="2861" spans="1:13" x14ac:dyDescent="0.25">
      <c r="A2861">
        <v>2828049</v>
      </c>
      <c r="B2861" s="34">
        <v>43615</v>
      </c>
      <c r="C2861" s="35">
        <v>0.72916666666666663</v>
      </c>
      <c r="D2861">
        <v>15</v>
      </c>
      <c r="E2861">
        <v>0.185</v>
      </c>
      <c r="F2861">
        <v>8.8200000000000001E-2</v>
      </c>
      <c r="H2861" s="36">
        <f t="shared" si="223"/>
        <v>43615</v>
      </c>
      <c r="I2861" s="58">
        <f t="shared" si="223"/>
        <v>0.72916666666666663</v>
      </c>
      <c r="J2861" s="38">
        <f t="shared" si="225"/>
        <v>75.681742499999999</v>
      </c>
      <c r="K2861" s="39" t="str">
        <f t="shared" si="224"/>
        <v/>
      </c>
      <c r="L2861" s="38">
        <f t="shared" si="226"/>
        <v>75.681742499999999</v>
      </c>
      <c r="M2861" s="38">
        <f t="shared" si="227"/>
        <v>36.081782100000005</v>
      </c>
    </row>
    <row r="2862" spans="1:13" x14ac:dyDescent="0.25">
      <c r="A2862">
        <v>2828049</v>
      </c>
      <c r="B2862" s="34">
        <v>43615</v>
      </c>
      <c r="C2862" s="35">
        <v>0.73958333333333337</v>
      </c>
      <c r="D2862">
        <v>15</v>
      </c>
      <c r="E2862">
        <v>0.18720000000000001</v>
      </c>
      <c r="F2862">
        <v>9.4500000000000001E-2</v>
      </c>
      <c r="H2862" s="36">
        <f t="shared" si="223"/>
        <v>43615</v>
      </c>
      <c r="I2862" s="58">
        <f t="shared" si="223"/>
        <v>0.73958333333333337</v>
      </c>
      <c r="J2862" s="38">
        <f t="shared" si="225"/>
        <v>76.581741600000001</v>
      </c>
      <c r="K2862" s="39" t="str">
        <f t="shared" si="224"/>
        <v/>
      </c>
      <c r="L2862" s="38">
        <f t="shared" si="226"/>
        <v>76.581741600000001</v>
      </c>
      <c r="M2862" s="38">
        <f t="shared" si="227"/>
        <v>38.659052250000002</v>
      </c>
    </row>
    <row r="2863" spans="1:13" x14ac:dyDescent="0.25">
      <c r="A2863">
        <v>2828049</v>
      </c>
      <c r="B2863" s="34">
        <v>43615</v>
      </c>
      <c r="C2863" s="35">
        <v>0.75</v>
      </c>
      <c r="D2863">
        <v>15</v>
      </c>
      <c r="E2863">
        <v>0.1835</v>
      </c>
      <c r="F2863">
        <v>9.7799999999999998E-2</v>
      </c>
      <c r="H2863" s="36">
        <f t="shared" si="223"/>
        <v>43615</v>
      </c>
      <c r="I2863" s="58">
        <f t="shared" si="223"/>
        <v>0.75</v>
      </c>
      <c r="J2863" s="38">
        <f t="shared" si="225"/>
        <v>75.068106749999998</v>
      </c>
      <c r="K2863" s="39" t="str">
        <f t="shared" si="224"/>
        <v/>
      </c>
      <c r="L2863" s="38">
        <f t="shared" si="226"/>
        <v>75.068106749999998</v>
      </c>
      <c r="M2863" s="38">
        <f t="shared" si="227"/>
        <v>40.009050899999998</v>
      </c>
    </row>
    <row r="2864" spans="1:13" x14ac:dyDescent="0.25">
      <c r="A2864">
        <v>2828049</v>
      </c>
      <c r="B2864" s="34">
        <v>43615</v>
      </c>
      <c r="C2864" s="35">
        <v>0.76041666666666663</v>
      </c>
      <c r="D2864">
        <v>15</v>
      </c>
      <c r="E2864">
        <v>0.1479</v>
      </c>
      <c r="F2864">
        <v>7.85E-2</v>
      </c>
      <c r="H2864" s="36">
        <f t="shared" si="223"/>
        <v>43615</v>
      </c>
      <c r="I2864" s="58">
        <f t="shared" si="223"/>
        <v>0.76041666666666663</v>
      </c>
      <c r="J2864" s="38">
        <f t="shared" si="225"/>
        <v>60.504484950000005</v>
      </c>
      <c r="K2864" s="39">
        <f t="shared" si="224"/>
        <v>60.504484950000005</v>
      </c>
      <c r="L2864" s="38" t="str">
        <f t="shared" si="226"/>
        <v/>
      </c>
      <c r="M2864" s="38">
        <f t="shared" si="227"/>
        <v>32.113604250000002</v>
      </c>
    </row>
    <row r="2865" spans="1:13" x14ac:dyDescent="0.25">
      <c r="A2865">
        <v>2828049</v>
      </c>
      <c r="B2865" s="34">
        <v>43615</v>
      </c>
      <c r="C2865" s="35">
        <v>0.77083333333333337</v>
      </c>
      <c r="D2865">
        <v>15</v>
      </c>
      <c r="E2865">
        <v>0.14680000000000001</v>
      </c>
      <c r="F2865">
        <v>7.8700000000000006E-2</v>
      </c>
      <c r="H2865" s="36">
        <f t="shared" si="223"/>
        <v>43615</v>
      </c>
      <c r="I2865" s="58">
        <f t="shared" si="223"/>
        <v>0.77083333333333337</v>
      </c>
      <c r="J2865" s="38">
        <f t="shared" si="225"/>
        <v>60.054485400000011</v>
      </c>
      <c r="K2865" s="39">
        <f t="shared" si="224"/>
        <v>60.054485400000011</v>
      </c>
      <c r="L2865" s="38" t="str">
        <f t="shared" si="226"/>
        <v/>
      </c>
      <c r="M2865" s="38">
        <f t="shared" si="227"/>
        <v>32.195422350000001</v>
      </c>
    </row>
    <row r="2866" spans="1:13" x14ac:dyDescent="0.25">
      <c r="A2866">
        <v>2828049</v>
      </c>
      <c r="B2866" s="34">
        <v>43615</v>
      </c>
      <c r="C2866" s="35">
        <v>0.78125</v>
      </c>
      <c r="D2866">
        <v>15</v>
      </c>
      <c r="E2866">
        <v>0.14399999999999999</v>
      </c>
      <c r="F2866">
        <v>7.2800000000000004E-2</v>
      </c>
      <c r="H2866" s="36">
        <f t="shared" si="223"/>
        <v>43615</v>
      </c>
      <c r="I2866" s="58">
        <f t="shared" si="223"/>
        <v>0.78125</v>
      </c>
      <c r="J2866" s="38">
        <f t="shared" si="225"/>
        <v>58.909031999999996</v>
      </c>
      <c r="K2866" s="39">
        <f t="shared" si="224"/>
        <v>58.909031999999996</v>
      </c>
      <c r="L2866" s="38" t="str">
        <f t="shared" si="226"/>
        <v/>
      </c>
      <c r="M2866" s="38">
        <f t="shared" si="227"/>
        <v>29.781788400000003</v>
      </c>
    </row>
    <row r="2867" spans="1:13" x14ac:dyDescent="0.25">
      <c r="A2867">
        <v>2828049</v>
      </c>
      <c r="B2867" s="34">
        <v>43615</v>
      </c>
      <c r="C2867" s="35">
        <v>0.79166666666666663</v>
      </c>
      <c r="D2867">
        <v>15</v>
      </c>
      <c r="E2867">
        <v>0.12</v>
      </c>
      <c r="F2867">
        <v>6.7199999999999996E-2</v>
      </c>
      <c r="H2867" s="36">
        <f t="shared" si="223"/>
        <v>43615</v>
      </c>
      <c r="I2867" s="58">
        <f t="shared" si="223"/>
        <v>0.79166666666666663</v>
      </c>
      <c r="J2867" s="38">
        <f t="shared" si="225"/>
        <v>49.090859999999999</v>
      </c>
      <c r="K2867" s="39">
        <f t="shared" si="224"/>
        <v>49.090859999999999</v>
      </c>
      <c r="L2867" s="38" t="str">
        <f t="shared" si="226"/>
        <v/>
      </c>
      <c r="M2867" s="38">
        <f t="shared" si="227"/>
        <v>27.490881599999998</v>
      </c>
    </row>
    <row r="2868" spans="1:13" x14ac:dyDescent="0.25">
      <c r="A2868">
        <v>2828049</v>
      </c>
      <c r="B2868" s="34">
        <v>43615</v>
      </c>
      <c r="C2868" s="35">
        <v>0.80208333333333337</v>
      </c>
      <c r="D2868">
        <v>15</v>
      </c>
      <c r="E2868">
        <v>2.4500000000000001E-2</v>
      </c>
      <c r="F2868">
        <v>2.6700000000000002E-2</v>
      </c>
      <c r="H2868" s="36">
        <f t="shared" si="223"/>
        <v>43615</v>
      </c>
      <c r="I2868" s="58">
        <f t="shared" si="223"/>
        <v>0.80208333333333337</v>
      </c>
      <c r="J2868" s="38">
        <f t="shared" si="225"/>
        <v>10.022717250000001</v>
      </c>
      <c r="K2868" s="39">
        <f t="shared" si="224"/>
        <v>10.022717250000001</v>
      </c>
      <c r="L2868" s="38" t="str">
        <f t="shared" si="226"/>
        <v/>
      </c>
      <c r="M2868" s="38">
        <f t="shared" si="227"/>
        <v>10.922716350000002</v>
      </c>
    </row>
    <row r="2869" spans="1:13" x14ac:dyDescent="0.25">
      <c r="A2869">
        <v>2828049</v>
      </c>
      <c r="B2869" s="34">
        <v>43615</v>
      </c>
      <c r="C2869" s="35">
        <v>0.8125</v>
      </c>
      <c r="D2869">
        <v>15</v>
      </c>
      <c r="E2869">
        <v>1.7500000000000002E-2</v>
      </c>
      <c r="F2869">
        <v>1.8599999999999998E-2</v>
      </c>
      <c r="H2869" s="36">
        <f t="shared" si="223"/>
        <v>43615</v>
      </c>
      <c r="I2869" s="58">
        <f t="shared" si="223"/>
        <v>0.8125</v>
      </c>
      <c r="J2869" s="38">
        <f t="shared" si="225"/>
        <v>7.1590837500000006</v>
      </c>
      <c r="K2869" s="39">
        <f t="shared" si="224"/>
        <v>7.1590837500000006</v>
      </c>
      <c r="L2869" s="38" t="str">
        <f t="shared" si="226"/>
        <v/>
      </c>
      <c r="M2869" s="38">
        <f t="shared" si="227"/>
        <v>7.6090833</v>
      </c>
    </row>
    <row r="2870" spans="1:13" x14ac:dyDescent="0.25">
      <c r="A2870">
        <v>2828049</v>
      </c>
      <c r="B2870" s="34">
        <v>43615</v>
      </c>
      <c r="C2870" s="35">
        <v>0.82291666666666663</v>
      </c>
      <c r="D2870">
        <v>15</v>
      </c>
      <c r="E2870">
        <v>1.6199999999999999E-2</v>
      </c>
      <c r="F2870">
        <v>1.8499999999999999E-2</v>
      </c>
      <c r="H2870" s="36">
        <f t="shared" si="223"/>
        <v>43615</v>
      </c>
      <c r="I2870" s="58">
        <f t="shared" si="223"/>
        <v>0.82291666666666663</v>
      </c>
      <c r="J2870" s="38">
        <f t="shared" si="225"/>
        <v>6.6272660999999999</v>
      </c>
      <c r="K2870" s="39">
        <f t="shared" si="224"/>
        <v>6.6272660999999999</v>
      </c>
      <c r="L2870" s="38" t="str">
        <f t="shared" si="226"/>
        <v/>
      </c>
      <c r="M2870" s="38">
        <f t="shared" si="227"/>
        <v>7.5681742500000002</v>
      </c>
    </row>
    <row r="2871" spans="1:13" x14ac:dyDescent="0.25">
      <c r="A2871">
        <v>2828049</v>
      </c>
      <c r="B2871" s="34">
        <v>43615</v>
      </c>
      <c r="C2871" s="35">
        <v>0.83333333333333337</v>
      </c>
      <c r="D2871">
        <v>15</v>
      </c>
      <c r="E2871">
        <v>1.5800000000000002E-2</v>
      </c>
      <c r="F2871">
        <v>1.8499999999999999E-2</v>
      </c>
      <c r="H2871" s="36">
        <f t="shared" si="223"/>
        <v>43615</v>
      </c>
      <c r="I2871" s="58">
        <f t="shared" si="223"/>
        <v>0.83333333333333337</v>
      </c>
      <c r="J2871" s="38">
        <f t="shared" si="225"/>
        <v>6.4636299000000008</v>
      </c>
      <c r="K2871" s="39">
        <f t="shared" si="224"/>
        <v>6.4636299000000008</v>
      </c>
      <c r="L2871" s="38" t="str">
        <f t="shared" si="226"/>
        <v/>
      </c>
      <c r="M2871" s="38">
        <f t="shared" si="227"/>
        <v>7.5681742500000002</v>
      </c>
    </row>
    <row r="2872" spans="1:13" x14ac:dyDescent="0.25">
      <c r="A2872">
        <v>2828049</v>
      </c>
      <c r="B2872" s="34">
        <v>43615</v>
      </c>
      <c r="C2872" s="35">
        <v>0.84375</v>
      </c>
      <c r="D2872">
        <v>15</v>
      </c>
      <c r="E2872">
        <v>1.52E-2</v>
      </c>
      <c r="F2872">
        <v>1.7999999999999999E-2</v>
      </c>
      <c r="H2872" s="36">
        <f t="shared" si="223"/>
        <v>43615</v>
      </c>
      <c r="I2872" s="58">
        <f t="shared" si="223"/>
        <v>0.84375</v>
      </c>
      <c r="J2872" s="38">
        <f t="shared" si="225"/>
        <v>6.2181756000000004</v>
      </c>
      <c r="K2872" s="39">
        <f t="shared" si="224"/>
        <v>6.2181756000000004</v>
      </c>
      <c r="L2872" s="38" t="str">
        <f t="shared" si="226"/>
        <v/>
      </c>
      <c r="M2872" s="38">
        <f t="shared" si="227"/>
        <v>7.3636289999999995</v>
      </c>
    </row>
    <row r="2873" spans="1:13" x14ac:dyDescent="0.25">
      <c r="A2873">
        <v>2828049</v>
      </c>
      <c r="B2873" s="34">
        <v>43615</v>
      </c>
      <c r="C2873" s="35">
        <v>0.85416666666666663</v>
      </c>
      <c r="D2873">
        <v>15</v>
      </c>
      <c r="E2873">
        <v>1.5699999999999999E-2</v>
      </c>
      <c r="F2873">
        <v>1.8100000000000002E-2</v>
      </c>
      <c r="H2873" s="36">
        <f t="shared" si="223"/>
        <v>43615</v>
      </c>
      <c r="I2873" s="58">
        <f t="shared" si="223"/>
        <v>0.85416666666666663</v>
      </c>
      <c r="J2873" s="38">
        <f t="shared" si="225"/>
        <v>6.4227208500000001</v>
      </c>
      <c r="K2873" s="39">
        <f t="shared" si="224"/>
        <v>6.4227208500000001</v>
      </c>
      <c r="L2873" s="38" t="str">
        <f t="shared" si="226"/>
        <v/>
      </c>
      <c r="M2873" s="38">
        <f t="shared" si="227"/>
        <v>7.4045380500000011</v>
      </c>
    </row>
    <row r="2874" spans="1:13" x14ac:dyDescent="0.25">
      <c r="A2874">
        <v>2828049</v>
      </c>
      <c r="B2874" s="34">
        <v>43615</v>
      </c>
      <c r="C2874" s="35">
        <v>0.86458333333333337</v>
      </c>
      <c r="D2874">
        <v>15</v>
      </c>
      <c r="E2874">
        <v>1.5800000000000002E-2</v>
      </c>
      <c r="F2874">
        <v>1.83E-2</v>
      </c>
      <c r="H2874" s="36">
        <f t="shared" si="223"/>
        <v>43615</v>
      </c>
      <c r="I2874" s="58">
        <f t="shared" si="223"/>
        <v>0.86458333333333337</v>
      </c>
      <c r="J2874" s="38">
        <f t="shared" si="225"/>
        <v>6.4636299000000008</v>
      </c>
      <c r="K2874" s="39">
        <f t="shared" si="224"/>
        <v>6.4636299000000008</v>
      </c>
      <c r="L2874" s="38" t="str">
        <f t="shared" si="226"/>
        <v/>
      </c>
      <c r="M2874" s="38">
        <f t="shared" si="227"/>
        <v>7.4863561500000007</v>
      </c>
    </row>
    <row r="2875" spans="1:13" x14ac:dyDescent="0.25">
      <c r="A2875">
        <v>2828049</v>
      </c>
      <c r="B2875" s="34">
        <v>43615</v>
      </c>
      <c r="C2875" s="35">
        <v>0.875</v>
      </c>
      <c r="D2875">
        <v>15</v>
      </c>
      <c r="E2875">
        <v>1.6799999999999999E-2</v>
      </c>
      <c r="F2875">
        <v>1.8800000000000001E-2</v>
      </c>
      <c r="H2875" s="36">
        <f t="shared" si="223"/>
        <v>43615</v>
      </c>
      <c r="I2875" s="58">
        <f t="shared" si="223"/>
        <v>0.875</v>
      </c>
      <c r="J2875" s="38">
        <f t="shared" si="225"/>
        <v>6.8727203999999995</v>
      </c>
      <c r="K2875" s="39">
        <f t="shared" si="224"/>
        <v>6.8727203999999995</v>
      </c>
      <c r="L2875" s="38" t="str">
        <f t="shared" si="226"/>
        <v/>
      </c>
      <c r="M2875" s="38">
        <f t="shared" si="227"/>
        <v>7.6909014000000004</v>
      </c>
    </row>
    <row r="2876" spans="1:13" x14ac:dyDescent="0.25">
      <c r="A2876">
        <v>2828049</v>
      </c>
      <c r="B2876" s="34">
        <v>43615</v>
      </c>
      <c r="C2876" s="35">
        <v>0.88541666666666663</v>
      </c>
      <c r="D2876">
        <v>15</v>
      </c>
      <c r="E2876">
        <v>1.7100000000000001E-2</v>
      </c>
      <c r="F2876">
        <v>1.78E-2</v>
      </c>
      <c r="H2876" s="36">
        <f t="shared" si="223"/>
        <v>43615</v>
      </c>
      <c r="I2876" s="58">
        <f t="shared" si="223"/>
        <v>0.88541666666666663</v>
      </c>
      <c r="J2876" s="38">
        <f t="shared" si="225"/>
        <v>6.9954475500000006</v>
      </c>
      <c r="K2876" s="39">
        <f t="shared" si="224"/>
        <v>6.9954475500000006</v>
      </c>
      <c r="L2876" s="38" t="str">
        <f t="shared" si="226"/>
        <v/>
      </c>
      <c r="M2876" s="38">
        <f t="shared" si="227"/>
        <v>7.2818109</v>
      </c>
    </row>
    <row r="2877" spans="1:13" x14ac:dyDescent="0.25">
      <c r="A2877">
        <v>2828049</v>
      </c>
      <c r="B2877" s="34">
        <v>43615</v>
      </c>
      <c r="C2877" s="35">
        <v>0.89583333333333337</v>
      </c>
      <c r="D2877">
        <v>15</v>
      </c>
      <c r="E2877">
        <v>1.66E-2</v>
      </c>
      <c r="F2877">
        <v>1.7299999999999999E-2</v>
      </c>
      <c r="H2877" s="36">
        <f t="shared" si="223"/>
        <v>43615</v>
      </c>
      <c r="I2877" s="58">
        <f t="shared" si="223"/>
        <v>0.89583333333333337</v>
      </c>
      <c r="J2877" s="38">
        <f t="shared" si="225"/>
        <v>6.7909023000000008</v>
      </c>
      <c r="K2877" s="39">
        <f t="shared" si="224"/>
        <v>6.7909023000000008</v>
      </c>
      <c r="L2877" s="38" t="str">
        <f t="shared" si="226"/>
        <v/>
      </c>
      <c r="M2877" s="38">
        <f t="shared" si="227"/>
        <v>7.0772656500000002</v>
      </c>
    </row>
    <row r="2878" spans="1:13" x14ac:dyDescent="0.25">
      <c r="A2878">
        <v>2828049</v>
      </c>
      <c r="B2878" s="34">
        <v>43615</v>
      </c>
      <c r="C2878" s="35">
        <v>0.90625</v>
      </c>
      <c r="D2878">
        <v>15</v>
      </c>
      <c r="E2878">
        <v>1.5699999999999999E-2</v>
      </c>
      <c r="F2878">
        <v>1.6899999999999998E-2</v>
      </c>
      <c r="H2878" s="36">
        <f t="shared" si="223"/>
        <v>43615</v>
      </c>
      <c r="I2878" s="58">
        <f t="shared" si="223"/>
        <v>0.90625</v>
      </c>
      <c r="J2878" s="38">
        <f t="shared" si="225"/>
        <v>6.4227208500000001</v>
      </c>
      <c r="K2878" s="39">
        <f t="shared" si="224"/>
        <v>6.4227208500000001</v>
      </c>
      <c r="L2878" s="38" t="str">
        <f t="shared" si="226"/>
        <v/>
      </c>
      <c r="M2878" s="38">
        <f t="shared" si="227"/>
        <v>6.9136294499999993</v>
      </c>
    </row>
    <row r="2879" spans="1:13" x14ac:dyDescent="0.25">
      <c r="A2879">
        <v>2828049</v>
      </c>
      <c r="B2879" s="34">
        <v>43615</v>
      </c>
      <c r="C2879" s="35">
        <v>0.91666666666666663</v>
      </c>
      <c r="D2879">
        <v>15</v>
      </c>
      <c r="E2879">
        <v>1.6199999999999999E-2</v>
      </c>
      <c r="F2879">
        <v>1.8599999999999998E-2</v>
      </c>
      <c r="H2879" s="36">
        <f t="shared" si="223"/>
        <v>43615</v>
      </c>
      <c r="I2879" s="58">
        <f t="shared" si="223"/>
        <v>0.91666666666666663</v>
      </c>
      <c r="J2879" s="38">
        <f t="shared" si="225"/>
        <v>6.6272660999999999</v>
      </c>
      <c r="K2879" s="39">
        <f t="shared" si="224"/>
        <v>6.6272660999999999</v>
      </c>
      <c r="L2879" s="38" t="str">
        <f t="shared" si="226"/>
        <v/>
      </c>
      <c r="M2879" s="38">
        <f t="shared" si="227"/>
        <v>7.6090833</v>
      </c>
    </row>
    <row r="2880" spans="1:13" x14ac:dyDescent="0.25">
      <c r="A2880">
        <v>2828049</v>
      </c>
      <c r="B2880" s="34">
        <v>43615</v>
      </c>
      <c r="C2880" s="35">
        <v>0.92708333333333337</v>
      </c>
      <c r="D2880">
        <v>15</v>
      </c>
      <c r="E2880">
        <v>1.47E-2</v>
      </c>
      <c r="F2880">
        <v>1.9400000000000001E-2</v>
      </c>
      <c r="H2880" s="36">
        <f t="shared" si="223"/>
        <v>43615</v>
      </c>
      <c r="I2880" s="58">
        <f t="shared" si="223"/>
        <v>0.92708333333333337</v>
      </c>
      <c r="J2880" s="38">
        <f t="shared" si="225"/>
        <v>6.0136303499999997</v>
      </c>
      <c r="K2880" s="39">
        <f t="shared" si="224"/>
        <v>6.0136303499999997</v>
      </c>
      <c r="L2880" s="38" t="str">
        <f t="shared" si="226"/>
        <v/>
      </c>
      <c r="M2880" s="38">
        <f t="shared" si="227"/>
        <v>7.9363557000000009</v>
      </c>
    </row>
    <row r="2881" spans="1:13" x14ac:dyDescent="0.25">
      <c r="A2881">
        <v>2828049</v>
      </c>
      <c r="B2881" s="34">
        <v>43615</v>
      </c>
      <c r="C2881" s="35">
        <v>0.9375</v>
      </c>
      <c r="D2881">
        <v>15</v>
      </c>
      <c r="E2881">
        <v>1.3599999999999999E-2</v>
      </c>
      <c r="F2881">
        <v>1.9400000000000001E-2</v>
      </c>
      <c r="H2881" s="36">
        <f t="shared" si="223"/>
        <v>43615</v>
      </c>
      <c r="I2881" s="58">
        <f t="shared" si="223"/>
        <v>0.9375</v>
      </c>
      <c r="J2881" s="38">
        <f t="shared" si="225"/>
        <v>5.5636308000000003</v>
      </c>
      <c r="K2881" s="39">
        <f t="shared" si="224"/>
        <v>5.5636308000000003</v>
      </c>
      <c r="L2881" s="38" t="str">
        <f t="shared" si="226"/>
        <v/>
      </c>
      <c r="M2881" s="38">
        <f t="shared" si="227"/>
        <v>7.9363557000000009</v>
      </c>
    </row>
    <row r="2882" spans="1:13" x14ac:dyDescent="0.25">
      <c r="A2882">
        <v>2828049</v>
      </c>
      <c r="B2882" s="34">
        <v>43615</v>
      </c>
      <c r="C2882" s="35">
        <v>0.94791666666666663</v>
      </c>
      <c r="D2882">
        <v>15</v>
      </c>
      <c r="E2882">
        <v>1.32E-2</v>
      </c>
      <c r="F2882">
        <v>1.9300000000000001E-2</v>
      </c>
      <c r="H2882" s="36">
        <f t="shared" si="223"/>
        <v>43615</v>
      </c>
      <c r="I2882" s="58">
        <f t="shared" si="223"/>
        <v>0.94791666666666663</v>
      </c>
      <c r="J2882" s="38">
        <f t="shared" si="225"/>
        <v>5.3999946000000003</v>
      </c>
      <c r="K2882" s="39">
        <f t="shared" si="224"/>
        <v>5.3999946000000003</v>
      </c>
      <c r="L2882" s="38" t="str">
        <f t="shared" si="226"/>
        <v/>
      </c>
      <c r="M2882" s="38">
        <f t="shared" si="227"/>
        <v>7.8954466500000011</v>
      </c>
    </row>
    <row r="2883" spans="1:13" x14ac:dyDescent="0.25">
      <c r="A2883">
        <v>2828049</v>
      </c>
      <c r="B2883" s="34">
        <v>43615</v>
      </c>
      <c r="C2883" s="35">
        <v>0.95833333333333337</v>
      </c>
      <c r="D2883">
        <v>15</v>
      </c>
      <c r="E2883">
        <v>1.4800000000000001E-2</v>
      </c>
      <c r="F2883">
        <v>2.1100000000000001E-2</v>
      </c>
      <c r="H2883" s="36">
        <f t="shared" si="223"/>
        <v>43615</v>
      </c>
      <c r="I2883" s="58">
        <f t="shared" si="223"/>
        <v>0.95833333333333337</v>
      </c>
      <c r="J2883" s="38">
        <f t="shared" si="225"/>
        <v>6.0545394000000003</v>
      </c>
      <c r="K2883" s="39">
        <f t="shared" si="224"/>
        <v>6.0545394000000003</v>
      </c>
      <c r="L2883" s="38" t="str">
        <f t="shared" si="226"/>
        <v/>
      </c>
      <c r="M2883" s="38">
        <f t="shared" si="227"/>
        <v>8.6318095499999998</v>
      </c>
    </row>
    <row r="2884" spans="1:13" x14ac:dyDescent="0.25">
      <c r="A2884">
        <v>2828049</v>
      </c>
      <c r="B2884" s="34">
        <v>43615</v>
      </c>
      <c r="C2884" s="35">
        <v>0.96875</v>
      </c>
      <c r="D2884">
        <v>15</v>
      </c>
      <c r="E2884">
        <v>1.37E-2</v>
      </c>
      <c r="F2884">
        <v>1.8800000000000001E-2</v>
      </c>
      <c r="H2884" s="36">
        <f t="shared" si="223"/>
        <v>43615</v>
      </c>
      <c r="I2884" s="58">
        <f t="shared" si="223"/>
        <v>0.96875</v>
      </c>
      <c r="J2884" s="38">
        <f t="shared" si="225"/>
        <v>5.6045398500000001</v>
      </c>
      <c r="K2884" s="39" t="str">
        <f t="shared" si="224"/>
        <v/>
      </c>
      <c r="L2884" s="38">
        <f t="shared" si="226"/>
        <v>5.6045398500000001</v>
      </c>
      <c r="M2884" s="38">
        <f t="shared" si="227"/>
        <v>7.6909014000000004</v>
      </c>
    </row>
    <row r="2885" spans="1:13" x14ac:dyDescent="0.25">
      <c r="A2885">
        <v>2828049</v>
      </c>
      <c r="B2885" s="34">
        <v>43615</v>
      </c>
      <c r="C2885" s="35">
        <v>0.97916666666666663</v>
      </c>
      <c r="D2885">
        <v>15</v>
      </c>
      <c r="E2885">
        <v>1.37E-2</v>
      </c>
      <c r="F2885">
        <v>1.89E-2</v>
      </c>
      <c r="H2885" s="36">
        <f t="shared" si="223"/>
        <v>43615</v>
      </c>
      <c r="I2885" s="58">
        <f t="shared" si="223"/>
        <v>0.97916666666666663</v>
      </c>
      <c r="J2885" s="38">
        <f t="shared" si="225"/>
        <v>5.6045398500000001</v>
      </c>
      <c r="K2885" s="39" t="str">
        <f t="shared" si="224"/>
        <v/>
      </c>
      <c r="L2885" s="38">
        <f t="shared" si="226"/>
        <v>5.6045398500000001</v>
      </c>
      <c r="M2885" s="38">
        <f t="shared" si="227"/>
        <v>7.7318104500000002</v>
      </c>
    </row>
    <row r="2886" spans="1:13" x14ac:dyDescent="0.25">
      <c r="A2886">
        <v>2828049</v>
      </c>
      <c r="B2886" s="34">
        <v>43615</v>
      </c>
      <c r="C2886" s="35">
        <v>0.98958333333333337</v>
      </c>
      <c r="D2886">
        <v>15</v>
      </c>
      <c r="E2886">
        <v>1.4E-2</v>
      </c>
      <c r="F2886">
        <v>1.8499999999999999E-2</v>
      </c>
      <c r="H2886" s="36">
        <f t="shared" si="223"/>
        <v>43615</v>
      </c>
      <c r="I2886" s="58">
        <f t="shared" si="223"/>
        <v>0.98958333333333337</v>
      </c>
      <c r="J2886" s="38">
        <f t="shared" si="225"/>
        <v>5.7272670000000003</v>
      </c>
      <c r="K2886" s="39" t="str">
        <f t="shared" si="224"/>
        <v/>
      </c>
      <c r="L2886" s="38">
        <f t="shared" si="226"/>
        <v>5.7272670000000003</v>
      </c>
      <c r="M2886" s="38">
        <f t="shared" si="227"/>
        <v>7.5681742500000002</v>
      </c>
    </row>
    <row r="2887" spans="1:13" x14ac:dyDescent="0.25">
      <c r="A2887">
        <v>2828049</v>
      </c>
      <c r="B2887" s="34">
        <v>43615</v>
      </c>
      <c r="C2887" s="57">
        <v>1</v>
      </c>
      <c r="D2887">
        <v>15</v>
      </c>
      <c r="E2887">
        <v>1.49E-2</v>
      </c>
      <c r="F2887">
        <v>1.8700000000000001E-2</v>
      </c>
      <c r="H2887" s="36">
        <f t="shared" si="223"/>
        <v>43615</v>
      </c>
      <c r="I2887" s="58">
        <f t="shared" si="223"/>
        <v>1</v>
      </c>
      <c r="J2887" s="38">
        <f t="shared" si="225"/>
        <v>6.0954484500000001</v>
      </c>
      <c r="K2887" s="39" t="str">
        <f t="shared" si="224"/>
        <v/>
      </c>
      <c r="L2887" s="38">
        <f t="shared" si="226"/>
        <v>6.0954484500000001</v>
      </c>
      <c r="M2887" s="38">
        <f t="shared" si="227"/>
        <v>7.6499923500000007</v>
      </c>
    </row>
    <row r="2888" spans="1:13" x14ac:dyDescent="0.25">
      <c r="A2888">
        <v>2828049</v>
      </c>
      <c r="B2888" s="34">
        <v>43616</v>
      </c>
      <c r="C2888" s="35">
        <v>1.0416666666666666E-2</v>
      </c>
      <c r="D2888">
        <v>15</v>
      </c>
      <c r="E2888">
        <v>1.5299999999999999E-2</v>
      </c>
      <c r="F2888">
        <v>1.9099999999999999E-2</v>
      </c>
      <c r="H2888" s="36">
        <f t="shared" ref="H2888:I2951" si="228">+B2888</f>
        <v>43616</v>
      </c>
      <c r="I2888" s="58">
        <f t="shared" si="228"/>
        <v>1.0416666666666666E-2</v>
      </c>
      <c r="J2888" s="38">
        <f t="shared" si="225"/>
        <v>6.2590846500000001</v>
      </c>
      <c r="K2888" s="39" t="str">
        <f t="shared" ref="K2888:K2951" si="229">IF(AND(HOUR(I2888)=18,MINUTE(I2888)=0),"",IF(AND(HOUR(I2888)=23,MINUTE(I2888)=0),J2888,IF(AND(HOUR(I2888)&gt;=18,HOUR(I2888)&lt;23),J2888,"")))</f>
        <v/>
      </c>
      <c r="L2888" s="38">
        <f t="shared" si="226"/>
        <v>6.2590846500000001</v>
      </c>
      <c r="M2888" s="38">
        <f t="shared" si="227"/>
        <v>7.8136285499999998</v>
      </c>
    </row>
    <row r="2889" spans="1:13" x14ac:dyDescent="0.25">
      <c r="A2889">
        <v>2828049</v>
      </c>
      <c r="B2889" s="34">
        <v>43616</v>
      </c>
      <c r="C2889" s="35">
        <v>2.0833333333333332E-2</v>
      </c>
      <c r="D2889">
        <v>15</v>
      </c>
      <c r="E2889">
        <v>1.52E-2</v>
      </c>
      <c r="F2889">
        <v>1.8800000000000001E-2</v>
      </c>
      <c r="H2889" s="36">
        <f t="shared" si="228"/>
        <v>43616</v>
      </c>
      <c r="I2889" s="58">
        <f t="shared" si="228"/>
        <v>2.0833333333333332E-2</v>
      </c>
      <c r="J2889" s="38">
        <f t="shared" ref="J2889:J2952" si="230">(+E2889*$G$3)/4</f>
        <v>6.2181756000000004</v>
      </c>
      <c r="K2889" s="39" t="str">
        <f t="shared" si="229"/>
        <v/>
      </c>
      <c r="L2889" s="38">
        <f t="shared" ref="L2889:L2952" si="231">IF(K2889="",J2889,"")</f>
        <v>6.2181756000000004</v>
      </c>
      <c r="M2889" s="38">
        <f t="shared" ref="M2889:M2952" si="232">(+F2889*$G$3)/4</f>
        <v>7.6909014000000004</v>
      </c>
    </row>
    <row r="2890" spans="1:13" x14ac:dyDescent="0.25">
      <c r="A2890">
        <v>2828049</v>
      </c>
      <c r="B2890" s="34">
        <v>43616</v>
      </c>
      <c r="C2890" s="35">
        <v>3.125E-2</v>
      </c>
      <c r="D2890">
        <v>15</v>
      </c>
      <c r="E2890">
        <v>1.49E-2</v>
      </c>
      <c r="F2890">
        <v>1.8100000000000002E-2</v>
      </c>
      <c r="H2890" s="36">
        <f t="shared" si="228"/>
        <v>43616</v>
      </c>
      <c r="I2890" s="58">
        <f t="shared" si="228"/>
        <v>3.125E-2</v>
      </c>
      <c r="J2890" s="38">
        <f t="shared" si="230"/>
        <v>6.0954484500000001</v>
      </c>
      <c r="K2890" s="39" t="str">
        <f t="shared" si="229"/>
        <v/>
      </c>
      <c r="L2890" s="38">
        <f t="shared" si="231"/>
        <v>6.0954484500000001</v>
      </c>
      <c r="M2890" s="38">
        <f t="shared" si="232"/>
        <v>7.4045380500000011</v>
      </c>
    </row>
    <row r="2891" spans="1:13" x14ac:dyDescent="0.25">
      <c r="A2891">
        <v>2828049</v>
      </c>
      <c r="B2891" s="34">
        <v>43616</v>
      </c>
      <c r="C2891" s="35">
        <v>4.1666666666666664E-2</v>
      </c>
      <c r="D2891">
        <v>15</v>
      </c>
      <c r="E2891">
        <v>1.3100000000000001E-2</v>
      </c>
      <c r="F2891">
        <v>1.77E-2</v>
      </c>
      <c r="H2891" s="36">
        <f t="shared" si="228"/>
        <v>43616</v>
      </c>
      <c r="I2891" s="58">
        <f t="shared" si="228"/>
        <v>4.1666666666666664E-2</v>
      </c>
      <c r="J2891" s="38">
        <f t="shared" si="230"/>
        <v>5.3590855500000005</v>
      </c>
      <c r="K2891" s="39" t="str">
        <f t="shared" si="229"/>
        <v/>
      </c>
      <c r="L2891" s="38">
        <f t="shared" si="231"/>
        <v>5.3590855500000005</v>
      </c>
      <c r="M2891" s="38">
        <f t="shared" si="232"/>
        <v>7.2409018500000002</v>
      </c>
    </row>
    <row r="2892" spans="1:13" x14ac:dyDescent="0.25">
      <c r="A2892">
        <v>2828049</v>
      </c>
      <c r="B2892" s="34">
        <v>43616</v>
      </c>
      <c r="C2892" s="35">
        <v>5.2083333333333336E-2</v>
      </c>
      <c r="D2892">
        <v>15</v>
      </c>
      <c r="E2892">
        <v>1.38E-2</v>
      </c>
      <c r="F2892">
        <v>1.8599999999999998E-2</v>
      </c>
      <c r="H2892" s="36">
        <f t="shared" si="228"/>
        <v>43616</v>
      </c>
      <c r="I2892" s="58">
        <f t="shared" si="228"/>
        <v>5.2083333333333336E-2</v>
      </c>
      <c r="J2892" s="38">
        <f t="shared" si="230"/>
        <v>5.6454488999999999</v>
      </c>
      <c r="K2892" s="39" t="str">
        <f t="shared" si="229"/>
        <v/>
      </c>
      <c r="L2892" s="38">
        <f t="shared" si="231"/>
        <v>5.6454488999999999</v>
      </c>
      <c r="M2892" s="38">
        <f t="shared" si="232"/>
        <v>7.6090833</v>
      </c>
    </row>
    <row r="2893" spans="1:13" x14ac:dyDescent="0.25">
      <c r="A2893">
        <v>2828049</v>
      </c>
      <c r="B2893" s="34">
        <v>43616</v>
      </c>
      <c r="C2893" s="35">
        <v>6.25E-2</v>
      </c>
      <c r="D2893">
        <v>15</v>
      </c>
      <c r="E2893">
        <v>1.4200000000000001E-2</v>
      </c>
      <c r="F2893">
        <v>1.67E-2</v>
      </c>
      <c r="H2893" s="36">
        <f t="shared" si="228"/>
        <v>43616</v>
      </c>
      <c r="I2893" s="58">
        <f t="shared" si="228"/>
        <v>6.25E-2</v>
      </c>
      <c r="J2893" s="38">
        <f t="shared" si="230"/>
        <v>5.8090851000000008</v>
      </c>
      <c r="K2893" s="39" t="str">
        <f t="shared" si="229"/>
        <v/>
      </c>
      <c r="L2893" s="38">
        <f t="shared" si="231"/>
        <v>5.8090851000000008</v>
      </c>
      <c r="M2893" s="38">
        <f t="shared" si="232"/>
        <v>6.8318113499999997</v>
      </c>
    </row>
    <row r="2894" spans="1:13" x14ac:dyDescent="0.25">
      <c r="A2894">
        <v>2828049</v>
      </c>
      <c r="B2894" s="34">
        <v>43616</v>
      </c>
      <c r="C2894" s="35">
        <v>7.2916666666666671E-2</v>
      </c>
      <c r="D2894">
        <v>15</v>
      </c>
      <c r="E2894">
        <v>1.3100000000000001E-2</v>
      </c>
      <c r="F2894">
        <v>1.6500000000000001E-2</v>
      </c>
      <c r="H2894" s="36">
        <f t="shared" si="228"/>
        <v>43616</v>
      </c>
      <c r="I2894" s="58">
        <f t="shared" si="228"/>
        <v>7.2916666666666671E-2</v>
      </c>
      <c r="J2894" s="38">
        <f t="shared" si="230"/>
        <v>5.3590855500000005</v>
      </c>
      <c r="K2894" s="39" t="str">
        <f t="shared" si="229"/>
        <v/>
      </c>
      <c r="L2894" s="38">
        <f t="shared" si="231"/>
        <v>5.3590855500000005</v>
      </c>
      <c r="M2894" s="38">
        <f t="shared" si="232"/>
        <v>6.7499932500000011</v>
      </c>
    </row>
    <row r="2895" spans="1:13" x14ac:dyDescent="0.25">
      <c r="A2895">
        <v>2828049</v>
      </c>
      <c r="B2895" s="34">
        <v>43616</v>
      </c>
      <c r="C2895" s="35">
        <v>8.3333333333333329E-2</v>
      </c>
      <c r="D2895">
        <v>15</v>
      </c>
      <c r="E2895">
        <v>1.2699999999999999E-2</v>
      </c>
      <c r="F2895">
        <v>1.6500000000000001E-2</v>
      </c>
      <c r="H2895" s="36">
        <f t="shared" si="228"/>
        <v>43616</v>
      </c>
      <c r="I2895" s="58">
        <f t="shared" si="228"/>
        <v>8.3333333333333329E-2</v>
      </c>
      <c r="J2895" s="38">
        <f t="shared" si="230"/>
        <v>5.1954493499999996</v>
      </c>
      <c r="K2895" s="39" t="str">
        <f t="shared" si="229"/>
        <v/>
      </c>
      <c r="L2895" s="38">
        <f t="shared" si="231"/>
        <v>5.1954493499999996</v>
      </c>
      <c r="M2895" s="38">
        <f t="shared" si="232"/>
        <v>6.7499932500000011</v>
      </c>
    </row>
    <row r="2896" spans="1:13" x14ac:dyDescent="0.25">
      <c r="A2896">
        <v>2828049</v>
      </c>
      <c r="B2896" s="34">
        <v>43616</v>
      </c>
      <c r="C2896" s="35">
        <v>9.375E-2</v>
      </c>
      <c r="D2896">
        <v>15</v>
      </c>
      <c r="E2896">
        <v>1.3100000000000001E-2</v>
      </c>
      <c r="F2896">
        <v>1.6500000000000001E-2</v>
      </c>
      <c r="H2896" s="36">
        <f t="shared" si="228"/>
        <v>43616</v>
      </c>
      <c r="I2896" s="58">
        <f t="shared" si="228"/>
        <v>9.375E-2</v>
      </c>
      <c r="J2896" s="38">
        <f t="shared" si="230"/>
        <v>5.3590855500000005</v>
      </c>
      <c r="K2896" s="39" t="str">
        <f t="shared" si="229"/>
        <v/>
      </c>
      <c r="L2896" s="38">
        <f t="shared" si="231"/>
        <v>5.3590855500000005</v>
      </c>
      <c r="M2896" s="38">
        <f t="shared" si="232"/>
        <v>6.7499932500000011</v>
      </c>
    </row>
    <row r="2897" spans="1:13" x14ac:dyDescent="0.25">
      <c r="A2897">
        <v>2828049</v>
      </c>
      <c r="B2897" s="34">
        <v>43616</v>
      </c>
      <c r="C2897" s="35">
        <v>0.10416666666666667</v>
      </c>
      <c r="D2897">
        <v>15</v>
      </c>
      <c r="E2897">
        <v>1.41E-2</v>
      </c>
      <c r="F2897">
        <v>1.7299999999999999E-2</v>
      </c>
      <c r="H2897" s="36">
        <f t="shared" si="228"/>
        <v>43616</v>
      </c>
      <c r="I2897" s="58">
        <f t="shared" si="228"/>
        <v>0.10416666666666667</v>
      </c>
      <c r="J2897" s="38">
        <f t="shared" si="230"/>
        <v>5.7681760500000001</v>
      </c>
      <c r="K2897" s="39" t="str">
        <f t="shared" si="229"/>
        <v/>
      </c>
      <c r="L2897" s="38">
        <f t="shared" si="231"/>
        <v>5.7681760500000001</v>
      </c>
      <c r="M2897" s="38">
        <f t="shared" si="232"/>
        <v>7.0772656500000002</v>
      </c>
    </row>
    <row r="2898" spans="1:13" x14ac:dyDescent="0.25">
      <c r="A2898">
        <v>2828049</v>
      </c>
      <c r="B2898" s="34">
        <v>43616</v>
      </c>
      <c r="C2898" s="35">
        <v>0.11458333333333333</v>
      </c>
      <c r="D2898">
        <v>15</v>
      </c>
      <c r="E2898">
        <v>1.6E-2</v>
      </c>
      <c r="F2898">
        <v>1.84E-2</v>
      </c>
      <c r="H2898" s="36">
        <f t="shared" si="228"/>
        <v>43616</v>
      </c>
      <c r="I2898" s="58">
        <f t="shared" si="228"/>
        <v>0.11458333333333333</v>
      </c>
      <c r="J2898" s="38">
        <f t="shared" si="230"/>
        <v>6.5454480000000004</v>
      </c>
      <c r="K2898" s="39" t="str">
        <f t="shared" si="229"/>
        <v/>
      </c>
      <c r="L2898" s="38">
        <f t="shared" si="231"/>
        <v>6.5454480000000004</v>
      </c>
      <c r="M2898" s="38">
        <f t="shared" si="232"/>
        <v>7.5272652000000004</v>
      </c>
    </row>
    <row r="2899" spans="1:13" x14ac:dyDescent="0.25">
      <c r="A2899">
        <v>2828049</v>
      </c>
      <c r="B2899" s="34">
        <v>43616</v>
      </c>
      <c r="C2899" s="35">
        <v>0.125</v>
      </c>
      <c r="D2899">
        <v>15</v>
      </c>
      <c r="E2899">
        <v>1.4999999999999999E-2</v>
      </c>
      <c r="F2899">
        <v>1.7600000000000001E-2</v>
      </c>
      <c r="H2899" s="36">
        <f t="shared" si="228"/>
        <v>43616</v>
      </c>
      <c r="I2899" s="58">
        <f t="shared" si="228"/>
        <v>0.125</v>
      </c>
      <c r="J2899" s="38">
        <f t="shared" si="230"/>
        <v>6.1363574999999999</v>
      </c>
      <c r="K2899" s="39" t="str">
        <f t="shared" si="229"/>
        <v/>
      </c>
      <c r="L2899" s="38">
        <f t="shared" si="231"/>
        <v>6.1363574999999999</v>
      </c>
      <c r="M2899" s="38">
        <f t="shared" si="232"/>
        <v>7.1999928000000004</v>
      </c>
    </row>
    <row r="2900" spans="1:13" x14ac:dyDescent="0.25">
      <c r="A2900">
        <v>2828049</v>
      </c>
      <c r="B2900" s="34">
        <v>43616</v>
      </c>
      <c r="C2900" s="35">
        <v>0.13541666666666666</v>
      </c>
      <c r="D2900">
        <v>15</v>
      </c>
      <c r="E2900">
        <v>1.47E-2</v>
      </c>
      <c r="F2900">
        <v>1.77E-2</v>
      </c>
      <c r="H2900" s="36">
        <f t="shared" si="228"/>
        <v>43616</v>
      </c>
      <c r="I2900" s="58">
        <f t="shared" si="228"/>
        <v>0.13541666666666666</v>
      </c>
      <c r="J2900" s="38">
        <f t="shared" si="230"/>
        <v>6.0136303499999997</v>
      </c>
      <c r="K2900" s="39" t="str">
        <f t="shared" si="229"/>
        <v/>
      </c>
      <c r="L2900" s="38">
        <f t="shared" si="231"/>
        <v>6.0136303499999997</v>
      </c>
      <c r="M2900" s="38">
        <f t="shared" si="232"/>
        <v>7.2409018500000002</v>
      </c>
    </row>
    <row r="2901" spans="1:13" x14ac:dyDescent="0.25">
      <c r="A2901">
        <v>2828049</v>
      </c>
      <c r="B2901" s="34">
        <v>43616</v>
      </c>
      <c r="C2901" s="35">
        <v>0.14583333333333334</v>
      </c>
      <c r="D2901">
        <v>15</v>
      </c>
      <c r="E2901">
        <v>1.2999999999999999E-2</v>
      </c>
      <c r="F2901">
        <v>1.7299999999999999E-2</v>
      </c>
      <c r="H2901" s="36">
        <f t="shared" si="228"/>
        <v>43616</v>
      </c>
      <c r="I2901" s="58">
        <f t="shared" si="228"/>
        <v>0.14583333333333334</v>
      </c>
      <c r="J2901" s="38">
        <f t="shared" si="230"/>
        <v>5.3181764999999999</v>
      </c>
      <c r="K2901" s="39" t="str">
        <f t="shared" si="229"/>
        <v/>
      </c>
      <c r="L2901" s="38">
        <f t="shared" si="231"/>
        <v>5.3181764999999999</v>
      </c>
      <c r="M2901" s="38">
        <f t="shared" si="232"/>
        <v>7.0772656500000002</v>
      </c>
    </row>
    <row r="2902" spans="1:13" x14ac:dyDescent="0.25">
      <c r="A2902">
        <v>2828049</v>
      </c>
      <c r="B2902" s="34">
        <v>43616</v>
      </c>
      <c r="C2902" s="35">
        <v>0.15625</v>
      </c>
      <c r="D2902">
        <v>15</v>
      </c>
      <c r="E2902">
        <v>1.2999999999999999E-2</v>
      </c>
      <c r="F2902">
        <v>1.7600000000000001E-2</v>
      </c>
      <c r="H2902" s="36">
        <f t="shared" si="228"/>
        <v>43616</v>
      </c>
      <c r="I2902" s="58">
        <f t="shared" si="228"/>
        <v>0.15625</v>
      </c>
      <c r="J2902" s="38">
        <f t="shared" si="230"/>
        <v>5.3181764999999999</v>
      </c>
      <c r="K2902" s="39" t="str">
        <f t="shared" si="229"/>
        <v/>
      </c>
      <c r="L2902" s="38">
        <f t="shared" si="231"/>
        <v>5.3181764999999999</v>
      </c>
      <c r="M2902" s="38">
        <f t="shared" si="232"/>
        <v>7.1999928000000004</v>
      </c>
    </row>
    <row r="2903" spans="1:13" x14ac:dyDescent="0.25">
      <c r="A2903">
        <v>2828049</v>
      </c>
      <c r="B2903" s="34">
        <v>43616</v>
      </c>
      <c r="C2903" s="35">
        <v>0.16666666666666666</v>
      </c>
      <c r="D2903">
        <v>15</v>
      </c>
      <c r="E2903">
        <v>1.35E-2</v>
      </c>
      <c r="F2903">
        <v>1.78E-2</v>
      </c>
      <c r="H2903" s="36">
        <f t="shared" si="228"/>
        <v>43616</v>
      </c>
      <c r="I2903" s="58">
        <f t="shared" si="228"/>
        <v>0.16666666666666666</v>
      </c>
      <c r="J2903" s="38">
        <f t="shared" si="230"/>
        <v>5.5227217500000005</v>
      </c>
      <c r="K2903" s="39" t="str">
        <f t="shared" si="229"/>
        <v/>
      </c>
      <c r="L2903" s="38">
        <f t="shared" si="231"/>
        <v>5.5227217500000005</v>
      </c>
      <c r="M2903" s="38">
        <f t="shared" si="232"/>
        <v>7.2818109</v>
      </c>
    </row>
    <row r="2904" spans="1:13" x14ac:dyDescent="0.25">
      <c r="A2904">
        <v>2828049</v>
      </c>
      <c r="B2904" s="34">
        <v>43616</v>
      </c>
      <c r="C2904" s="35">
        <v>0.17708333333333334</v>
      </c>
      <c r="D2904">
        <v>15</v>
      </c>
      <c r="E2904">
        <v>1.3299999999999999E-2</v>
      </c>
      <c r="F2904">
        <v>1.7399999999999999E-2</v>
      </c>
      <c r="H2904" s="36">
        <f t="shared" si="228"/>
        <v>43616</v>
      </c>
      <c r="I2904" s="58">
        <f t="shared" si="228"/>
        <v>0.17708333333333334</v>
      </c>
      <c r="J2904" s="38">
        <f t="shared" si="230"/>
        <v>5.4409036500000001</v>
      </c>
      <c r="K2904" s="39" t="str">
        <f t="shared" si="229"/>
        <v/>
      </c>
      <c r="L2904" s="38">
        <f t="shared" si="231"/>
        <v>5.4409036500000001</v>
      </c>
      <c r="M2904" s="38">
        <f t="shared" si="232"/>
        <v>7.1181747</v>
      </c>
    </row>
    <row r="2905" spans="1:13" x14ac:dyDescent="0.25">
      <c r="A2905">
        <v>2828049</v>
      </c>
      <c r="B2905" s="34">
        <v>43616</v>
      </c>
      <c r="C2905" s="35">
        <v>0.1875</v>
      </c>
      <c r="D2905">
        <v>15</v>
      </c>
      <c r="E2905">
        <v>1.34E-2</v>
      </c>
      <c r="F2905">
        <v>1.6799999999999999E-2</v>
      </c>
      <c r="H2905" s="36">
        <f t="shared" si="228"/>
        <v>43616</v>
      </c>
      <c r="I2905" s="58">
        <f t="shared" si="228"/>
        <v>0.1875</v>
      </c>
      <c r="J2905" s="38">
        <f t="shared" si="230"/>
        <v>5.4818127000000008</v>
      </c>
      <c r="K2905" s="39" t="str">
        <f t="shared" si="229"/>
        <v/>
      </c>
      <c r="L2905" s="38">
        <f t="shared" si="231"/>
        <v>5.4818127000000008</v>
      </c>
      <c r="M2905" s="38">
        <f t="shared" si="232"/>
        <v>6.8727203999999995</v>
      </c>
    </row>
    <row r="2906" spans="1:13" x14ac:dyDescent="0.25">
      <c r="A2906">
        <v>2828049</v>
      </c>
      <c r="B2906" s="34">
        <v>43616</v>
      </c>
      <c r="C2906" s="35">
        <v>0.19791666666666666</v>
      </c>
      <c r="D2906">
        <v>15</v>
      </c>
      <c r="E2906">
        <v>1.26E-2</v>
      </c>
      <c r="F2906">
        <v>1.6400000000000001E-2</v>
      </c>
      <c r="H2906" s="36">
        <f t="shared" si="228"/>
        <v>43616</v>
      </c>
      <c r="I2906" s="58">
        <f t="shared" si="228"/>
        <v>0.19791666666666666</v>
      </c>
      <c r="J2906" s="38">
        <f t="shared" si="230"/>
        <v>5.1545402999999999</v>
      </c>
      <c r="K2906" s="39" t="str">
        <f t="shared" si="229"/>
        <v/>
      </c>
      <c r="L2906" s="38">
        <f t="shared" si="231"/>
        <v>5.1545402999999999</v>
      </c>
      <c r="M2906" s="38">
        <f t="shared" si="232"/>
        <v>6.7090842000000013</v>
      </c>
    </row>
    <row r="2907" spans="1:13" x14ac:dyDescent="0.25">
      <c r="A2907">
        <v>2828049</v>
      </c>
      <c r="B2907" s="34">
        <v>43616</v>
      </c>
      <c r="C2907" s="35">
        <v>0.20833333333333334</v>
      </c>
      <c r="D2907">
        <v>15</v>
      </c>
      <c r="E2907">
        <v>1.41E-2</v>
      </c>
      <c r="F2907">
        <v>1.6299999999999999E-2</v>
      </c>
      <c r="H2907" s="36">
        <f t="shared" si="228"/>
        <v>43616</v>
      </c>
      <c r="I2907" s="58">
        <f t="shared" si="228"/>
        <v>0.20833333333333334</v>
      </c>
      <c r="J2907" s="38">
        <f t="shared" si="230"/>
        <v>5.7681760500000001</v>
      </c>
      <c r="K2907" s="39" t="str">
        <f t="shared" si="229"/>
        <v/>
      </c>
      <c r="L2907" s="38">
        <f t="shared" si="231"/>
        <v>5.7681760500000001</v>
      </c>
      <c r="M2907" s="38">
        <f t="shared" si="232"/>
        <v>6.6681751499999997</v>
      </c>
    </row>
    <row r="2908" spans="1:13" x14ac:dyDescent="0.25">
      <c r="A2908">
        <v>2828049</v>
      </c>
      <c r="B2908" s="34">
        <v>43616</v>
      </c>
      <c r="C2908" s="35">
        <v>0.21875</v>
      </c>
      <c r="D2908">
        <v>15</v>
      </c>
      <c r="E2908">
        <v>1.49E-2</v>
      </c>
      <c r="F2908">
        <v>1.7000000000000001E-2</v>
      </c>
      <c r="H2908" s="36">
        <f t="shared" si="228"/>
        <v>43616</v>
      </c>
      <c r="I2908" s="58">
        <f t="shared" si="228"/>
        <v>0.21875</v>
      </c>
      <c r="J2908" s="38">
        <f t="shared" si="230"/>
        <v>6.0954484500000001</v>
      </c>
      <c r="K2908" s="39" t="str">
        <f t="shared" si="229"/>
        <v/>
      </c>
      <c r="L2908" s="38">
        <f t="shared" si="231"/>
        <v>6.0954484500000001</v>
      </c>
      <c r="M2908" s="38">
        <f t="shared" si="232"/>
        <v>6.9545385000000008</v>
      </c>
    </row>
    <row r="2909" spans="1:13" x14ac:dyDescent="0.25">
      <c r="A2909">
        <v>2828049</v>
      </c>
      <c r="B2909" s="34">
        <v>43616</v>
      </c>
      <c r="C2909" s="35">
        <v>0.22916666666666666</v>
      </c>
      <c r="D2909">
        <v>15</v>
      </c>
      <c r="E2909">
        <v>1.47E-2</v>
      </c>
      <c r="F2909">
        <v>1.7100000000000001E-2</v>
      </c>
      <c r="H2909" s="36">
        <f t="shared" si="228"/>
        <v>43616</v>
      </c>
      <c r="I2909" s="58">
        <f t="shared" si="228"/>
        <v>0.22916666666666666</v>
      </c>
      <c r="J2909" s="38">
        <f t="shared" si="230"/>
        <v>6.0136303499999997</v>
      </c>
      <c r="K2909" s="39" t="str">
        <f t="shared" si="229"/>
        <v/>
      </c>
      <c r="L2909" s="38">
        <f t="shared" si="231"/>
        <v>6.0136303499999997</v>
      </c>
      <c r="M2909" s="38">
        <f t="shared" si="232"/>
        <v>6.9954475500000006</v>
      </c>
    </row>
    <row r="2910" spans="1:13" x14ac:dyDescent="0.25">
      <c r="A2910">
        <v>2828049</v>
      </c>
      <c r="B2910" s="34">
        <v>43616</v>
      </c>
      <c r="C2910" s="35">
        <v>0.23958333333333334</v>
      </c>
      <c r="D2910">
        <v>15</v>
      </c>
      <c r="E2910">
        <v>1.3100000000000001E-2</v>
      </c>
      <c r="F2910">
        <v>1.66E-2</v>
      </c>
      <c r="H2910" s="36">
        <f t="shared" si="228"/>
        <v>43616</v>
      </c>
      <c r="I2910" s="58">
        <f t="shared" si="228"/>
        <v>0.23958333333333334</v>
      </c>
      <c r="J2910" s="38">
        <f t="shared" si="230"/>
        <v>5.3590855500000005</v>
      </c>
      <c r="K2910" s="39" t="str">
        <f t="shared" si="229"/>
        <v/>
      </c>
      <c r="L2910" s="38">
        <f t="shared" si="231"/>
        <v>5.3590855500000005</v>
      </c>
      <c r="M2910" s="38">
        <f t="shared" si="232"/>
        <v>6.7909023000000008</v>
      </c>
    </row>
    <row r="2911" spans="1:13" x14ac:dyDescent="0.25">
      <c r="A2911">
        <v>2828049</v>
      </c>
      <c r="B2911" s="34">
        <v>43616</v>
      </c>
      <c r="C2911" s="35">
        <v>0.25</v>
      </c>
      <c r="D2911">
        <v>15</v>
      </c>
      <c r="E2911">
        <v>1.9099999999999999E-2</v>
      </c>
      <c r="F2911">
        <v>1.9300000000000001E-2</v>
      </c>
      <c r="H2911" s="36">
        <f t="shared" si="228"/>
        <v>43616</v>
      </c>
      <c r="I2911" s="58">
        <f t="shared" si="228"/>
        <v>0.25</v>
      </c>
      <c r="J2911" s="38">
        <f t="shared" si="230"/>
        <v>7.8136285499999998</v>
      </c>
      <c r="K2911" s="39" t="str">
        <f t="shared" si="229"/>
        <v/>
      </c>
      <c r="L2911" s="38">
        <f t="shared" si="231"/>
        <v>7.8136285499999998</v>
      </c>
      <c r="M2911" s="38">
        <f t="shared" si="232"/>
        <v>7.8954466500000011</v>
      </c>
    </row>
    <row r="2912" spans="1:13" x14ac:dyDescent="0.25">
      <c r="A2912">
        <v>2828049</v>
      </c>
      <c r="B2912" s="34">
        <v>43616</v>
      </c>
      <c r="C2912" s="35">
        <v>0.26041666666666669</v>
      </c>
      <c r="D2912">
        <v>15</v>
      </c>
      <c r="E2912">
        <v>3.49E-2</v>
      </c>
      <c r="F2912">
        <v>2.93E-2</v>
      </c>
      <c r="H2912" s="36">
        <f t="shared" si="228"/>
        <v>43616</v>
      </c>
      <c r="I2912" s="58">
        <f t="shared" si="228"/>
        <v>0.26041666666666669</v>
      </c>
      <c r="J2912" s="38">
        <f t="shared" si="230"/>
        <v>14.277258450000001</v>
      </c>
      <c r="K2912" s="39" t="str">
        <f t="shared" si="229"/>
        <v/>
      </c>
      <c r="L2912" s="38">
        <f t="shared" si="231"/>
        <v>14.277258450000001</v>
      </c>
      <c r="M2912" s="38">
        <f t="shared" si="232"/>
        <v>11.98635165</v>
      </c>
    </row>
    <row r="2913" spans="1:13" x14ac:dyDescent="0.25">
      <c r="A2913">
        <v>2828049</v>
      </c>
      <c r="B2913" s="34">
        <v>43616</v>
      </c>
      <c r="C2913" s="35">
        <v>0.27083333333333331</v>
      </c>
      <c r="D2913">
        <v>15</v>
      </c>
      <c r="E2913">
        <v>4.1399999999999999E-2</v>
      </c>
      <c r="F2913">
        <v>3.2199999999999999E-2</v>
      </c>
      <c r="H2913" s="36">
        <f t="shared" si="228"/>
        <v>43616</v>
      </c>
      <c r="I2913" s="58">
        <f t="shared" si="228"/>
        <v>0.27083333333333331</v>
      </c>
      <c r="J2913" s="38">
        <f t="shared" si="230"/>
        <v>16.936346700000001</v>
      </c>
      <c r="K2913" s="39" t="str">
        <f t="shared" si="229"/>
        <v/>
      </c>
      <c r="L2913" s="38">
        <f t="shared" si="231"/>
        <v>16.936346700000001</v>
      </c>
      <c r="M2913" s="38">
        <f t="shared" si="232"/>
        <v>13.1727141</v>
      </c>
    </row>
    <row r="2914" spans="1:13" x14ac:dyDescent="0.25">
      <c r="A2914">
        <v>2828049</v>
      </c>
      <c r="B2914" s="34">
        <v>43616</v>
      </c>
      <c r="C2914" s="35">
        <v>0.28125</v>
      </c>
      <c r="D2914">
        <v>15</v>
      </c>
      <c r="E2914">
        <v>4.3099999999999999E-2</v>
      </c>
      <c r="F2914">
        <v>3.1E-2</v>
      </c>
      <c r="H2914" s="36">
        <f t="shared" si="228"/>
        <v>43616</v>
      </c>
      <c r="I2914" s="58">
        <f t="shared" si="228"/>
        <v>0.28125</v>
      </c>
      <c r="J2914" s="38">
        <f t="shared" si="230"/>
        <v>17.631800550000001</v>
      </c>
      <c r="K2914" s="39" t="str">
        <f t="shared" si="229"/>
        <v/>
      </c>
      <c r="L2914" s="38">
        <f t="shared" si="231"/>
        <v>17.631800550000001</v>
      </c>
      <c r="M2914" s="38">
        <f t="shared" si="232"/>
        <v>12.681805500000001</v>
      </c>
    </row>
    <row r="2915" spans="1:13" x14ac:dyDescent="0.25">
      <c r="A2915">
        <v>2828049</v>
      </c>
      <c r="B2915" s="34">
        <v>43616</v>
      </c>
      <c r="C2915" s="35">
        <v>0.29166666666666669</v>
      </c>
      <c r="D2915">
        <v>15</v>
      </c>
      <c r="E2915">
        <v>4.3299999999999998E-2</v>
      </c>
      <c r="F2915">
        <v>3.1199999999999999E-2</v>
      </c>
      <c r="H2915" s="36">
        <f t="shared" si="228"/>
        <v>43616</v>
      </c>
      <c r="I2915" s="58">
        <f t="shared" si="228"/>
        <v>0.29166666666666669</v>
      </c>
      <c r="J2915" s="38">
        <f t="shared" si="230"/>
        <v>17.713618650000001</v>
      </c>
      <c r="K2915" s="39" t="str">
        <f t="shared" si="229"/>
        <v/>
      </c>
      <c r="L2915" s="38">
        <f t="shared" si="231"/>
        <v>17.713618650000001</v>
      </c>
      <c r="M2915" s="38">
        <f t="shared" si="232"/>
        <v>12.763623600000001</v>
      </c>
    </row>
    <row r="2916" spans="1:13" x14ac:dyDescent="0.25">
      <c r="A2916">
        <v>2828049</v>
      </c>
      <c r="B2916" s="34">
        <v>43616</v>
      </c>
      <c r="C2916" s="35">
        <v>0.30208333333333331</v>
      </c>
      <c r="D2916">
        <v>15</v>
      </c>
      <c r="E2916">
        <v>3.9899999999999998E-2</v>
      </c>
      <c r="F2916">
        <v>2.9700000000000001E-2</v>
      </c>
      <c r="H2916" s="36">
        <f t="shared" si="228"/>
        <v>43616</v>
      </c>
      <c r="I2916" s="58">
        <f t="shared" si="228"/>
        <v>0.30208333333333331</v>
      </c>
      <c r="J2916" s="38">
        <f t="shared" si="230"/>
        <v>16.322710950000001</v>
      </c>
      <c r="K2916" s="39" t="str">
        <f t="shared" si="229"/>
        <v/>
      </c>
      <c r="L2916" s="38">
        <f t="shared" si="231"/>
        <v>16.322710950000001</v>
      </c>
      <c r="M2916" s="38">
        <f t="shared" si="232"/>
        <v>12.14998785</v>
      </c>
    </row>
    <row r="2917" spans="1:13" x14ac:dyDescent="0.25">
      <c r="A2917">
        <v>2828049</v>
      </c>
      <c r="B2917" s="34">
        <v>43616</v>
      </c>
      <c r="C2917" s="35">
        <v>0.3125</v>
      </c>
      <c r="D2917">
        <v>15</v>
      </c>
      <c r="E2917">
        <v>4.1399999999999999E-2</v>
      </c>
      <c r="F2917">
        <v>2.8400000000000002E-2</v>
      </c>
      <c r="H2917" s="36">
        <f t="shared" si="228"/>
        <v>43616</v>
      </c>
      <c r="I2917" s="58">
        <f t="shared" si="228"/>
        <v>0.3125</v>
      </c>
      <c r="J2917" s="38">
        <f t="shared" si="230"/>
        <v>16.936346700000001</v>
      </c>
      <c r="K2917" s="39" t="str">
        <f t="shared" si="229"/>
        <v/>
      </c>
      <c r="L2917" s="38">
        <f t="shared" si="231"/>
        <v>16.936346700000001</v>
      </c>
      <c r="M2917" s="38">
        <f t="shared" si="232"/>
        <v>11.618170200000002</v>
      </c>
    </row>
    <row r="2918" spans="1:13" x14ac:dyDescent="0.25">
      <c r="A2918">
        <v>2828049</v>
      </c>
      <c r="B2918" s="34">
        <v>43616</v>
      </c>
      <c r="C2918" s="35">
        <v>0.32291666666666669</v>
      </c>
      <c r="D2918">
        <v>15</v>
      </c>
      <c r="E2918">
        <v>4.8899999999999999E-2</v>
      </c>
      <c r="F2918">
        <v>2.92E-2</v>
      </c>
      <c r="H2918" s="36">
        <f t="shared" si="228"/>
        <v>43616</v>
      </c>
      <c r="I2918" s="58">
        <f t="shared" si="228"/>
        <v>0.32291666666666669</v>
      </c>
      <c r="J2918" s="38">
        <f t="shared" si="230"/>
        <v>20.004525449999999</v>
      </c>
      <c r="K2918" s="39" t="str">
        <f t="shared" si="229"/>
        <v/>
      </c>
      <c r="L2918" s="38">
        <f t="shared" si="231"/>
        <v>20.004525449999999</v>
      </c>
      <c r="M2918" s="38">
        <f t="shared" si="232"/>
        <v>11.945442600000002</v>
      </c>
    </row>
    <row r="2919" spans="1:13" x14ac:dyDescent="0.25">
      <c r="A2919">
        <v>2828049</v>
      </c>
      <c r="B2919" s="34">
        <v>43616</v>
      </c>
      <c r="C2919" s="35">
        <v>0.33333333333333331</v>
      </c>
      <c r="D2919">
        <v>15</v>
      </c>
      <c r="E2919">
        <v>0.14860000000000001</v>
      </c>
      <c r="F2919">
        <v>8.1299999999999997E-2</v>
      </c>
      <c r="H2919" s="36">
        <f t="shared" si="228"/>
        <v>43616</v>
      </c>
      <c r="I2919" s="58">
        <f t="shared" si="228"/>
        <v>0.33333333333333331</v>
      </c>
      <c r="J2919" s="38">
        <f t="shared" si="230"/>
        <v>60.790848300000007</v>
      </c>
      <c r="K2919" s="39" t="str">
        <f t="shared" si="229"/>
        <v/>
      </c>
      <c r="L2919" s="38">
        <f t="shared" si="231"/>
        <v>60.790848300000007</v>
      </c>
      <c r="M2919" s="38">
        <f t="shared" si="232"/>
        <v>33.259057650000003</v>
      </c>
    </row>
    <row r="2920" spans="1:13" x14ac:dyDescent="0.25">
      <c r="A2920">
        <v>2828049</v>
      </c>
      <c r="B2920" s="34">
        <v>43616</v>
      </c>
      <c r="C2920" s="35">
        <v>0.34375</v>
      </c>
      <c r="D2920">
        <v>15</v>
      </c>
      <c r="E2920">
        <v>0.1867</v>
      </c>
      <c r="F2920">
        <v>9.06E-2</v>
      </c>
      <c r="H2920" s="36">
        <f t="shared" si="228"/>
        <v>43616</v>
      </c>
      <c r="I2920" s="58">
        <f t="shared" si="228"/>
        <v>0.34375</v>
      </c>
      <c r="J2920" s="38">
        <f t="shared" si="230"/>
        <v>76.377196350000006</v>
      </c>
      <c r="K2920" s="39" t="str">
        <f t="shared" si="229"/>
        <v/>
      </c>
      <c r="L2920" s="38">
        <f t="shared" si="231"/>
        <v>76.377196350000006</v>
      </c>
      <c r="M2920" s="38">
        <f t="shared" si="232"/>
        <v>37.0635993</v>
      </c>
    </row>
    <row r="2921" spans="1:13" x14ac:dyDescent="0.25">
      <c r="A2921">
        <v>2828049</v>
      </c>
      <c r="B2921" s="34">
        <v>43616</v>
      </c>
      <c r="C2921" s="35">
        <v>0.35416666666666669</v>
      </c>
      <c r="D2921">
        <v>15</v>
      </c>
      <c r="E2921">
        <v>0.18090000000000001</v>
      </c>
      <c r="F2921">
        <v>9.06E-2</v>
      </c>
      <c r="H2921" s="36">
        <f t="shared" si="228"/>
        <v>43616</v>
      </c>
      <c r="I2921" s="58">
        <f t="shared" si="228"/>
        <v>0.35416666666666669</v>
      </c>
      <c r="J2921" s="38">
        <f t="shared" si="230"/>
        <v>74.004471450000011</v>
      </c>
      <c r="K2921" s="39" t="str">
        <f t="shared" si="229"/>
        <v/>
      </c>
      <c r="L2921" s="38">
        <f t="shared" si="231"/>
        <v>74.004471450000011</v>
      </c>
      <c r="M2921" s="38">
        <f t="shared" si="232"/>
        <v>37.0635993</v>
      </c>
    </row>
    <row r="2922" spans="1:13" x14ac:dyDescent="0.25">
      <c r="A2922">
        <v>2828049</v>
      </c>
      <c r="B2922" s="34">
        <v>43616</v>
      </c>
      <c r="C2922" s="35">
        <v>0.36458333333333331</v>
      </c>
      <c r="D2922">
        <v>15</v>
      </c>
      <c r="E2922">
        <v>0.1875</v>
      </c>
      <c r="F2922">
        <v>9.11E-2</v>
      </c>
      <c r="H2922" s="36">
        <f t="shared" si="228"/>
        <v>43616</v>
      </c>
      <c r="I2922" s="58">
        <f t="shared" si="228"/>
        <v>0.36458333333333331</v>
      </c>
      <c r="J2922" s="38">
        <f t="shared" si="230"/>
        <v>76.704468750000004</v>
      </c>
      <c r="K2922" s="39" t="str">
        <f t="shared" si="229"/>
        <v/>
      </c>
      <c r="L2922" s="38">
        <f t="shared" si="231"/>
        <v>76.704468750000004</v>
      </c>
      <c r="M2922" s="38">
        <f t="shared" si="232"/>
        <v>37.268144550000002</v>
      </c>
    </row>
    <row r="2923" spans="1:13" x14ac:dyDescent="0.25">
      <c r="A2923">
        <v>2828049</v>
      </c>
      <c r="B2923" s="34">
        <v>43616</v>
      </c>
      <c r="C2923" s="35">
        <v>0.375</v>
      </c>
      <c r="D2923">
        <v>15</v>
      </c>
      <c r="E2923">
        <v>0.1462</v>
      </c>
      <c r="F2923">
        <v>8.2699999999999996E-2</v>
      </c>
      <c r="H2923" s="36">
        <f t="shared" si="228"/>
        <v>43616</v>
      </c>
      <c r="I2923" s="58">
        <f t="shared" si="228"/>
        <v>0.375</v>
      </c>
      <c r="J2923" s="38">
        <f t="shared" si="230"/>
        <v>59.809031099999999</v>
      </c>
      <c r="K2923" s="39" t="str">
        <f t="shared" si="229"/>
        <v/>
      </c>
      <c r="L2923" s="38">
        <f t="shared" si="231"/>
        <v>59.809031099999999</v>
      </c>
      <c r="M2923" s="38">
        <f t="shared" si="232"/>
        <v>33.83178435</v>
      </c>
    </row>
    <row r="2924" spans="1:13" x14ac:dyDescent="0.25">
      <c r="A2924">
        <v>2828049</v>
      </c>
      <c r="B2924" s="34">
        <v>43616</v>
      </c>
      <c r="C2924" s="35">
        <v>0.38541666666666669</v>
      </c>
      <c r="D2924">
        <v>15</v>
      </c>
      <c r="E2924">
        <v>0.18729999999999999</v>
      </c>
      <c r="F2924">
        <v>8.8499999999999995E-2</v>
      </c>
      <c r="H2924" s="36">
        <f t="shared" si="228"/>
        <v>43616</v>
      </c>
      <c r="I2924" s="58">
        <f t="shared" si="228"/>
        <v>0.38541666666666669</v>
      </c>
      <c r="J2924" s="38">
        <f t="shared" si="230"/>
        <v>76.622650649999997</v>
      </c>
      <c r="K2924" s="39" t="str">
        <f t="shared" si="229"/>
        <v/>
      </c>
      <c r="L2924" s="38">
        <f t="shared" si="231"/>
        <v>76.622650649999997</v>
      </c>
      <c r="M2924" s="38">
        <f t="shared" si="232"/>
        <v>36.204509250000001</v>
      </c>
    </row>
    <row r="2925" spans="1:13" x14ac:dyDescent="0.25">
      <c r="A2925">
        <v>2828049</v>
      </c>
      <c r="B2925" s="34">
        <v>43616</v>
      </c>
      <c r="C2925" s="35">
        <v>0.39583333333333331</v>
      </c>
      <c r="D2925">
        <v>15</v>
      </c>
      <c r="E2925">
        <v>0.18190000000000001</v>
      </c>
      <c r="F2925">
        <v>9.4899999999999998E-2</v>
      </c>
      <c r="H2925" s="36">
        <f t="shared" si="228"/>
        <v>43616</v>
      </c>
      <c r="I2925" s="58">
        <f t="shared" si="228"/>
        <v>0.39583333333333331</v>
      </c>
      <c r="J2925" s="38">
        <f t="shared" si="230"/>
        <v>74.413561950000002</v>
      </c>
      <c r="K2925" s="39" t="str">
        <f t="shared" si="229"/>
        <v/>
      </c>
      <c r="L2925" s="38">
        <f t="shared" si="231"/>
        <v>74.413561950000002</v>
      </c>
      <c r="M2925" s="38">
        <f t="shared" si="232"/>
        <v>38.822688450000001</v>
      </c>
    </row>
    <row r="2926" spans="1:13" x14ac:dyDescent="0.25">
      <c r="A2926">
        <v>2828049</v>
      </c>
      <c r="B2926" s="34">
        <v>43616</v>
      </c>
      <c r="C2926" s="35">
        <v>0.40625</v>
      </c>
      <c r="D2926">
        <v>15</v>
      </c>
      <c r="E2926">
        <v>0.19850000000000001</v>
      </c>
      <c r="F2926">
        <v>9.6699999999999994E-2</v>
      </c>
      <c r="H2926" s="36">
        <f t="shared" si="228"/>
        <v>43616</v>
      </c>
      <c r="I2926" s="58">
        <f t="shared" si="228"/>
        <v>0.40625</v>
      </c>
      <c r="J2926" s="38">
        <f t="shared" si="230"/>
        <v>81.204464250000001</v>
      </c>
      <c r="K2926" s="39" t="str">
        <f t="shared" si="229"/>
        <v/>
      </c>
      <c r="L2926" s="38">
        <f t="shared" si="231"/>
        <v>81.204464250000001</v>
      </c>
      <c r="M2926" s="38">
        <f t="shared" si="232"/>
        <v>39.559051349999997</v>
      </c>
    </row>
    <row r="2927" spans="1:13" x14ac:dyDescent="0.25">
      <c r="A2927">
        <v>2828049</v>
      </c>
      <c r="B2927" s="34">
        <v>43616</v>
      </c>
      <c r="C2927" s="35">
        <v>0.41666666666666669</v>
      </c>
      <c r="D2927">
        <v>15</v>
      </c>
      <c r="E2927">
        <v>0.2107</v>
      </c>
      <c r="F2927">
        <v>0.109</v>
      </c>
      <c r="H2927" s="36">
        <f t="shared" si="228"/>
        <v>43616</v>
      </c>
      <c r="I2927" s="58">
        <f t="shared" si="228"/>
        <v>0.41666666666666669</v>
      </c>
      <c r="J2927" s="38">
        <f t="shared" si="230"/>
        <v>86.19536835000001</v>
      </c>
      <c r="K2927" s="39" t="str">
        <f t="shared" si="229"/>
        <v/>
      </c>
      <c r="L2927" s="38">
        <f t="shared" si="231"/>
        <v>86.19536835000001</v>
      </c>
      <c r="M2927" s="38">
        <f t="shared" si="232"/>
        <v>44.590864500000002</v>
      </c>
    </row>
    <row r="2928" spans="1:13" x14ac:dyDescent="0.25">
      <c r="A2928">
        <v>2828049</v>
      </c>
      <c r="B2928" s="34">
        <v>43616</v>
      </c>
      <c r="C2928" s="35">
        <v>0.42708333333333331</v>
      </c>
      <c r="D2928">
        <v>15</v>
      </c>
      <c r="E2928">
        <v>0.2389</v>
      </c>
      <c r="F2928">
        <v>0.1113</v>
      </c>
      <c r="H2928" s="36">
        <f t="shared" si="228"/>
        <v>43616</v>
      </c>
      <c r="I2928" s="58">
        <f t="shared" si="228"/>
        <v>0.42708333333333331</v>
      </c>
      <c r="J2928" s="38">
        <f t="shared" si="230"/>
        <v>97.731720450000012</v>
      </c>
      <c r="K2928" s="39" t="str">
        <f t="shared" si="229"/>
        <v/>
      </c>
      <c r="L2928" s="38">
        <f t="shared" si="231"/>
        <v>97.731720450000012</v>
      </c>
      <c r="M2928" s="38">
        <f t="shared" si="232"/>
        <v>45.531772650000001</v>
      </c>
    </row>
    <row r="2929" spans="1:13" x14ac:dyDescent="0.25">
      <c r="A2929">
        <v>2828049</v>
      </c>
      <c r="B2929" s="34">
        <v>43616</v>
      </c>
      <c r="C2929" s="35">
        <v>0.4375</v>
      </c>
      <c r="D2929">
        <v>15</v>
      </c>
      <c r="E2929">
        <v>0.2094</v>
      </c>
      <c r="F2929">
        <v>0.1074</v>
      </c>
      <c r="H2929" s="36">
        <f t="shared" si="228"/>
        <v>43616</v>
      </c>
      <c r="I2929" s="58">
        <f t="shared" si="228"/>
        <v>0.4375</v>
      </c>
      <c r="J2929" s="38">
        <f t="shared" si="230"/>
        <v>85.663550700000002</v>
      </c>
      <c r="K2929" s="39" t="str">
        <f t="shared" si="229"/>
        <v/>
      </c>
      <c r="L2929" s="38">
        <f t="shared" si="231"/>
        <v>85.663550700000002</v>
      </c>
      <c r="M2929" s="38">
        <f t="shared" si="232"/>
        <v>43.936319699999999</v>
      </c>
    </row>
    <row r="2930" spans="1:13" x14ac:dyDescent="0.25">
      <c r="A2930">
        <v>2828049</v>
      </c>
      <c r="B2930" s="34">
        <v>43616</v>
      </c>
      <c r="C2930" s="35">
        <v>0.44791666666666669</v>
      </c>
      <c r="D2930">
        <v>15</v>
      </c>
      <c r="E2930">
        <v>0.2051</v>
      </c>
      <c r="F2930">
        <v>0.1052</v>
      </c>
      <c r="H2930" s="36">
        <f t="shared" si="228"/>
        <v>43616</v>
      </c>
      <c r="I2930" s="58">
        <f t="shared" si="228"/>
        <v>0.44791666666666669</v>
      </c>
      <c r="J2930" s="38">
        <f t="shared" si="230"/>
        <v>83.904461550000008</v>
      </c>
      <c r="K2930" s="39" t="str">
        <f t="shared" si="229"/>
        <v/>
      </c>
      <c r="L2930" s="38">
        <f t="shared" si="231"/>
        <v>83.904461550000008</v>
      </c>
      <c r="M2930" s="38">
        <f t="shared" si="232"/>
        <v>43.036320600000003</v>
      </c>
    </row>
    <row r="2931" spans="1:13" x14ac:dyDescent="0.25">
      <c r="A2931">
        <v>2828049</v>
      </c>
      <c r="B2931" s="34">
        <v>43616</v>
      </c>
      <c r="C2931" s="35">
        <v>0.45833333333333331</v>
      </c>
      <c r="D2931">
        <v>15</v>
      </c>
      <c r="E2931">
        <v>0.2046</v>
      </c>
      <c r="F2931">
        <v>0.1071</v>
      </c>
      <c r="H2931" s="36">
        <f t="shared" si="228"/>
        <v>43616</v>
      </c>
      <c r="I2931" s="58">
        <f t="shared" si="228"/>
        <v>0.45833333333333331</v>
      </c>
      <c r="J2931" s="38">
        <f t="shared" si="230"/>
        <v>83.699916300000012</v>
      </c>
      <c r="K2931" s="39" t="str">
        <f t="shared" si="229"/>
        <v/>
      </c>
      <c r="L2931" s="38">
        <f t="shared" si="231"/>
        <v>83.699916300000012</v>
      </c>
      <c r="M2931" s="38">
        <f t="shared" si="232"/>
        <v>43.813592550000003</v>
      </c>
    </row>
    <row r="2932" spans="1:13" x14ac:dyDescent="0.25">
      <c r="A2932">
        <v>2828049</v>
      </c>
      <c r="B2932" s="34">
        <v>43616</v>
      </c>
      <c r="C2932" s="35">
        <v>0.46875</v>
      </c>
      <c r="D2932">
        <v>15</v>
      </c>
      <c r="E2932">
        <v>0.2157</v>
      </c>
      <c r="F2932">
        <v>0.1048</v>
      </c>
      <c r="H2932" s="36">
        <f t="shared" si="228"/>
        <v>43616</v>
      </c>
      <c r="I2932" s="58">
        <f t="shared" si="228"/>
        <v>0.46875</v>
      </c>
      <c r="J2932" s="38">
        <f t="shared" si="230"/>
        <v>88.240820850000006</v>
      </c>
      <c r="K2932" s="39" t="str">
        <f t="shared" si="229"/>
        <v/>
      </c>
      <c r="L2932" s="38">
        <f t="shared" si="231"/>
        <v>88.240820850000006</v>
      </c>
      <c r="M2932" s="38">
        <f t="shared" si="232"/>
        <v>42.872684400000004</v>
      </c>
    </row>
    <row r="2933" spans="1:13" x14ac:dyDescent="0.25">
      <c r="A2933">
        <v>2828049</v>
      </c>
      <c r="B2933" s="34">
        <v>43616</v>
      </c>
      <c r="C2933" s="35">
        <v>0.47916666666666669</v>
      </c>
      <c r="D2933">
        <v>15</v>
      </c>
      <c r="E2933">
        <v>0.25969999999999999</v>
      </c>
      <c r="F2933">
        <v>0.11409999999999999</v>
      </c>
      <c r="H2933" s="36">
        <f t="shared" si="228"/>
        <v>43616</v>
      </c>
      <c r="I2933" s="58">
        <f t="shared" si="228"/>
        <v>0.47916666666666669</v>
      </c>
      <c r="J2933" s="38">
        <f t="shared" si="230"/>
        <v>106.24080284999999</v>
      </c>
      <c r="K2933" s="39" t="str">
        <f t="shared" si="229"/>
        <v/>
      </c>
      <c r="L2933" s="38">
        <f t="shared" si="231"/>
        <v>106.24080284999999</v>
      </c>
      <c r="M2933" s="38">
        <f t="shared" si="232"/>
        <v>46.677226050000002</v>
      </c>
    </row>
    <row r="2934" spans="1:13" x14ac:dyDescent="0.25">
      <c r="A2934">
        <v>2828049</v>
      </c>
      <c r="B2934" s="34">
        <v>43616</v>
      </c>
      <c r="C2934" s="35">
        <v>0.48958333333333331</v>
      </c>
      <c r="D2934">
        <v>15</v>
      </c>
      <c r="E2934">
        <v>0.2457</v>
      </c>
      <c r="F2934">
        <v>0.1118</v>
      </c>
      <c r="H2934" s="36">
        <f t="shared" si="228"/>
        <v>43616</v>
      </c>
      <c r="I2934" s="58">
        <f t="shared" si="228"/>
        <v>0.48958333333333331</v>
      </c>
      <c r="J2934" s="38">
        <f t="shared" si="230"/>
        <v>100.51353585000001</v>
      </c>
      <c r="K2934" s="39" t="str">
        <f t="shared" si="229"/>
        <v/>
      </c>
      <c r="L2934" s="38">
        <f t="shared" si="231"/>
        <v>100.51353585000001</v>
      </c>
      <c r="M2934" s="38">
        <f t="shared" si="232"/>
        <v>45.736317900000003</v>
      </c>
    </row>
    <row r="2935" spans="1:13" x14ac:dyDescent="0.25">
      <c r="A2935">
        <v>2828049</v>
      </c>
      <c r="B2935" s="34">
        <v>43616</v>
      </c>
      <c r="C2935" s="35">
        <v>0.5</v>
      </c>
      <c r="D2935">
        <v>15</v>
      </c>
      <c r="E2935">
        <v>0.19889999999999999</v>
      </c>
      <c r="F2935">
        <v>9.8599999999999993E-2</v>
      </c>
      <c r="H2935" s="36">
        <f t="shared" si="228"/>
        <v>43616</v>
      </c>
      <c r="I2935" s="58">
        <f t="shared" si="228"/>
        <v>0.5</v>
      </c>
      <c r="J2935" s="38">
        <f t="shared" si="230"/>
        <v>81.36810045</v>
      </c>
      <c r="K2935" s="39" t="str">
        <f t="shared" si="229"/>
        <v/>
      </c>
      <c r="L2935" s="38">
        <f t="shared" si="231"/>
        <v>81.36810045</v>
      </c>
      <c r="M2935" s="38">
        <f t="shared" si="232"/>
        <v>40.336323299999997</v>
      </c>
    </row>
    <row r="2936" spans="1:13" x14ac:dyDescent="0.25">
      <c r="A2936">
        <v>2828049</v>
      </c>
      <c r="B2936" s="34">
        <v>43616</v>
      </c>
      <c r="C2936" s="35">
        <v>0.51041666666666663</v>
      </c>
      <c r="D2936">
        <v>15</v>
      </c>
      <c r="E2936">
        <v>0.2024</v>
      </c>
      <c r="F2936">
        <v>0.1017</v>
      </c>
      <c r="H2936" s="36">
        <f t="shared" si="228"/>
        <v>43616</v>
      </c>
      <c r="I2936" s="58">
        <f t="shared" si="228"/>
        <v>0.51041666666666663</v>
      </c>
      <c r="J2936" s="38">
        <f t="shared" si="230"/>
        <v>82.799917199999996</v>
      </c>
      <c r="K2936" s="39" t="str">
        <f t="shared" si="229"/>
        <v/>
      </c>
      <c r="L2936" s="38">
        <f t="shared" si="231"/>
        <v>82.799917199999996</v>
      </c>
      <c r="M2936" s="38">
        <f t="shared" si="232"/>
        <v>41.60450385</v>
      </c>
    </row>
    <row r="2937" spans="1:13" x14ac:dyDescent="0.25">
      <c r="A2937">
        <v>2828049</v>
      </c>
      <c r="B2937" s="34">
        <v>43616</v>
      </c>
      <c r="C2937" s="35">
        <v>0.52083333333333337</v>
      </c>
      <c r="D2937">
        <v>15</v>
      </c>
      <c r="E2937">
        <v>0.28549999999999998</v>
      </c>
      <c r="F2937">
        <v>0.1181</v>
      </c>
      <c r="H2937" s="36">
        <f t="shared" si="228"/>
        <v>43616</v>
      </c>
      <c r="I2937" s="58">
        <f t="shared" si="228"/>
        <v>0.52083333333333337</v>
      </c>
      <c r="J2937" s="38">
        <f t="shared" si="230"/>
        <v>116.79533775</v>
      </c>
      <c r="K2937" s="39" t="str">
        <f t="shared" si="229"/>
        <v/>
      </c>
      <c r="L2937" s="38">
        <f t="shared" si="231"/>
        <v>116.79533775</v>
      </c>
      <c r="M2937" s="38">
        <f t="shared" si="232"/>
        <v>48.31358805</v>
      </c>
    </row>
    <row r="2938" spans="1:13" x14ac:dyDescent="0.25">
      <c r="A2938">
        <v>2828049</v>
      </c>
      <c r="B2938" s="34">
        <v>43616</v>
      </c>
      <c r="C2938" s="35">
        <v>0.53125</v>
      </c>
      <c r="D2938">
        <v>15</v>
      </c>
      <c r="E2938">
        <v>0.28489999999999999</v>
      </c>
      <c r="F2938">
        <v>0.11700000000000001</v>
      </c>
      <c r="H2938" s="36">
        <f t="shared" si="228"/>
        <v>43616</v>
      </c>
      <c r="I2938" s="58">
        <f t="shared" si="228"/>
        <v>0.53125</v>
      </c>
      <c r="J2938" s="38">
        <f t="shared" si="230"/>
        <v>116.54988345</v>
      </c>
      <c r="K2938" s="39" t="str">
        <f t="shared" si="229"/>
        <v/>
      </c>
      <c r="L2938" s="38">
        <f t="shared" si="231"/>
        <v>116.54988345</v>
      </c>
      <c r="M2938" s="38">
        <f t="shared" si="232"/>
        <v>47.863588500000006</v>
      </c>
    </row>
    <row r="2939" spans="1:13" x14ac:dyDescent="0.25">
      <c r="A2939">
        <v>2828049</v>
      </c>
      <c r="B2939" s="34">
        <v>43616</v>
      </c>
      <c r="C2939" s="35">
        <v>0.54166666666666663</v>
      </c>
      <c r="D2939">
        <v>15</v>
      </c>
      <c r="E2939">
        <v>0.28249999999999997</v>
      </c>
      <c r="F2939">
        <v>0.11459999999999999</v>
      </c>
      <c r="H2939" s="36">
        <f t="shared" si="228"/>
        <v>43616</v>
      </c>
      <c r="I2939" s="58">
        <f t="shared" si="228"/>
        <v>0.54166666666666663</v>
      </c>
      <c r="J2939" s="38">
        <f t="shared" si="230"/>
        <v>115.56806625</v>
      </c>
      <c r="K2939" s="39" t="str">
        <f t="shared" si="229"/>
        <v/>
      </c>
      <c r="L2939" s="38">
        <f t="shared" si="231"/>
        <v>115.56806625</v>
      </c>
      <c r="M2939" s="38">
        <f t="shared" si="232"/>
        <v>46.881771299999997</v>
      </c>
    </row>
    <row r="2940" spans="1:13" x14ac:dyDescent="0.25">
      <c r="A2940">
        <v>2828049</v>
      </c>
      <c r="B2940" s="34">
        <v>43616</v>
      </c>
      <c r="C2940" s="35">
        <v>0.55208333333333337</v>
      </c>
      <c r="D2940">
        <v>15</v>
      </c>
      <c r="E2940">
        <v>0.2099</v>
      </c>
      <c r="F2940">
        <v>0.1043</v>
      </c>
      <c r="H2940" s="36">
        <f t="shared" si="228"/>
        <v>43616</v>
      </c>
      <c r="I2940" s="58">
        <f t="shared" si="228"/>
        <v>0.55208333333333337</v>
      </c>
      <c r="J2940" s="38">
        <f t="shared" si="230"/>
        <v>85.868095950000011</v>
      </c>
      <c r="K2940" s="39" t="str">
        <f t="shared" si="229"/>
        <v/>
      </c>
      <c r="L2940" s="38">
        <f t="shared" si="231"/>
        <v>85.868095950000011</v>
      </c>
      <c r="M2940" s="38">
        <f t="shared" si="232"/>
        <v>42.668139150000002</v>
      </c>
    </row>
    <row r="2941" spans="1:13" x14ac:dyDescent="0.25">
      <c r="A2941">
        <v>2828049</v>
      </c>
      <c r="B2941" s="34">
        <v>43616</v>
      </c>
      <c r="C2941" s="35">
        <v>0.5625</v>
      </c>
      <c r="D2941">
        <v>15</v>
      </c>
      <c r="E2941">
        <v>0.19089999999999999</v>
      </c>
      <c r="F2941">
        <v>0.1056</v>
      </c>
      <c r="H2941" s="36">
        <f t="shared" si="228"/>
        <v>43616</v>
      </c>
      <c r="I2941" s="58">
        <f t="shared" si="228"/>
        <v>0.5625</v>
      </c>
      <c r="J2941" s="38">
        <f t="shared" si="230"/>
        <v>78.095376450000003</v>
      </c>
      <c r="K2941" s="39" t="str">
        <f t="shared" si="229"/>
        <v/>
      </c>
      <c r="L2941" s="38">
        <f t="shared" si="231"/>
        <v>78.095376450000003</v>
      </c>
      <c r="M2941" s="38">
        <f t="shared" si="232"/>
        <v>43.199956800000002</v>
      </c>
    </row>
    <row r="2942" spans="1:13" x14ac:dyDescent="0.25">
      <c r="A2942">
        <v>2828049</v>
      </c>
      <c r="B2942" s="34">
        <v>43616</v>
      </c>
      <c r="C2942" s="35">
        <v>0.57291666666666663</v>
      </c>
      <c r="D2942">
        <v>15</v>
      </c>
      <c r="E2942">
        <v>0.13919999999999999</v>
      </c>
      <c r="F2942">
        <v>5.57E-2</v>
      </c>
      <c r="H2942" s="36">
        <f t="shared" si="228"/>
        <v>43616</v>
      </c>
      <c r="I2942" s="58">
        <f t="shared" si="228"/>
        <v>0.57291666666666663</v>
      </c>
      <c r="J2942" s="38">
        <f t="shared" si="230"/>
        <v>56.9453976</v>
      </c>
      <c r="K2942" s="39" t="str">
        <f t="shared" si="229"/>
        <v/>
      </c>
      <c r="L2942" s="38">
        <f t="shared" si="231"/>
        <v>56.9453976</v>
      </c>
      <c r="M2942" s="38">
        <f t="shared" si="232"/>
        <v>22.786340850000002</v>
      </c>
    </row>
    <row r="2943" spans="1:13" x14ac:dyDescent="0.25">
      <c r="A2943">
        <v>2828049</v>
      </c>
      <c r="B2943" s="34">
        <v>43616</v>
      </c>
      <c r="C2943" s="35">
        <v>0.58333333333333337</v>
      </c>
      <c r="D2943">
        <v>15</v>
      </c>
      <c r="E2943">
        <v>0.1303</v>
      </c>
      <c r="F2943">
        <v>5.5100000000000003E-2</v>
      </c>
      <c r="H2943" s="36">
        <f t="shared" si="228"/>
        <v>43616</v>
      </c>
      <c r="I2943" s="58">
        <f t="shared" si="228"/>
        <v>0.58333333333333337</v>
      </c>
      <c r="J2943" s="38">
        <f t="shared" si="230"/>
        <v>53.304492150000002</v>
      </c>
      <c r="K2943" s="39" t="str">
        <f t="shared" si="229"/>
        <v/>
      </c>
      <c r="L2943" s="38">
        <f t="shared" si="231"/>
        <v>53.304492150000002</v>
      </c>
      <c r="M2943" s="38">
        <f t="shared" si="232"/>
        <v>22.540886550000003</v>
      </c>
    </row>
    <row r="2944" spans="1:13" x14ac:dyDescent="0.25">
      <c r="A2944">
        <v>2828049</v>
      </c>
      <c r="B2944" s="34">
        <v>43616</v>
      </c>
      <c r="C2944" s="35">
        <v>0.59375</v>
      </c>
      <c r="D2944">
        <v>15</v>
      </c>
      <c r="E2944">
        <v>0.12740000000000001</v>
      </c>
      <c r="F2944">
        <v>6.2700000000000006E-2</v>
      </c>
      <c r="H2944" s="36">
        <f t="shared" si="228"/>
        <v>43616</v>
      </c>
      <c r="I2944" s="58">
        <f t="shared" si="228"/>
        <v>0.59375</v>
      </c>
      <c r="J2944" s="38">
        <f t="shared" si="230"/>
        <v>52.118129700000011</v>
      </c>
      <c r="K2944" s="39" t="str">
        <f t="shared" si="229"/>
        <v/>
      </c>
      <c r="L2944" s="38">
        <f t="shared" si="231"/>
        <v>52.118129700000011</v>
      </c>
      <c r="M2944" s="38">
        <f t="shared" si="232"/>
        <v>25.649974350000004</v>
      </c>
    </row>
    <row r="2945" spans="1:13" x14ac:dyDescent="0.25">
      <c r="A2945">
        <v>2828049</v>
      </c>
      <c r="B2945" s="34">
        <v>43616</v>
      </c>
      <c r="C2945" s="35">
        <v>0.60416666666666663</v>
      </c>
      <c r="D2945">
        <v>15</v>
      </c>
      <c r="E2945">
        <v>0.2112</v>
      </c>
      <c r="F2945">
        <v>0.1045</v>
      </c>
      <c r="H2945" s="36">
        <f t="shared" si="228"/>
        <v>43616</v>
      </c>
      <c r="I2945" s="58">
        <f t="shared" si="228"/>
        <v>0.60416666666666663</v>
      </c>
      <c r="J2945" s="38">
        <f t="shared" si="230"/>
        <v>86.399913600000005</v>
      </c>
      <c r="K2945" s="39" t="str">
        <f t="shared" si="229"/>
        <v/>
      </c>
      <c r="L2945" s="38">
        <f t="shared" si="231"/>
        <v>86.399913600000005</v>
      </c>
      <c r="M2945" s="38">
        <f t="shared" si="232"/>
        <v>42.749957250000001</v>
      </c>
    </row>
    <row r="2946" spans="1:13" x14ac:dyDescent="0.25">
      <c r="A2946">
        <v>2828049</v>
      </c>
      <c r="B2946" s="34">
        <v>43616</v>
      </c>
      <c r="C2946" s="35">
        <v>0.61458333333333337</v>
      </c>
      <c r="D2946">
        <v>15</v>
      </c>
      <c r="E2946">
        <v>0.183</v>
      </c>
      <c r="F2946">
        <v>0.10059999999999999</v>
      </c>
      <c r="H2946" s="36">
        <f t="shared" si="228"/>
        <v>43616</v>
      </c>
      <c r="I2946" s="58">
        <f t="shared" si="228"/>
        <v>0.61458333333333337</v>
      </c>
      <c r="J2946" s="38">
        <f t="shared" si="230"/>
        <v>74.863561500000003</v>
      </c>
      <c r="K2946" s="39" t="str">
        <f t="shared" si="229"/>
        <v/>
      </c>
      <c r="L2946" s="38">
        <f t="shared" si="231"/>
        <v>74.863561500000003</v>
      </c>
      <c r="M2946" s="38">
        <f t="shared" si="232"/>
        <v>41.154504299999999</v>
      </c>
    </row>
    <row r="2947" spans="1:13" x14ac:dyDescent="0.25">
      <c r="A2947">
        <v>2828049</v>
      </c>
      <c r="B2947" s="34">
        <v>43616</v>
      </c>
      <c r="C2947" s="35">
        <v>0.625</v>
      </c>
      <c r="D2947">
        <v>15</v>
      </c>
      <c r="E2947">
        <v>0.18840000000000001</v>
      </c>
      <c r="F2947">
        <v>9.6600000000000005E-2</v>
      </c>
      <c r="H2947" s="36">
        <f t="shared" si="228"/>
        <v>43616</v>
      </c>
      <c r="I2947" s="58">
        <f t="shared" si="228"/>
        <v>0.625</v>
      </c>
      <c r="J2947" s="38">
        <f t="shared" si="230"/>
        <v>77.072650200000012</v>
      </c>
      <c r="K2947" s="39" t="str">
        <f t="shared" si="229"/>
        <v/>
      </c>
      <c r="L2947" s="38">
        <f t="shared" si="231"/>
        <v>77.072650200000012</v>
      </c>
      <c r="M2947" s="38">
        <f t="shared" si="232"/>
        <v>39.518142300000001</v>
      </c>
    </row>
    <row r="2948" spans="1:13" x14ac:dyDescent="0.25">
      <c r="A2948">
        <v>2828049</v>
      </c>
      <c r="B2948" s="34">
        <v>43616</v>
      </c>
      <c r="C2948" s="35">
        <v>0.63541666666666663</v>
      </c>
      <c r="D2948">
        <v>15</v>
      </c>
      <c r="E2948">
        <v>0.13</v>
      </c>
      <c r="F2948">
        <v>5.91E-2</v>
      </c>
      <c r="H2948" s="36">
        <f t="shared" si="228"/>
        <v>43616</v>
      </c>
      <c r="I2948" s="58">
        <f t="shared" si="228"/>
        <v>0.63541666666666663</v>
      </c>
      <c r="J2948" s="38">
        <f t="shared" si="230"/>
        <v>53.181765000000006</v>
      </c>
      <c r="K2948" s="39" t="str">
        <f t="shared" si="229"/>
        <v/>
      </c>
      <c r="L2948" s="38">
        <f t="shared" si="231"/>
        <v>53.181765000000006</v>
      </c>
      <c r="M2948" s="38">
        <f t="shared" si="232"/>
        <v>24.177248550000002</v>
      </c>
    </row>
    <row r="2949" spans="1:13" x14ac:dyDescent="0.25">
      <c r="A2949">
        <v>2828049</v>
      </c>
      <c r="B2949" s="34">
        <v>43616</v>
      </c>
      <c r="C2949" s="35">
        <v>0.64583333333333337</v>
      </c>
      <c r="D2949">
        <v>15</v>
      </c>
      <c r="E2949">
        <v>0.1515</v>
      </c>
      <c r="F2949">
        <v>5.6899999999999999E-2</v>
      </c>
      <c r="H2949" s="36">
        <f t="shared" si="228"/>
        <v>43616</v>
      </c>
      <c r="I2949" s="58">
        <f t="shared" si="228"/>
        <v>0.64583333333333337</v>
      </c>
      <c r="J2949" s="38">
        <f t="shared" si="230"/>
        <v>61.977210750000005</v>
      </c>
      <c r="K2949" s="39" t="str">
        <f t="shared" si="229"/>
        <v/>
      </c>
      <c r="L2949" s="38">
        <f t="shared" si="231"/>
        <v>61.977210750000005</v>
      </c>
      <c r="M2949" s="38">
        <f t="shared" si="232"/>
        <v>23.277249449999999</v>
      </c>
    </row>
    <row r="2950" spans="1:13" x14ac:dyDescent="0.25">
      <c r="A2950">
        <v>2828049</v>
      </c>
      <c r="B2950" s="34">
        <v>43616</v>
      </c>
      <c r="C2950" s="35">
        <v>0.65625</v>
      </c>
      <c r="D2950">
        <v>15</v>
      </c>
      <c r="E2950">
        <v>0.13700000000000001</v>
      </c>
      <c r="F2950">
        <v>5.5899999999999998E-2</v>
      </c>
      <c r="H2950" s="36">
        <f t="shared" si="228"/>
        <v>43616</v>
      </c>
      <c r="I2950" s="58">
        <f t="shared" si="228"/>
        <v>0.65625</v>
      </c>
      <c r="J2950" s="38">
        <f t="shared" si="230"/>
        <v>56.045398500000005</v>
      </c>
      <c r="K2950" s="39" t="str">
        <f t="shared" si="229"/>
        <v/>
      </c>
      <c r="L2950" s="38">
        <f t="shared" si="231"/>
        <v>56.045398500000005</v>
      </c>
      <c r="M2950" s="38">
        <f t="shared" si="232"/>
        <v>22.868158950000002</v>
      </c>
    </row>
    <row r="2951" spans="1:13" x14ac:dyDescent="0.25">
      <c r="A2951">
        <v>2828049</v>
      </c>
      <c r="B2951" s="34">
        <v>43616</v>
      </c>
      <c r="C2951" s="35">
        <v>0.66666666666666663</v>
      </c>
      <c r="D2951">
        <v>15</v>
      </c>
      <c r="E2951">
        <v>0.1366</v>
      </c>
      <c r="F2951">
        <v>5.3999999999999999E-2</v>
      </c>
      <c r="H2951" s="36">
        <f t="shared" si="228"/>
        <v>43616</v>
      </c>
      <c r="I2951" s="58">
        <f t="shared" si="228"/>
        <v>0.66666666666666663</v>
      </c>
      <c r="J2951" s="38">
        <f t="shared" si="230"/>
        <v>55.881762300000005</v>
      </c>
      <c r="K2951" s="39" t="str">
        <f t="shared" si="229"/>
        <v/>
      </c>
      <c r="L2951" s="38">
        <f t="shared" si="231"/>
        <v>55.881762300000005</v>
      </c>
      <c r="M2951" s="38">
        <f t="shared" si="232"/>
        <v>22.090887000000002</v>
      </c>
    </row>
    <row r="2952" spans="1:13" x14ac:dyDescent="0.25">
      <c r="A2952">
        <v>2828049</v>
      </c>
      <c r="B2952" s="34">
        <v>43616</v>
      </c>
      <c r="C2952" s="35">
        <v>0.67708333333333337</v>
      </c>
      <c r="D2952">
        <v>15</v>
      </c>
      <c r="E2952">
        <v>0.14960000000000001</v>
      </c>
      <c r="F2952">
        <v>6.25E-2</v>
      </c>
      <c r="H2952" s="36">
        <f t="shared" ref="H2952:I2983" si="233">+B2952</f>
        <v>43616</v>
      </c>
      <c r="I2952" s="58">
        <f t="shared" si="233"/>
        <v>0.67708333333333337</v>
      </c>
      <c r="J2952" s="38">
        <f t="shared" si="230"/>
        <v>61.199938800000005</v>
      </c>
      <c r="K2952" s="39" t="str">
        <f t="shared" ref="K2952:K2983" si="234">IF(AND(HOUR(I2952)=18,MINUTE(I2952)=0),"",IF(AND(HOUR(I2952)=23,MINUTE(I2952)=0),J2952,IF(AND(HOUR(I2952)&gt;=18,HOUR(I2952)&lt;23),J2952,"")))</f>
        <v/>
      </c>
      <c r="L2952" s="38">
        <f t="shared" si="231"/>
        <v>61.199938800000005</v>
      </c>
      <c r="M2952" s="38">
        <f t="shared" si="232"/>
        <v>25.568156250000001</v>
      </c>
    </row>
    <row r="2953" spans="1:13" x14ac:dyDescent="0.25">
      <c r="A2953">
        <v>2828049</v>
      </c>
      <c r="B2953" s="34">
        <v>43616</v>
      </c>
      <c r="C2953" s="35">
        <v>0.6875</v>
      </c>
      <c r="D2953">
        <v>15</v>
      </c>
      <c r="E2953">
        <v>0.16</v>
      </c>
      <c r="F2953">
        <v>6.3399999999999998E-2</v>
      </c>
      <c r="H2953" s="36">
        <f t="shared" si="233"/>
        <v>43616</v>
      </c>
      <c r="I2953" s="58">
        <f t="shared" si="233"/>
        <v>0.6875</v>
      </c>
      <c r="J2953" s="38">
        <f t="shared" ref="J2953:J2983" si="235">(+E2953*$G$3)/4</f>
        <v>65.454480000000004</v>
      </c>
      <c r="K2953" s="39" t="str">
        <f t="shared" si="234"/>
        <v/>
      </c>
      <c r="L2953" s="38">
        <f t="shared" ref="L2953:L2983" si="236">IF(K2953="",J2953,"")</f>
        <v>65.454480000000004</v>
      </c>
      <c r="M2953" s="38">
        <f t="shared" ref="M2953:M2983" si="237">(+F2953*$G$3)/4</f>
        <v>25.936337699999999</v>
      </c>
    </row>
    <row r="2954" spans="1:13" x14ac:dyDescent="0.25">
      <c r="A2954">
        <v>2828049</v>
      </c>
      <c r="B2954" s="34">
        <v>43616</v>
      </c>
      <c r="C2954" s="35">
        <v>0.69791666666666663</v>
      </c>
      <c r="D2954">
        <v>15</v>
      </c>
      <c r="E2954">
        <v>0.16639999999999999</v>
      </c>
      <c r="F2954">
        <v>6.3200000000000006E-2</v>
      </c>
      <c r="H2954" s="36">
        <f t="shared" si="233"/>
        <v>43616</v>
      </c>
      <c r="I2954" s="58">
        <f t="shared" si="233"/>
        <v>0.69791666666666663</v>
      </c>
      <c r="J2954" s="38">
        <f t="shared" si="235"/>
        <v>68.072659200000004</v>
      </c>
      <c r="K2954" s="39" t="str">
        <f t="shared" si="234"/>
        <v/>
      </c>
      <c r="L2954" s="38">
        <f t="shared" si="236"/>
        <v>68.072659200000004</v>
      </c>
      <c r="M2954" s="38">
        <f t="shared" si="237"/>
        <v>25.854519600000003</v>
      </c>
    </row>
    <row r="2955" spans="1:13" x14ac:dyDescent="0.25">
      <c r="A2955">
        <v>2828049</v>
      </c>
      <c r="B2955" s="34">
        <v>43616</v>
      </c>
      <c r="C2955" s="35">
        <v>0.70833333333333337</v>
      </c>
      <c r="D2955">
        <v>15</v>
      </c>
      <c r="E2955">
        <v>0.16009999999999999</v>
      </c>
      <c r="F2955">
        <v>6.2700000000000006E-2</v>
      </c>
      <c r="H2955" s="36">
        <f t="shared" si="233"/>
        <v>43616</v>
      </c>
      <c r="I2955" s="58">
        <f t="shared" si="233"/>
        <v>0.70833333333333337</v>
      </c>
      <c r="J2955" s="38">
        <f t="shared" si="235"/>
        <v>65.49538905</v>
      </c>
      <c r="K2955" s="39" t="str">
        <f t="shared" si="234"/>
        <v/>
      </c>
      <c r="L2955" s="38">
        <f t="shared" si="236"/>
        <v>65.49538905</v>
      </c>
      <c r="M2955" s="38">
        <f t="shared" si="237"/>
        <v>25.649974350000004</v>
      </c>
    </row>
    <row r="2956" spans="1:13" x14ac:dyDescent="0.25">
      <c r="A2956">
        <v>2828049</v>
      </c>
      <c r="B2956" s="34">
        <v>43616</v>
      </c>
      <c r="C2956" s="35">
        <v>0.71875</v>
      </c>
      <c r="D2956">
        <v>15</v>
      </c>
      <c r="E2956">
        <v>0.15329999999999999</v>
      </c>
      <c r="F2956">
        <v>6.3200000000000006E-2</v>
      </c>
      <c r="H2956" s="36">
        <f t="shared" si="233"/>
        <v>43616</v>
      </c>
      <c r="I2956" s="58">
        <f t="shared" si="233"/>
        <v>0.71875</v>
      </c>
      <c r="J2956" s="38">
        <f t="shared" si="235"/>
        <v>62.713573650000001</v>
      </c>
      <c r="K2956" s="39" t="str">
        <f t="shared" si="234"/>
        <v/>
      </c>
      <c r="L2956" s="38">
        <f t="shared" si="236"/>
        <v>62.713573650000001</v>
      </c>
      <c r="M2956" s="38">
        <f t="shared" si="237"/>
        <v>25.854519600000003</v>
      </c>
    </row>
    <row r="2957" spans="1:13" x14ac:dyDescent="0.25">
      <c r="A2957">
        <v>2828049</v>
      </c>
      <c r="B2957" s="34">
        <v>43616</v>
      </c>
      <c r="C2957" s="35">
        <v>0.72916666666666663</v>
      </c>
      <c r="D2957">
        <v>15</v>
      </c>
      <c r="E2957">
        <v>0.16239999999999999</v>
      </c>
      <c r="F2957">
        <v>6.3700000000000007E-2</v>
      </c>
      <c r="H2957" s="36">
        <f t="shared" si="233"/>
        <v>43616</v>
      </c>
      <c r="I2957" s="58">
        <f t="shared" si="233"/>
        <v>0.72916666666666663</v>
      </c>
      <c r="J2957" s="38">
        <f t="shared" si="235"/>
        <v>66.436297199999998</v>
      </c>
      <c r="K2957" s="39" t="str">
        <f t="shared" si="234"/>
        <v/>
      </c>
      <c r="L2957" s="38">
        <f t="shared" si="236"/>
        <v>66.436297199999998</v>
      </c>
      <c r="M2957" s="38">
        <f t="shared" si="237"/>
        <v>26.059064850000006</v>
      </c>
    </row>
    <row r="2958" spans="1:13" x14ac:dyDescent="0.25">
      <c r="A2958">
        <v>2828049</v>
      </c>
      <c r="B2958" s="34">
        <v>43616</v>
      </c>
      <c r="C2958" s="35">
        <v>0.73958333333333337</v>
      </c>
      <c r="D2958">
        <v>15</v>
      </c>
      <c r="E2958">
        <v>0.16550000000000001</v>
      </c>
      <c r="F2958">
        <v>6.13E-2</v>
      </c>
      <c r="H2958" s="36">
        <f t="shared" si="233"/>
        <v>43616</v>
      </c>
      <c r="I2958" s="58">
        <f t="shared" si="233"/>
        <v>0.73958333333333337</v>
      </c>
      <c r="J2958" s="38">
        <f t="shared" si="235"/>
        <v>67.704477750000009</v>
      </c>
      <c r="K2958" s="39" t="str">
        <f t="shared" si="234"/>
        <v/>
      </c>
      <c r="L2958" s="38">
        <f t="shared" si="236"/>
        <v>67.704477750000009</v>
      </c>
      <c r="M2958" s="38">
        <f t="shared" si="237"/>
        <v>25.07724765</v>
      </c>
    </row>
    <row r="2959" spans="1:13" x14ac:dyDescent="0.25">
      <c r="A2959">
        <v>2828049</v>
      </c>
      <c r="B2959" s="34">
        <v>43616</v>
      </c>
      <c r="C2959" s="35">
        <v>0.75</v>
      </c>
      <c r="D2959">
        <v>15</v>
      </c>
      <c r="E2959">
        <v>0.1676</v>
      </c>
      <c r="F2959">
        <v>6.1699999999999998E-2</v>
      </c>
      <c r="H2959" s="36">
        <f t="shared" si="233"/>
        <v>43616</v>
      </c>
      <c r="I2959" s="58">
        <f t="shared" si="233"/>
        <v>0.75</v>
      </c>
      <c r="J2959" s="38">
        <f t="shared" si="235"/>
        <v>68.563567800000001</v>
      </c>
      <c r="K2959" s="39" t="str">
        <f t="shared" si="234"/>
        <v/>
      </c>
      <c r="L2959" s="38">
        <f t="shared" si="236"/>
        <v>68.563567800000001</v>
      </c>
      <c r="M2959" s="38">
        <f t="shared" si="237"/>
        <v>25.240883849999999</v>
      </c>
    </row>
    <row r="2960" spans="1:13" x14ac:dyDescent="0.25">
      <c r="A2960">
        <v>2828049</v>
      </c>
      <c r="B2960" s="34">
        <v>43616</v>
      </c>
      <c r="C2960" s="35">
        <v>0.76041666666666663</v>
      </c>
      <c r="D2960">
        <v>15</v>
      </c>
      <c r="E2960">
        <v>0.1704</v>
      </c>
      <c r="F2960">
        <v>6.3799999999999996E-2</v>
      </c>
      <c r="H2960" s="36">
        <f t="shared" si="233"/>
        <v>43616</v>
      </c>
      <c r="I2960" s="58">
        <f t="shared" si="233"/>
        <v>0.76041666666666663</v>
      </c>
      <c r="J2960" s="38">
        <f t="shared" si="235"/>
        <v>69.709021199999995</v>
      </c>
      <c r="K2960" s="39">
        <f t="shared" si="234"/>
        <v>69.709021199999995</v>
      </c>
      <c r="L2960" s="38" t="str">
        <f t="shared" si="236"/>
        <v/>
      </c>
      <c r="M2960" s="38">
        <f t="shared" si="237"/>
        <v>26.099973899999998</v>
      </c>
    </row>
    <row r="2961" spans="1:13" x14ac:dyDescent="0.25">
      <c r="A2961">
        <v>2828049</v>
      </c>
      <c r="B2961" s="34">
        <v>43616</v>
      </c>
      <c r="C2961" s="35">
        <v>0.77083333333333337</v>
      </c>
      <c r="D2961">
        <v>15</v>
      </c>
      <c r="E2961">
        <v>0.16919999999999999</v>
      </c>
      <c r="F2961">
        <v>6.0199999999999997E-2</v>
      </c>
      <c r="H2961" s="36">
        <f t="shared" si="233"/>
        <v>43616</v>
      </c>
      <c r="I2961" s="58">
        <f t="shared" si="233"/>
        <v>0.77083333333333337</v>
      </c>
      <c r="J2961" s="38">
        <f t="shared" si="235"/>
        <v>69.218112599999998</v>
      </c>
      <c r="K2961" s="39">
        <f t="shared" si="234"/>
        <v>69.218112599999998</v>
      </c>
      <c r="L2961" s="38" t="str">
        <f t="shared" si="236"/>
        <v/>
      </c>
      <c r="M2961" s="38">
        <f t="shared" si="237"/>
        <v>24.627248099999999</v>
      </c>
    </row>
    <row r="2962" spans="1:13" x14ac:dyDescent="0.25">
      <c r="A2962">
        <v>2828049</v>
      </c>
      <c r="B2962" s="34">
        <v>43616</v>
      </c>
      <c r="C2962" s="35">
        <v>0.78125</v>
      </c>
      <c r="D2962">
        <v>15</v>
      </c>
      <c r="E2962">
        <v>0.1706</v>
      </c>
      <c r="F2962">
        <v>6.0400000000000002E-2</v>
      </c>
      <c r="H2962" s="36">
        <f t="shared" si="233"/>
        <v>43616</v>
      </c>
      <c r="I2962" s="58">
        <f t="shared" si="233"/>
        <v>0.78125</v>
      </c>
      <c r="J2962" s="38">
        <f t="shared" si="235"/>
        <v>69.790839300000002</v>
      </c>
      <c r="K2962" s="39">
        <f t="shared" si="234"/>
        <v>69.790839300000002</v>
      </c>
      <c r="L2962" s="38" t="str">
        <f t="shared" si="236"/>
        <v/>
      </c>
      <c r="M2962" s="38">
        <f t="shared" si="237"/>
        <v>24.709066200000002</v>
      </c>
    </row>
    <row r="2963" spans="1:13" x14ac:dyDescent="0.25">
      <c r="A2963">
        <v>2828049</v>
      </c>
      <c r="B2963" s="34">
        <v>43616</v>
      </c>
      <c r="C2963" s="35">
        <v>0.79166666666666663</v>
      </c>
      <c r="D2963">
        <v>15</v>
      </c>
      <c r="E2963">
        <v>0.16300000000000001</v>
      </c>
      <c r="F2963">
        <v>6.1499999999999999E-2</v>
      </c>
      <c r="H2963" s="36">
        <f t="shared" si="233"/>
        <v>43616</v>
      </c>
      <c r="I2963" s="58">
        <f t="shared" si="233"/>
        <v>0.79166666666666663</v>
      </c>
      <c r="J2963" s="38">
        <f t="shared" si="235"/>
        <v>66.681751500000004</v>
      </c>
      <c r="K2963" s="39">
        <f t="shared" si="234"/>
        <v>66.681751500000004</v>
      </c>
      <c r="L2963" s="38" t="str">
        <f t="shared" si="236"/>
        <v/>
      </c>
      <c r="M2963" s="38">
        <f t="shared" si="237"/>
        <v>25.15906575</v>
      </c>
    </row>
    <row r="2964" spans="1:13" x14ac:dyDescent="0.25">
      <c r="A2964">
        <v>2828049</v>
      </c>
      <c r="B2964" s="34">
        <v>43616</v>
      </c>
      <c r="C2964" s="35">
        <v>0.80208333333333337</v>
      </c>
      <c r="D2964">
        <v>15</v>
      </c>
      <c r="E2964">
        <v>0.16209999999999999</v>
      </c>
      <c r="F2964">
        <v>6.2100000000000002E-2</v>
      </c>
      <c r="H2964" s="36">
        <f t="shared" si="233"/>
        <v>43616</v>
      </c>
      <c r="I2964" s="58">
        <f t="shared" si="233"/>
        <v>0.80208333333333337</v>
      </c>
      <c r="J2964" s="38">
        <f t="shared" si="235"/>
        <v>66.313570049999996</v>
      </c>
      <c r="K2964" s="39">
        <f t="shared" si="234"/>
        <v>66.313570049999996</v>
      </c>
      <c r="L2964" s="38" t="str">
        <f t="shared" si="236"/>
        <v/>
      </c>
      <c r="M2964" s="38">
        <f t="shared" si="237"/>
        <v>25.404520050000002</v>
      </c>
    </row>
    <row r="2965" spans="1:13" x14ac:dyDescent="0.25">
      <c r="A2965">
        <v>2828049</v>
      </c>
      <c r="B2965" s="34">
        <v>43616</v>
      </c>
      <c r="C2965" s="35">
        <v>0.8125</v>
      </c>
      <c r="D2965">
        <v>15</v>
      </c>
      <c r="E2965">
        <v>0.1656</v>
      </c>
      <c r="F2965">
        <v>6.4000000000000001E-2</v>
      </c>
      <c r="H2965" s="36">
        <f t="shared" si="233"/>
        <v>43616</v>
      </c>
      <c r="I2965" s="58">
        <f t="shared" si="233"/>
        <v>0.8125</v>
      </c>
      <c r="J2965" s="38">
        <f t="shared" si="235"/>
        <v>67.745386800000006</v>
      </c>
      <c r="K2965" s="39">
        <f t="shared" si="234"/>
        <v>67.745386800000006</v>
      </c>
      <c r="L2965" s="38" t="str">
        <f t="shared" si="236"/>
        <v/>
      </c>
      <c r="M2965" s="38">
        <f t="shared" si="237"/>
        <v>26.181792000000002</v>
      </c>
    </row>
    <row r="2966" spans="1:13" x14ac:dyDescent="0.25">
      <c r="A2966">
        <v>2828049</v>
      </c>
      <c r="B2966" s="34">
        <v>43616</v>
      </c>
      <c r="C2966" s="35">
        <v>0.82291666666666663</v>
      </c>
      <c r="D2966">
        <v>15</v>
      </c>
      <c r="E2966">
        <v>0.15989999999999999</v>
      </c>
      <c r="F2966">
        <v>6.3799999999999996E-2</v>
      </c>
      <c r="H2966" s="36">
        <f t="shared" si="233"/>
        <v>43616</v>
      </c>
      <c r="I2966" s="58">
        <f t="shared" si="233"/>
        <v>0.82291666666666663</v>
      </c>
      <c r="J2966" s="38">
        <f t="shared" si="235"/>
        <v>65.413570949999993</v>
      </c>
      <c r="K2966" s="39">
        <f t="shared" si="234"/>
        <v>65.413570949999993</v>
      </c>
      <c r="L2966" s="38" t="str">
        <f t="shared" si="236"/>
        <v/>
      </c>
      <c r="M2966" s="38">
        <f t="shared" si="237"/>
        <v>26.099973899999998</v>
      </c>
    </row>
    <row r="2967" spans="1:13" x14ac:dyDescent="0.25">
      <c r="A2967">
        <v>2828049</v>
      </c>
      <c r="B2967" s="34">
        <v>43616</v>
      </c>
      <c r="C2967" s="35">
        <v>0.83333333333333337</v>
      </c>
      <c r="D2967">
        <v>15</v>
      </c>
      <c r="E2967">
        <v>0.16289999999999999</v>
      </c>
      <c r="F2967">
        <v>6.3200000000000006E-2</v>
      </c>
      <c r="H2967" s="36">
        <f t="shared" si="233"/>
        <v>43616</v>
      </c>
      <c r="I2967" s="58">
        <f t="shared" si="233"/>
        <v>0.83333333333333337</v>
      </c>
      <c r="J2967" s="38">
        <f t="shared" si="235"/>
        <v>66.640842449999994</v>
      </c>
      <c r="K2967" s="39">
        <f t="shared" si="234"/>
        <v>66.640842449999994</v>
      </c>
      <c r="L2967" s="38" t="str">
        <f t="shared" si="236"/>
        <v/>
      </c>
      <c r="M2967" s="38">
        <f t="shared" si="237"/>
        <v>25.854519600000003</v>
      </c>
    </row>
    <row r="2968" spans="1:13" x14ac:dyDescent="0.25">
      <c r="A2968">
        <v>2828049</v>
      </c>
      <c r="B2968" s="34">
        <v>43616</v>
      </c>
      <c r="C2968" s="35">
        <v>0.84375</v>
      </c>
      <c r="D2968">
        <v>15</v>
      </c>
      <c r="E2968">
        <v>0.16669999999999999</v>
      </c>
      <c r="F2968">
        <v>6.5699999999999995E-2</v>
      </c>
      <c r="H2968" s="36">
        <f t="shared" si="233"/>
        <v>43616</v>
      </c>
      <c r="I2968" s="58">
        <f t="shared" si="233"/>
        <v>0.84375</v>
      </c>
      <c r="J2968" s="38">
        <f t="shared" si="235"/>
        <v>68.195386349999993</v>
      </c>
      <c r="K2968" s="39">
        <f t="shared" si="234"/>
        <v>68.195386349999993</v>
      </c>
      <c r="L2968" s="38" t="str">
        <f t="shared" si="236"/>
        <v/>
      </c>
      <c r="M2968" s="38">
        <f t="shared" si="237"/>
        <v>26.877245849999998</v>
      </c>
    </row>
    <row r="2969" spans="1:13" x14ac:dyDescent="0.25">
      <c r="A2969">
        <v>2828049</v>
      </c>
      <c r="B2969" s="34">
        <v>43616</v>
      </c>
      <c r="C2969" s="35">
        <v>0.85416666666666663</v>
      </c>
      <c r="D2969">
        <v>15</v>
      </c>
      <c r="E2969">
        <v>0.15290000000000001</v>
      </c>
      <c r="F2969">
        <v>6.3299999999999995E-2</v>
      </c>
      <c r="H2969" s="36">
        <f t="shared" si="233"/>
        <v>43616</v>
      </c>
      <c r="I2969" s="58">
        <f t="shared" si="233"/>
        <v>0.85416666666666663</v>
      </c>
      <c r="J2969" s="38">
        <f t="shared" si="235"/>
        <v>62.549937450000009</v>
      </c>
      <c r="K2969" s="39">
        <f t="shared" si="234"/>
        <v>62.549937450000009</v>
      </c>
      <c r="L2969" s="38" t="str">
        <f t="shared" si="236"/>
        <v/>
      </c>
      <c r="M2969" s="38">
        <f t="shared" si="237"/>
        <v>25.895428649999999</v>
      </c>
    </row>
    <row r="2970" spans="1:13" x14ac:dyDescent="0.25">
      <c r="A2970">
        <v>2828049</v>
      </c>
      <c r="B2970" s="34">
        <v>43616</v>
      </c>
      <c r="C2970" s="35">
        <v>0.86458333333333337</v>
      </c>
      <c r="D2970">
        <v>15</v>
      </c>
      <c r="E2970">
        <v>0.16350000000000001</v>
      </c>
      <c r="F2970">
        <v>6.0400000000000002E-2</v>
      </c>
      <c r="H2970" s="36">
        <f t="shared" si="233"/>
        <v>43616</v>
      </c>
      <c r="I2970" s="58">
        <f t="shared" si="233"/>
        <v>0.86458333333333337</v>
      </c>
      <c r="J2970" s="38">
        <f t="shared" si="235"/>
        <v>66.88629675</v>
      </c>
      <c r="K2970" s="39">
        <f t="shared" si="234"/>
        <v>66.88629675</v>
      </c>
      <c r="L2970" s="38" t="str">
        <f t="shared" si="236"/>
        <v/>
      </c>
      <c r="M2970" s="38">
        <f t="shared" si="237"/>
        <v>24.709066200000002</v>
      </c>
    </row>
    <row r="2971" spans="1:13" x14ac:dyDescent="0.25">
      <c r="A2971">
        <v>2828049</v>
      </c>
      <c r="B2971" s="34">
        <v>43616</v>
      </c>
      <c r="C2971" s="35">
        <v>0.875</v>
      </c>
      <c r="D2971">
        <v>15</v>
      </c>
      <c r="E2971">
        <v>0.1686</v>
      </c>
      <c r="F2971">
        <v>5.7700000000000001E-2</v>
      </c>
      <c r="H2971" s="36">
        <f t="shared" si="233"/>
        <v>43616</v>
      </c>
      <c r="I2971" s="58">
        <f t="shared" si="233"/>
        <v>0.875</v>
      </c>
      <c r="J2971" s="38">
        <f t="shared" si="235"/>
        <v>68.972658300000006</v>
      </c>
      <c r="K2971" s="39">
        <f t="shared" si="234"/>
        <v>68.972658300000006</v>
      </c>
      <c r="L2971" s="38" t="str">
        <f t="shared" si="236"/>
        <v/>
      </c>
      <c r="M2971" s="38">
        <f t="shared" si="237"/>
        <v>23.604521850000001</v>
      </c>
    </row>
    <row r="2972" spans="1:13" x14ac:dyDescent="0.25">
      <c r="A2972">
        <v>2828049</v>
      </c>
      <c r="B2972" s="34">
        <v>43616</v>
      </c>
      <c r="C2972" s="35">
        <v>0.88541666666666663</v>
      </c>
      <c r="D2972">
        <v>15</v>
      </c>
      <c r="E2972">
        <v>0.1699</v>
      </c>
      <c r="F2972">
        <v>6.8900000000000003E-2</v>
      </c>
      <c r="H2972" s="36">
        <f t="shared" si="233"/>
        <v>43616</v>
      </c>
      <c r="I2972" s="58">
        <f t="shared" si="233"/>
        <v>0.88541666666666663</v>
      </c>
      <c r="J2972" s="38">
        <f t="shared" si="235"/>
        <v>69.50447595</v>
      </c>
      <c r="K2972" s="39">
        <f t="shared" si="234"/>
        <v>69.50447595</v>
      </c>
      <c r="L2972" s="38" t="str">
        <f t="shared" si="236"/>
        <v/>
      </c>
      <c r="M2972" s="38">
        <f t="shared" si="237"/>
        <v>28.186335450000001</v>
      </c>
    </row>
    <row r="2973" spans="1:13" x14ac:dyDescent="0.25">
      <c r="A2973">
        <v>2828049</v>
      </c>
      <c r="B2973" s="34">
        <v>43616</v>
      </c>
      <c r="C2973" s="35">
        <v>0.89583333333333337</v>
      </c>
      <c r="D2973">
        <v>15</v>
      </c>
      <c r="E2973">
        <v>0.15570000000000001</v>
      </c>
      <c r="F2973">
        <v>5.45E-2</v>
      </c>
      <c r="H2973" s="36">
        <f t="shared" si="233"/>
        <v>43616</v>
      </c>
      <c r="I2973" s="58">
        <f t="shared" si="233"/>
        <v>0.89583333333333337</v>
      </c>
      <c r="J2973" s="38">
        <f t="shared" si="235"/>
        <v>63.695390850000003</v>
      </c>
      <c r="K2973" s="39">
        <f t="shared" si="234"/>
        <v>63.695390850000003</v>
      </c>
      <c r="L2973" s="38" t="str">
        <f t="shared" si="236"/>
        <v/>
      </c>
      <c r="M2973" s="38">
        <f t="shared" si="237"/>
        <v>22.295432250000001</v>
      </c>
    </row>
    <row r="2974" spans="1:13" x14ac:dyDescent="0.25">
      <c r="A2974">
        <v>2828049</v>
      </c>
      <c r="B2974" s="34">
        <v>43616</v>
      </c>
      <c r="C2974" s="35">
        <v>0.90625</v>
      </c>
      <c r="D2974">
        <v>15</v>
      </c>
      <c r="E2974">
        <v>7.3499999999999996E-2</v>
      </c>
      <c r="F2974">
        <v>3.9899999999999998E-2</v>
      </c>
      <c r="H2974" s="36">
        <f t="shared" si="233"/>
        <v>43616</v>
      </c>
      <c r="I2974" s="58">
        <f t="shared" si="233"/>
        <v>0.90625</v>
      </c>
      <c r="J2974" s="38">
        <f t="shared" si="235"/>
        <v>30.068151749999998</v>
      </c>
      <c r="K2974" s="39">
        <f t="shared" si="234"/>
        <v>30.068151749999998</v>
      </c>
      <c r="L2974" s="38" t="str">
        <f t="shared" si="236"/>
        <v/>
      </c>
      <c r="M2974" s="38">
        <f t="shared" si="237"/>
        <v>16.322710950000001</v>
      </c>
    </row>
    <row r="2975" spans="1:13" x14ac:dyDescent="0.25">
      <c r="A2975">
        <v>2828049</v>
      </c>
      <c r="B2975" s="34">
        <v>43616</v>
      </c>
      <c r="C2975" s="35">
        <v>0.91666666666666663</v>
      </c>
      <c r="D2975">
        <v>15</v>
      </c>
      <c r="E2975">
        <v>7.0099999999999996E-2</v>
      </c>
      <c r="F2975">
        <v>3.9300000000000002E-2</v>
      </c>
      <c r="H2975" s="36">
        <f t="shared" si="233"/>
        <v>43616</v>
      </c>
      <c r="I2975" s="58">
        <f t="shared" si="233"/>
        <v>0.91666666666666663</v>
      </c>
      <c r="J2975" s="38">
        <f t="shared" si="235"/>
        <v>28.677244049999999</v>
      </c>
      <c r="K2975" s="39">
        <f t="shared" si="234"/>
        <v>28.677244049999999</v>
      </c>
      <c r="L2975" s="38" t="str">
        <f t="shared" si="236"/>
        <v/>
      </c>
      <c r="M2975" s="38">
        <f t="shared" si="237"/>
        <v>16.077256650000002</v>
      </c>
    </row>
    <row r="2976" spans="1:13" x14ac:dyDescent="0.25">
      <c r="A2976">
        <v>2828049</v>
      </c>
      <c r="B2976" s="34">
        <v>43616</v>
      </c>
      <c r="C2976" s="35">
        <v>0.92708333333333337</v>
      </c>
      <c r="D2976">
        <v>15</v>
      </c>
      <c r="E2976">
        <v>5.1999999999999998E-2</v>
      </c>
      <c r="F2976">
        <v>3.2800000000000003E-2</v>
      </c>
      <c r="H2976" s="36">
        <f t="shared" si="233"/>
        <v>43616</v>
      </c>
      <c r="I2976" s="58">
        <f t="shared" si="233"/>
        <v>0.92708333333333337</v>
      </c>
      <c r="J2976" s="38">
        <f t="shared" si="235"/>
        <v>21.272705999999999</v>
      </c>
      <c r="K2976" s="39">
        <f t="shared" si="234"/>
        <v>21.272705999999999</v>
      </c>
      <c r="L2976" s="38" t="str">
        <f t="shared" si="236"/>
        <v/>
      </c>
      <c r="M2976" s="38">
        <f t="shared" si="237"/>
        <v>13.418168400000003</v>
      </c>
    </row>
    <row r="2977" spans="1:13" x14ac:dyDescent="0.25">
      <c r="A2977">
        <v>2828049</v>
      </c>
      <c r="B2977" s="34">
        <v>43616</v>
      </c>
      <c r="C2977" s="35">
        <v>0.9375</v>
      </c>
      <c r="D2977">
        <v>15</v>
      </c>
      <c r="E2977">
        <v>2.8799999999999999E-2</v>
      </c>
      <c r="F2977">
        <v>2.41E-2</v>
      </c>
      <c r="H2977" s="36">
        <f t="shared" si="233"/>
        <v>43616</v>
      </c>
      <c r="I2977" s="58">
        <f t="shared" si="233"/>
        <v>0.9375</v>
      </c>
      <c r="J2977" s="38">
        <f t="shared" si="235"/>
        <v>11.781806400000001</v>
      </c>
      <c r="K2977" s="39">
        <f t="shared" si="234"/>
        <v>11.781806400000001</v>
      </c>
      <c r="L2977" s="38" t="str">
        <f t="shared" si="236"/>
        <v/>
      </c>
      <c r="M2977" s="38">
        <f t="shared" si="237"/>
        <v>9.8590810500000003</v>
      </c>
    </row>
    <row r="2978" spans="1:13" x14ac:dyDescent="0.25">
      <c r="A2978">
        <v>2828049</v>
      </c>
      <c r="B2978" s="34">
        <v>43616</v>
      </c>
      <c r="C2978" s="35">
        <v>0.94791666666666663</v>
      </c>
      <c r="D2978">
        <v>15</v>
      </c>
      <c r="E2978">
        <v>1.5900000000000001E-2</v>
      </c>
      <c r="F2978">
        <v>1.83E-2</v>
      </c>
      <c r="H2978" s="36">
        <f t="shared" si="233"/>
        <v>43616</v>
      </c>
      <c r="I2978" s="58">
        <f t="shared" si="233"/>
        <v>0.94791666666666663</v>
      </c>
      <c r="J2978" s="38">
        <f t="shared" si="235"/>
        <v>6.5045389500000006</v>
      </c>
      <c r="K2978" s="39">
        <f t="shared" si="234"/>
        <v>6.5045389500000006</v>
      </c>
      <c r="L2978" s="38" t="str">
        <f t="shared" si="236"/>
        <v/>
      </c>
      <c r="M2978" s="38">
        <f t="shared" si="237"/>
        <v>7.4863561500000007</v>
      </c>
    </row>
    <row r="2979" spans="1:13" x14ac:dyDescent="0.25">
      <c r="A2979">
        <v>2828049</v>
      </c>
      <c r="B2979" s="34">
        <v>43616</v>
      </c>
      <c r="C2979" s="35">
        <v>0.95833333333333337</v>
      </c>
      <c r="D2979">
        <v>15</v>
      </c>
      <c r="E2979">
        <v>1.5800000000000002E-2</v>
      </c>
      <c r="F2979">
        <v>1.8499999999999999E-2</v>
      </c>
      <c r="H2979" s="36">
        <f t="shared" si="233"/>
        <v>43616</v>
      </c>
      <c r="I2979" s="58">
        <f t="shared" si="233"/>
        <v>0.95833333333333337</v>
      </c>
      <c r="J2979" s="38">
        <f t="shared" si="235"/>
        <v>6.4636299000000008</v>
      </c>
      <c r="K2979" s="39">
        <f t="shared" si="234"/>
        <v>6.4636299000000008</v>
      </c>
      <c r="L2979" s="38" t="str">
        <f t="shared" si="236"/>
        <v/>
      </c>
      <c r="M2979" s="38">
        <f t="shared" si="237"/>
        <v>7.5681742500000002</v>
      </c>
    </row>
    <row r="2980" spans="1:13" x14ac:dyDescent="0.25">
      <c r="A2980">
        <v>2828049</v>
      </c>
      <c r="B2980" s="34">
        <v>43616</v>
      </c>
      <c r="C2980" s="35">
        <v>0.96875</v>
      </c>
      <c r="D2980">
        <v>15</v>
      </c>
      <c r="E2980">
        <v>1.6400000000000001E-2</v>
      </c>
      <c r="F2980">
        <v>1.8599999999999998E-2</v>
      </c>
      <c r="H2980" s="36">
        <f t="shared" si="233"/>
        <v>43616</v>
      </c>
      <c r="I2980" s="58">
        <f t="shared" si="233"/>
        <v>0.96875</v>
      </c>
      <c r="J2980" s="38">
        <f t="shared" si="235"/>
        <v>6.7090842000000013</v>
      </c>
      <c r="K2980" s="39" t="str">
        <f t="shared" si="234"/>
        <v/>
      </c>
      <c r="L2980" s="38">
        <f t="shared" si="236"/>
        <v>6.7090842000000013</v>
      </c>
      <c r="M2980" s="38">
        <f t="shared" si="237"/>
        <v>7.6090833</v>
      </c>
    </row>
    <row r="2981" spans="1:13" x14ac:dyDescent="0.25">
      <c r="A2981">
        <v>2828049</v>
      </c>
      <c r="B2981" s="34">
        <v>43616</v>
      </c>
      <c r="C2981" s="35">
        <v>0.97916666666666663</v>
      </c>
      <c r="D2981">
        <v>15</v>
      </c>
      <c r="E2981">
        <v>1.7399999999999999E-2</v>
      </c>
      <c r="F2981">
        <v>1.9699999999999999E-2</v>
      </c>
      <c r="H2981" s="36">
        <f t="shared" si="233"/>
        <v>43616</v>
      </c>
      <c r="I2981" s="58">
        <f t="shared" si="233"/>
        <v>0.97916666666666663</v>
      </c>
      <c r="J2981" s="38">
        <f t="shared" si="235"/>
        <v>7.1181747</v>
      </c>
      <c r="K2981" s="39" t="str">
        <f t="shared" si="234"/>
        <v/>
      </c>
      <c r="L2981" s="38">
        <f t="shared" si="236"/>
        <v>7.1181747</v>
      </c>
      <c r="M2981" s="38">
        <f t="shared" si="237"/>
        <v>8.0590828499999994</v>
      </c>
    </row>
    <row r="2982" spans="1:13" x14ac:dyDescent="0.25">
      <c r="A2982">
        <v>2828049</v>
      </c>
      <c r="B2982" s="34">
        <v>43616</v>
      </c>
      <c r="C2982" s="35">
        <v>0.98958333333333337</v>
      </c>
      <c r="D2982">
        <v>15</v>
      </c>
      <c r="E2982">
        <v>1.6400000000000001E-2</v>
      </c>
      <c r="F2982">
        <v>1.8499999999999999E-2</v>
      </c>
      <c r="H2982" s="36">
        <f t="shared" si="233"/>
        <v>43616</v>
      </c>
      <c r="I2982" s="58">
        <f t="shared" si="233"/>
        <v>0.98958333333333337</v>
      </c>
      <c r="J2982" s="38">
        <f t="shared" si="235"/>
        <v>6.7090842000000013</v>
      </c>
      <c r="K2982" s="39" t="str">
        <f t="shared" si="234"/>
        <v/>
      </c>
      <c r="L2982" s="38">
        <f t="shared" si="236"/>
        <v>6.7090842000000013</v>
      </c>
      <c r="M2982" s="38">
        <f t="shared" si="237"/>
        <v>7.5681742500000002</v>
      </c>
    </row>
    <row r="2983" spans="1:13" x14ac:dyDescent="0.25">
      <c r="A2983">
        <v>2828049</v>
      </c>
      <c r="B2983" s="34">
        <v>43616</v>
      </c>
      <c r="C2983" s="57">
        <v>1</v>
      </c>
      <c r="D2983">
        <v>15</v>
      </c>
      <c r="E2983">
        <v>1.55E-2</v>
      </c>
      <c r="F2983">
        <v>1.8700000000000001E-2</v>
      </c>
      <c r="H2983" s="36">
        <f t="shared" si="233"/>
        <v>43616</v>
      </c>
      <c r="I2983" s="58">
        <f t="shared" si="233"/>
        <v>1</v>
      </c>
      <c r="J2983" s="38">
        <f t="shared" si="235"/>
        <v>6.3409027500000006</v>
      </c>
      <c r="K2983" s="39" t="str">
        <f t="shared" si="234"/>
        <v/>
      </c>
      <c r="L2983" s="38">
        <f t="shared" si="236"/>
        <v>6.3409027500000006</v>
      </c>
      <c r="M2983" s="38">
        <f t="shared" si="237"/>
        <v>7.6499923500000007</v>
      </c>
    </row>
  </sheetData>
  <mergeCells count="3">
    <mergeCell ref="J3:M3"/>
    <mergeCell ref="J5:M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Condori</dc:creator>
  <cp:lastModifiedBy>Guido César Morales Navinta</cp:lastModifiedBy>
  <dcterms:created xsi:type="dcterms:W3CDTF">2019-06-03T15:18:16Z</dcterms:created>
  <dcterms:modified xsi:type="dcterms:W3CDTF">2019-07-02T16:18:23Z</dcterms:modified>
</cp:coreProperties>
</file>