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hidePivotFieldList="1" defaultThemeVersion="166925"/>
  <mc:AlternateContent xmlns:mc="http://schemas.openxmlformats.org/markup-compatibility/2006">
    <mc:Choice Requires="x15">
      <x15ac:absPath xmlns:x15ac="http://schemas.microsoft.com/office/spreadsheetml/2010/11/ac" url="C:\Users\denni\Documents\HEMLOCK\"/>
    </mc:Choice>
  </mc:AlternateContent>
  <xr:revisionPtr revIDLastSave="0" documentId="13_ncr:1_{486A7B78-2D22-4246-989D-E1CE54B29FD0}" xr6:coauthVersionLast="45" xr6:coauthVersionMax="45" xr10:uidLastSave="{00000000-0000-0000-0000-000000000000}"/>
  <bookViews>
    <workbookView xWindow="-108" yWindow="-108" windowWidth="23256" windowHeight="12576" activeTab="2" xr2:uid="{0481B43C-ECE6-764F-88CC-C20F2398162D}"/>
  </bookViews>
  <sheets>
    <sheet name="Database" sheetId="1" r:id="rId1"/>
    <sheet name="For Salesforce" sheetId="2" state="hidden" r:id="rId2"/>
    <sheet name="Pivot Table - For SF" sheetId="3" r:id="rId3"/>
  </sheets>
  <definedNames>
    <definedName name="_xlnm._FilterDatabase" localSheetId="0" hidden="1">Database!$A$2:$Q$72</definedName>
    <definedName name="_xlnm._FilterDatabase" localSheetId="1" hidden="1">'For Salesforce'!$A$1:$Q$95</definedName>
    <definedName name="_xlnm.Print_Titles" localSheetId="0">Database!#REF!</definedName>
  </definedNames>
  <calcPr calcId="191029" iterate="1"/>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1000" i="1" l="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DK Local</author>
  </authors>
  <commentList>
    <comment ref="O6" authorId="0" shapeId="0" xr:uid="{52922DAA-1115-4B54-92B3-3C8CBA9BD672}">
      <text>
        <r>
          <rPr>
            <b/>
            <sz val="9"/>
            <color indexed="81"/>
            <rFont val="Tahoma"/>
            <family val="2"/>
          </rPr>
          <t>DK Local:</t>
        </r>
        <r>
          <rPr>
            <sz val="9"/>
            <color indexed="81"/>
            <rFont val="Tahoma"/>
            <family val="2"/>
          </rPr>
          <t xml:space="preserve">
Expect this number to be higher - Linkedin</t>
        </r>
      </text>
    </comment>
    <comment ref="O42" authorId="0" shapeId="0" xr:uid="{E6410B7C-A3C2-4511-932A-6771175292B8}">
      <text>
        <r>
          <rPr>
            <b/>
            <sz val="9"/>
            <color indexed="81"/>
            <rFont val="Tahoma"/>
            <family val="2"/>
          </rPr>
          <t>DK Local:</t>
        </r>
        <r>
          <rPr>
            <sz val="9"/>
            <color indexed="81"/>
            <rFont val="Tahoma"/>
            <family val="2"/>
          </rPr>
          <t xml:space="preserve">
Per Company Website
</t>
        </r>
      </text>
    </comment>
  </commentList>
</comments>
</file>

<file path=xl/sharedStrings.xml><?xml version="1.0" encoding="utf-8"?>
<sst xmlns="http://schemas.openxmlformats.org/spreadsheetml/2006/main" count="463" uniqueCount="309">
  <si>
    <t>Campaign</t>
  </si>
  <si>
    <t>Company</t>
  </si>
  <si>
    <t>Description</t>
  </si>
  <si>
    <t>Founded</t>
  </si>
  <si>
    <t>Street</t>
  </si>
  <si>
    <t>City</t>
  </si>
  <si>
    <t>State/Province</t>
  </si>
  <si>
    <t>Zip/Postal Code</t>
  </si>
  <si>
    <t>Website</t>
  </si>
  <si>
    <t>First Name</t>
  </si>
  <si>
    <t>Last Name</t>
  </si>
  <si>
    <t>Title</t>
  </si>
  <si>
    <t>E-mail</t>
  </si>
  <si>
    <t>Phone</t>
  </si>
  <si>
    <t>No. of Employees</t>
  </si>
  <si>
    <t>Lead Source</t>
  </si>
  <si>
    <t>Ontario</t>
  </si>
  <si>
    <t>CEO</t>
  </si>
  <si>
    <t>Owner</t>
  </si>
  <si>
    <t>Toronto</t>
  </si>
  <si>
    <t>President</t>
  </si>
  <si>
    <t>Founder and CEO</t>
  </si>
  <si>
    <t>Founder</t>
  </si>
  <si>
    <t>Florida</t>
  </si>
  <si>
    <t>CEO / Founder</t>
  </si>
  <si>
    <t>President and CEO</t>
  </si>
  <si>
    <t>CEO / co-founder</t>
  </si>
  <si>
    <t>New York</t>
  </si>
  <si>
    <t>Outreach</t>
  </si>
  <si>
    <t>Michigan</t>
  </si>
  <si>
    <t>Illinois</t>
  </si>
  <si>
    <t>Texas</t>
  </si>
  <si>
    <t>Katsur Management Group</t>
  </si>
  <si>
    <t>Brightside Dental and Orthodontics</t>
  </si>
  <si>
    <t>Deca Dental Group</t>
  </si>
  <si>
    <t>Dental Whale</t>
  </si>
  <si>
    <t>Go Dental 365</t>
  </si>
  <si>
    <t>Genesis Dental</t>
  </si>
  <si>
    <t>Elmhurst Dental</t>
  </si>
  <si>
    <t>Risas Dental and Braces</t>
  </si>
  <si>
    <t>Rock Dental Brands</t>
  </si>
  <si>
    <t>United Dental Partners</t>
  </si>
  <si>
    <t>United Dental Partners was formed in early 2017 from WhiteGold Dental Partners, a fast-growing dental support organization serving multi-specialty dental practices. Headquartered in Chicago, IL Dr. Goldman and Dr. Whitesman combined their respective pediatric and orthodontic practices. United Dental Partners currently operates practices in the Chicago Metropolitan Area. The efficient operating model of United Dental Partners allows for an efficient means for our doctors to deliver care.</t>
  </si>
  <si>
    <t>https://www.katsurdental.com/</t>
  </si>
  <si>
    <t>13750 19 Mile Road</t>
  </si>
  <si>
    <t>Sterling Heights</t>
  </si>
  <si>
    <t>https://www.brightsidedental.com/</t>
  </si>
  <si>
    <t>12770 Merit Drive - Suite 850</t>
  </si>
  <si>
    <t>Dallas</t>
  </si>
  <si>
    <t>https://www.decadental.com/</t>
  </si>
  <si>
    <t>13621 Northwest 12th Street - Suite 120</t>
  </si>
  <si>
    <t>Sunrise</t>
  </si>
  <si>
    <t>https://www.dentalwhale.com/</t>
  </si>
  <si>
    <t>3333 New Hyde Park Road - Suite 414</t>
  </si>
  <si>
    <t>New Hyde Park</t>
  </si>
  <si>
    <t>https://www.godental365.com/</t>
  </si>
  <si>
    <t>6087 Redwood Road - Suite A</t>
  </si>
  <si>
    <t>Salt Lake City</t>
  </si>
  <si>
    <t>Utah</t>
  </si>
  <si>
    <t>http://genesisdental.com/</t>
  </si>
  <si>
    <t>333 West First Street</t>
  </si>
  <si>
    <t>Elmhurst</t>
  </si>
  <si>
    <t>https://elmhurstdental.com/</t>
  </si>
  <si>
    <t>3030 North Central Avenue</t>
  </si>
  <si>
    <t>Phoenix</t>
  </si>
  <si>
    <t>Arizona</t>
  </si>
  <si>
    <t>https://risasdental.com/</t>
  </si>
  <si>
    <t>610 President Clinton Avenue</t>
  </si>
  <si>
    <t>Little Rock</t>
  </si>
  <si>
    <t>Arkansas</t>
  </si>
  <si>
    <t>http://rockdentalbrands.com/</t>
  </si>
  <si>
    <t>4849 North Milwaukee Avenue - Suite 403</t>
  </si>
  <si>
    <t>Chicago</t>
  </si>
  <si>
    <t>https://www.uniteddentalpartners.com/</t>
  </si>
  <si>
    <t>CEO and co-founder</t>
  </si>
  <si>
    <t>Hoovers: 6.47m revenue
Elmhurst Dental was originally founded in 1974 by 4 Elmhurst Doctors (Dr. Roger Rydstom, Dr. Ben Allison, Dr. Ray Marme and Dr. James Griseto) with a vision to be leaders in group practice.  We offer our patients the type of confidence in care that comes with our history of providing dental services to the community.  We understand the importance of long term relationships and are proud to be serving the fourth generation of many patients’ families.
Partners In Care launched in 1990.  Colleen Yaccino, Managing Partner and CEO began with Elmhurst Dental in 1975.  Currently Dr. Groh and Dr. Smith are also owners of Partners in Care and practice full time at the Elmhurst and St Charles offices.  Both have been with Partners in Care for nearly 20 years.
Over the past 4 decades we’ve expanded to 9 locations.  We proudly offer a full scope of dental services, including: Perio, Endo, Oral Surgery and Orthodontics.</t>
  </si>
  <si>
    <t>25m revenues in 2015
https://groupdentistrynow.com/another-michigan-based-dso-grows/
Bright Side Dental was founded in Sterling Heights in 1978 and has grown to four locations with 12 full and part-time dentists and seven hygienists. 
Office locations include Canton, Clarkston, Farmington, Livonia, Southfield, Sterling Heights, St. Clair Shores, Royal Oak, and Warren Michigan. 
Bright Side Dental has an objective of virtually pain-free and stress-free visits for Family, General and Cosmetic dentistry. 
Bright Side Dental has built a strong reputation by offering a full array of services including Orthodontics, Invisalign, IV Sedation dentistry, Zoom Teeth Whitening, Mini Implants (Helps Secure Dentures), Lumineers, Botox, Juvederm, among others. 
At each of our office locations, Bright Side Dental provides Same-Day Emergency Dental Care for all new and existing patients. 
Bright Side Dental is committed to giving our patients dental care that is friendly and professional.
Bright Side Dental is a member of the American Dental Association, Michigan Dental Association and Special Care Dentistry Association.
Call 1-800-Painless now or visit BrightsideDental.com to schedule an appointment.</t>
  </si>
  <si>
    <t>Hoovers: 1.52m revenue; 15 employees; incorp 2000 - 6 offices</t>
  </si>
  <si>
    <t>Gershonowicz</t>
  </si>
  <si>
    <t>Ahmed</t>
  </si>
  <si>
    <t>Asnis</t>
  </si>
  <si>
    <t>Adams</t>
  </si>
  <si>
    <t>Drake</t>
  </si>
  <si>
    <t>Nelson</t>
  </si>
  <si>
    <t>Anthony</t>
  </si>
  <si>
    <t>Jeffrey</t>
  </si>
  <si>
    <t>agershonowicz@brightsidedental.com</t>
  </si>
  <si>
    <t>ahmed@decadental.com</t>
  </si>
  <si>
    <t>RecallMAX</t>
  </si>
  <si>
    <t>8561 8A Ave SW</t>
  </si>
  <si>
    <t>Calgary</t>
  </si>
  <si>
    <t>Alberta</t>
  </si>
  <si>
    <t>T3H</t>
  </si>
  <si>
    <t>https://www.recallmax.com/</t>
  </si>
  <si>
    <t>Universal Dental Laboratories</t>
  </si>
  <si>
    <t>Dental Services</t>
  </si>
  <si>
    <t>Since 1970 Universal Dental Laboratories has been meeting dentists’ needs for reliable dental laboratory services.
Universal Dental Laboratories has grown to today’s innovative leader in dental laboratory technology. Dentists can rely on the services of a diverse, full service dental laboratory, in a single location.
Our founding philosophy of “Quality and Service” remains as our guiding mission today. Our highly qualified and well-trained technicians are here to serve the needs of your dental practice.
You can be assured, that at Universal Dental Laboratories, we do whatever it takes to make sure your patient gets the best prosthesis, and that you receive it in a timely manner.</t>
  </si>
  <si>
    <t>10735 - 107 Avenue</t>
  </si>
  <si>
    <t>Edmonton</t>
  </si>
  <si>
    <t>T5H0W6</t>
  </si>
  <si>
    <t>http://universaldental.com/company/</t>
  </si>
  <si>
    <t>Daniel</t>
  </si>
  <si>
    <t>Yeung</t>
  </si>
  <si>
    <t>Quebec</t>
  </si>
  <si>
    <t>Maple</t>
  </si>
  <si>
    <t>Clinical Research Dental Supplies and Services</t>
  </si>
  <si>
    <t>167 Central Avenue - Suite 200</t>
  </si>
  <si>
    <t>London</t>
  </si>
  <si>
    <t>N6A1M6</t>
  </si>
  <si>
    <t>https://www.clinicalresearchdental.com/</t>
  </si>
  <si>
    <t>Peter</t>
  </si>
  <si>
    <t>Jordan</t>
  </si>
  <si>
    <t>Merritt</t>
  </si>
  <si>
    <t>sasnis@godental365.com</t>
  </si>
  <si>
    <t>anthony@genesisdental.com</t>
  </si>
  <si>
    <t>Dake</t>
  </si>
  <si>
    <t>Chief Executive Officer / co-founder</t>
  </si>
  <si>
    <t>mdake@rockdentalbrands.com</t>
  </si>
  <si>
    <t>Hoovers: 400K - low; remain in scope for linkedin employees
DECA Dental has built a culture of continuous improvement designed to challenge our people, foster their professional development and empower them to learn from one another. Our leadership team understands what it's like to work as a dentist, and how to run a business in a way that frees up employees to focus 
on what they do best.</t>
  </si>
  <si>
    <t>Hoovers: 4m revenue; young company, good to speak with
Private dentists join Dental Whale® when they want to grow their businesses by acquiring and operating multiple practices or begin developing innovative start-up practices. They also join to boost their bottom line by running their practices with greater efficiencies through proven methods. Utilizing expert consulting and customizable outsourcing options, Dental Whale® helps take professionals out of the chair and into management and ownership.  
With offices in Atlanta, San Antonio and Ft. Lauderdale, Fla., Dental Whale® is an innovative dental company carving a new category of group private practice ownership and management. Through its suite of subsidiary companies, Dental Whale® helps dentists operate dental practices more efficiently by saving money on purchases, marketing to new patients, expanding through acquisitions, improving patient experience and increasing office efficiency. In 2017, Dental Whale® and its more than 850 team members supported more than 17,000 dentists and helped serve more than 4 million patients. For more information on Dental Whale®, call 855-339-3740 or visit https://www.dentalwhalede.com.
Driven to innovate everything dental.</t>
  </si>
  <si>
    <t>No hoovers - many locations - Roughly 33 locations in New York, CT and other states
Founded in 2012, Dental365 is based on the concept of providing convenient and affordable dental care for the entire family. They offer modern, concierge dentistry services from board-certified specialists. Dental365 has several locations throughout New York including Manhattan, Brooklyn, Long Island. Whether patients are seeking a cosmetic treatment such as porcelain veneers or a restorative procedure like a dental bridge, Dental365's caring doctors can help you achieve a beautiful, healthy smile.
All of Dental365's offices are open seven days a week, with extended hours on weekdays. They also offer after-hours emergency dentistry services for patients who are suffering from a tooth-ache. If you would like to learn more about Dental365's high-end dental care combined with the convenience of locations throughout New York, please visit their website at GoDental365.com or email info@godental365.com.</t>
  </si>
  <si>
    <t>Hoovers: 1m revenue; much bigger likely as they combined with Apex in 2015 to have 70+ offices; good to see what the scope of the practice is
As a progressive group, we believe we understand the opportunity that has emerged through the evolution of the dental industry. In 2016, Dr. Mark Dake, Merritt Dake and Dr. Bryan Hiller joined forces to revolutionize what dental professionals have been striving for collectively for years: growth while providing some of the highest quality patient care possible.</t>
  </si>
  <si>
    <t>Letter</t>
  </si>
  <si>
    <t>Dr. Abraham</t>
  </si>
  <si>
    <t>Dr. Sulman</t>
  </si>
  <si>
    <t>Dr. Scott</t>
  </si>
  <si>
    <t>Leune</t>
  </si>
  <si>
    <t>No Hoovers; 140 linkedin employees; 22 locations on website- keep in scope
Jeffrey Adams - growth oriented CEO; PE background...not sure on structure of ownership
No Hoovers for corporate office - multiple locations - keep in scope
At Risas Dental, our focus is providing quality and affordable dental care and braces for everyone. Unlike many healthcare options, our goal is to think and speak a language that patients understand. For this reason, We Speak Patient®.
We promise to be upfront and clear about our pricing before treatment is started and to work with you to build a payment plan that allows each patient to get the treatment they need in a way that is affordable. We are proud to offer the lowest prices in the industry.
The staff at Risas Dental is trained to be compassionate and understanding to the unique situations presented by every one of our patients. We are a judgement-free environment.
We promise to be less expensive and more financially flexible than other dental providers. This includes being a preferred provider in all insurance plans. If a patient doesn't have insurance, our flexible payment options will get the patient the dental care needed! Make an appointment today and experience the Risas difference.</t>
  </si>
  <si>
    <t>Colleen</t>
  </si>
  <si>
    <t>Yaccino</t>
  </si>
  <si>
    <t>Managing Partner</t>
  </si>
  <si>
    <t>Roughly 80 office locations in US - Orlando, Tampa, JAcksonville, Pennsylvania; MD, NV, AZ
James T. Katsur, DDS, founded Katsur Management Group in 1989. Since being established the company provides accounting, payroll, centralized billing, customer service, human resources, credentialing, procurement and information technology services to its affiliated practices. Additionally, Katsur Management Group offers organizational planning and development, recruiting, retention and training programs, quality assurance initiatives, facilities development and management, marketing and payer relations and financial planning and reporting services.</t>
  </si>
  <si>
    <t>Katsur</t>
  </si>
  <si>
    <t>926 Great Pond Drive - Suite 2002</t>
  </si>
  <si>
    <t>Altamore Springs</t>
  </si>
  <si>
    <t>Modular and Custom Cabinets Dental (MCC Dental)</t>
  </si>
  <si>
    <t>10721 Keele St N</t>
  </si>
  <si>
    <t>L6A 1S5</t>
  </si>
  <si>
    <t>https://mccdental.com</t>
  </si>
  <si>
    <t>John</t>
  </si>
  <si>
    <t>Cocciardi</t>
  </si>
  <si>
    <t>~320 products per catalogue on website
Founded in 1985, Clinical Research Dental is the exclusive Canadian distributor for a number of internationally renowned dental manufacturers, including Clinician’s Choice, Ultradent, Cosmedent, Triodent, RTD, and Ribbond. The company is also a leading provider of continuing education programs for dentists, and hosts 40 to 50 seminars and hands-on courses across Canada each year.</t>
  </si>
  <si>
    <t>Goldman</t>
  </si>
  <si>
    <t>Dr. James</t>
  </si>
  <si>
    <t>Cleardent</t>
  </si>
  <si>
    <t>5489 Byrne Road - 166</t>
  </si>
  <si>
    <t>Burnaby</t>
  </si>
  <si>
    <t>British Columbia</t>
  </si>
  <si>
    <t>V5J3J1</t>
  </si>
  <si>
    <t>https://www.cleardent.com/about-us/</t>
  </si>
  <si>
    <t>Li</t>
  </si>
  <si>
    <t>President / Co-Founder</t>
  </si>
  <si>
    <t>Vancouver</t>
  </si>
  <si>
    <t>Hoovers - Prococious DBA Cleardent; no estimated revenue
Tech for dentists - practice management, patient engagement, practice analytics
We do everything. Better. 
ClearDent unifies and simplifies access to all of the technologies in your practice with a streamlined, intuitive interface. Charts, digital images, office communications, staff hours worked, inventory management and more working together from one place.</t>
  </si>
  <si>
    <t>Germiphene</t>
  </si>
  <si>
    <t>Hoovers: 7.29m revenue; 80 employees; incorp 1952
Since 1952, Germiphene Corporation has set a standard of excellence in the manufacturing and distribution of products for the health care industry.
The existence of Germiphene Corporation and its employees – our progress over the past 60 years and our continuing growth depends directly on the complete satisfaction of our customers. Customer satisfaction does not just happen, only people can make it happen – the people at Germiphene. Their dedication to new product development, product quality, product knowledge and to customer service is a commitment they fulfill every day. We consider it our responsibility and our principal mission to further our participation in the growth and prosperity of our customers. 
An all Canadian company, Germiphene’s commitment to quality is consistently recognized by our customers. In addition to our Canadian and U.S. customers, we service overseas markets through exports to many countries including Turkey, Australia, Kenya, Thailand, Malaysia, Poland, Lebanon, Singapore, New Zealand, South Africa, China, Hong Kong, South Korea and Taiwan.
The company is located in Brantford, Ontario, Canada, a one-hour drive west of Toronto. Operations are controlled out of the 42,000 square foot facility housing Corporate Offices, Manufacturing, Distribution, Quality Control, and Research and Development Laboratories. Additional warehouse/distribution facilities are located in B.C.</t>
  </si>
  <si>
    <t>1379 Colborne Street East</t>
  </si>
  <si>
    <t>Brantford</t>
  </si>
  <si>
    <t>N3T5M1</t>
  </si>
  <si>
    <t>https://germiphene.com/meet-germiphene/</t>
  </si>
  <si>
    <t>Leslie</t>
  </si>
  <si>
    <t>ldrake@germiphene.com</t>
  </si>
  <si>
    <t>Coquitlam</t>
  </si>
  <si>
    <t>Connect the Doc Marketing Inc</t>
  </si>
  <si>
    <t>Connect the Doc is a referral automation and reputation management platform for private healthcare practices. We work primarily with dentists, physical therapists, massage therapists, chiropractors, naturopathic doctors, and physicians in Canada and the United States. 
When we first launched, Connect the Doc was an online appointment booking directory. We've since evolved into a comprehensive platform that focuses on referrals and reviews. We do this because of the 3 primary challenges: increased competition, increasing costs for providers, and a variety of administrative headaches. 
While there are many internal marketing softwares that focus on patient reminders, re-activation, and re-booking, very few tools have been developed to help healthcare providers get more referrals from their existing patients. Since many practices are accepting new patients and word-of-mouth referrals are their #1 way to get new clients, we've built our platform to make "asking"​ for referrals effortless. 
For patients, we help them connect with providers that are highly recommended by their peers through digital referrals. To learn more about Connect the Doc and how it can help you, visit http://connectthedoc.com/how-it-works/</t>
  </si>
  <si>
    <t>280 Nelson Street - Suite 236</t>
  </si>
  <si>
    <t>V6B2E2</t>
  </si>
  <si>
    <t>https://connectthedoc.com/</t>
  </si>
  <si>
    <t>Nadeem</t>
  </si>
  <si>
    <t>Kassam</t>
  </si>
  <si>
    <t>nadeem@connectthedoc.com</t>
  </si>
  <si>
    <t>Founder/CEO</t>
  </si>
  <si>
    <t>Pro-Art Dental Laboratory Limited</t>
  </si>
  <si>
    <t xml:space="preserve">Pro-Art Dental Laboratory believes in the power of smile and is committed to teamwork with all its clients in order to create healthy, beautiful, confident smiles and provide the ultimate patient satisfaction. 
Pro-Art Dental Laboratory is a hi-tech, visionary, full service dental laboratory in Toronto combining European precision with North American youthfulness. At Pro-Art, each individual smile is designed and sculpted to complement the face and look of the person. Pro-Art Dental has been consistently embracing innovations and significant scientific breakthroughs in dentistry since 1977 and is forever forward thinking in its approach. Our continuing education team is committed to supporting dental professionals with opportunities to advance their knowledge and skills in all aspects of dentistry.
Our strengths and focus are occlusal management and step by step treatment planning in all areas of dental technology (crown &amp; bridge, cosmetic and implants). The team of Pro-Art Dental Laboratory is trained and equipped to support clients practising both LVI and KOIS dental philosophies. We believe in providing complete support from the pre-treatment planning phase till the end, resulting in delivery of the highest quality restorations and greater patient acceptance. </t>
  </si>
  <si>
    <t>855 Broadview Avenue</t>
  </si>
  <si>
    <t>M4K3Z1</t>
  </si>
  <si>
    <t>https://www.pro-artdentallab.com/about</t>
  </si>
  <si>
    <t>Mirjana</t>
  </si>
  <si>
    <t>Salkovic</t>
  </si>
  <si>
    <t>mirjana@pro-artdentallab.com</t>
  </si>
  <si>
    <t>Protec Dental</t>
  </si>
  <si>
    <t>34 East 2nd Avenue</t>
  </si>
  <si>
    <t>V5T1B1</t>
  </si>
  <si>
    <t>https://www.protecdental.com/team</t>
  </si>
  <si>
    <t>Neal</t>
  </si>
  <si>
    <t>Russell</t>
  </si>
  <si>
    <t>nrussell@protecdental.com</t>
  </si>
  <si>
    <t>Dawson Dental</t>
  </si>
  <si>
    <t>1111 Davis Drive - Suite 31</t>
  </si>
  <si>
    <t>Newmarket</t>
  </si>
  <si>
    <t>L3Y8X2</t>
  </si>
  <si>
    <t>https://dawsondental.ca/about-us/</t>
  </si>
  <si>
    <t>Dr. Edward</t>
  </si>
  <si>
    <t>Gelfand</t>
  </si>
  <si>
    <t>jadams@risasdental.com</t>
  </si>
  <si>
    <t>colleen@elmhurstdental.com</t>
  </si>
  <si>
    <t>drkatsur@katsurdental.com</t>
  </si>
  <si>
    <t>mark.goldman@uniteddentalpartners.com</t>
  </si>
  <si>
    <t>info@universaldental.com</t>
  </si>
  <si>
    <t>https://torontodiamonddental.com/</t>
  </si>
  <si>
    <t>Toronto Diamond Dental</t>
  </si>
  <si>
    <t xml:space="preserve">Diamond Dental Clinics are professional and affordable private dental practices that offer an extensive range of dental services, including cosmetic, orthodontic, periodontic, endodontic, implants, cosmetic teeth-whitening treatments, and many more specialized dental services!
Our practice proudly consists of an experienced team of the best dental professionals in Toronto! Together, they can offer patients access to superior dental care in a modern, state-of-the-art dental facility.
Our practice proudly stays up-to-date on the latest in dental equipment and technology, allowing us to offer our patients the most modern procedures and care. Our dental surgeries are equipped with a fully-digitalized system that incorporates the latest digital and 3D imaging computer software, intraoral cameras, and new chairside patient education screens. We aim to make life easier for our patients and to keep our dental visits simple and stress-free.
</t>
  </si>
  <si>
    <t>123 Dentist</t>
  </si>
  <si>
    <t>https://www.123dentist.com/</t>
  </si>
  <si>
    <t>Ace Dental Centre</t>
  </si>
  <si>
    <t>898 Beach Avenue</t>
  </si>
  <si>
    <t>V6Z2R1</t>
  </si>
  <si>
    <t>www.acedental.ca</t>
  </si>
  <si>
    <t>Dr. Reza</t>
  </si>
  <si>
    <t>Rahgozar</t>
  </si>
  <si>
    <t>At 123Dentist.com, we maintain a high-calibre and supportive team of professionals that make each clinic in our Vancouver Dentist Network an exceptional place to work.
Our scope of employment opportunities spans reception, dental operations, office management and so much more. We have an outstanding dental community and an incredible team, all we need now is you.
If you’re interested in maintaining a community-centered lifestyle and working for an organization that values sustainability, then take a few minutes and find out more about us (http://www.123dentist.com/about-us/).
Career Opportunities
Visit: https://www.123dentist.com/careers/
Submit the form on that page with a cover letter and resume combined in PDF format to apply for jobs within the 123Dentist.com Community Dentist Network.</t>
  </si>
  <si>
    <t>42 Fawcett Road - Unit 10</t>
  </si>
  <si>
    <t>V3K6X9</t>
  </si>
  <si>
    <t>Amin</t>
  </si>
  <si>
    <t>Shivji</t>
  </si>
  <si>
    <t>Ace dental was founded by Dr. Rahgozar in year 2000 having the goal of providing affordable high-quality dental services in Downtown Vancouver, Vancouver and Coquitlam all under one roof, by keeping patient's convenience in mind and having a patient-centered policy in place.
As an experience dental practice, we would like to welcome you to this high quality, reliable and gratifying experience. Dr. Reza Rahgozar and his dental team are fully committed to deliver a personalized and exceptional dental care that you or your loved one may need.
To do so, at Ace Dental Centers we have the confidence of providing almost all the dental services under one roof to eliminate patient unnecessary referrals.
By having caring staff with different ethnic backgrounds we have tried to close the gap of providing high-quality dental services among different nationalities</t>
  </si>
  <si>
    <t>ADSTRA SYSTEMS INC.</t>
  </si>
  <si>
    <t>55 St. Clair Avenue West - Suite 204</t>
  </si>
  <si>
    <t>M4V2Y7</t>
  </si>
  <si>
    <t>http://www.adstra.com</t>
  </si>
  <si>
    <t>Glenn</t>
  </si>
  <si>
    <t>McKenzie</t>
  </si>
  <si>
    <t>CITAGENIX INC./GENSCI OCF INC.</t>
  </si>
  <si>
    <t>Hoovers: 3.16m revenue; 
Citagenix is a premier supplier of grafting products to dental surgeons, periodontists, and implant dentists across North America and around the world.
We are a pioneer in offering a comprehensive line of best-in-class dental bone grafts, barrier membranes, surgical instruments, wound dressings, and related specialized products including allograft, xenograft and synthetic alternatives.
Our customers know us for our in-depth applications knowledge and complete product range. Our products are known for their clinically-proven efficacy and superb handling characteristics. As a 20-year market leader, we conform to the highest standards of sourcing, manufacturing and quality control.
Today, we are active and growing in more than 25 countries.</t>
  </si>
  <si>
    <t>3300 Autoroute Jean-Noel-Lavoie (A-440) O</t>
  </si>
  <si>
    <t>Laval</t>
  </si>
  <si>
    <t>H7T2H6</t>
  </si>
  <si>
    <t>http://www.citagenix.com</t>
  </si>
  <si>
    <t>Michael</t>
  </si>
  <si>
    <t>McMillan</t>
  </si>
  <si>
    <t>mmcmillan@citagenix.com</t>
  </si>
  <si>
    <t>4506888699 ext 221</t>
  </si>
  <si>
    <t>MICRYLIUM</t>
  </si>
  <si>
    <t>5000M Dufferin Street</t>
  </si>
  <si>
    <t>M3H5T5</t>
  </si>
  <si>
    <t>http://www.micrylium.com</t>
  </si>
  <si>
    <t>Swift</t>
  </si>
  <si>
    <t>swift@micrylium.com</t>
  </si>
  <si>
    <t>ORTHO-DENT</t>
  </si>
  <si>
    <t>311 Viola Street</t>
  </si>
  <si>
    <t>Oshawa</t>
  </si>
  <si>
    <t>L1H3A7</t>
  </si>
  <si>
    <t>http://www.ortho-dent.com</t>
  </si>
  <si>
    <t>Bill</t>
  </si>
  <si>
    <t>Van Evans</t>
  </si>
  <si>
    <t>SABLE INDUSTRIES INC.</t>
  </si>
  <si>
    <t>100 Campbell Ave - #5</t>
  </si>
  <si>
    <t>Kitchener</t>
  </si>
  <si>
    <t>N2H4X8</t>
  </si>
  <si>
    <t>http://sableindustriesinc.com</t>
  </si>
  <si>
    <t>Moreau</t>
  </si>
  <si>
    <t>Owner/President</t>
  </si>
  <si>
    <t>Hoovers: 21.23m revenue; 233 employees; incorp 1957
SciCan provides a complete range of infection control solutions for dentists, ophthalmologists and medical clinics in dozens of countries around the world. Much of what we design, build, distribute and maintain is focused on efficiently washing, disinfecting and sterilizing dental and medical instruments.
In the dental industry, we’re known as the maker of the STATIM Cassette Autoclave®. It’s the fastest cassette autoclave out there. But we offer more than just technology, and more than just dental.
Working with industry professionals and regulators, we provide the dental, ophthalmology, and endoscopy markets with the most innovative and effective products available. Our global network of infection control experts develop real-world solutions based on our big-picture understanding of how good design, effective work flow, and sound ergonomics make for better and safer patient care.
From the largest multi-office practice to the smallest clinic, SciCan products are used to carefully and efficiently clean, disinfect and sterilize instruments to fight the spread of diseases like hepatitis B, hepatitis C, and HIV.</t>
  </si>
  <si>
    <t>1440 Don Mills Road</t>
  </si>
  <si>
    <t>M3B3P9</t>
  </si>
  <si>
    <t>http://www.scican.com</t>
  </si>
  <si>
    <t>Westermeier</t>
  </si>
  <si>
    <t>Incredibly niche player in the dental cabinetry industry - some potential for high capex or being oversaturated with respect to dentists in the area - interesting to look at
Since the early days at MCC Dental, we have continually collaborated with dental professionals on the design of practice cabinets. The result of our efforts is well designed high quality dental cabinets that quite simply is one of the industry leading. Our cabinetry is also available using environmentally-friendly manufacturing techniques.
MCC Dental was started in April, 1969 and is the brainchild of Giovanni (John) Cocciardi and Dietrich Grammenz. The two met while working for a cabinet making firm. Dietrich supervised the construction of the cabinets and John created and built them. When the firm decided to expand into dental cabinet lines, John and Dietrich saw the opportunity to create their own line of dental cabinets. With just two employees and a 2000 sq ft rented factory for space, John and Dietrich set out to create the MCC company of today.
Over the years, MCC has had numerous firsts. We are the only manufacturer to offer custom cabinets for your dental practice. While we also offer modular units, we find that the custom units provide dentists with the greatest flexibility; dentists can design their patient service environments in a way that is most efficient with their unique layout and personal style.
We were the first to launch our ST Sterilization units. We were also the first to launch our Brilliance line.
Today, MCC is a market leader in custom cabinets. We continue to listen carefully to what our customers need and want from their dental furniture and then we design and build it. The materials we use are only the best, and some of them come from as far away as Italy. Our cabinets are also LEEDs certified.
Giovanni continues to run MCC along with his four sons.</t>
  </si>
  <si>
    <t>Mario</t>
  </si>
  <si>
    <t>President / Owner</t>
  </si>
  <si>
    <t>Ron</t>
  </si>
  <si>
    <t>Barsotti</t>
  </si>
  <si>
    <t>ron.barsotti@recallmax.com</t>
  </si>
  <si>
    <t>mario@mccdental.com</t>
  </si>
  <si>
    <t>pjordan@clinicalresearchdental.com</t>
  </si>
  <si>
    <t>No Hoovers; however - $395/month*12months*1300practices = 6.16m
Meet RecallMax™. An expertly designed software solution that focuses on one thing: keeping your schedules filled. We use a multi-pronged approach to recall that is proven to increase practice revenues and boost patient retention. Best part? We integrate with your existing practice management platform.
RecallMax™ sits right on your desktop and installs in minutes. It’s a personal assistant for your office team and a world-class productivity consultant for practice owners and managers.</t>
  </si>
  <si>
    <t>ashivji@123dentist.com</t>
  </si>
  <si>
    <t>Rad</t>
  </si>
  <si>
    <t>Dr. Parvaneh</t>
  </si>
  <si>
    <t>parvaneh.rad@torontodiamonddental.com</t>
  </si>
  <si>
    <t>1396 Don Mills Road - Unit B102</t>
  </si>
  <si>
    <t>M3B0A7</t>
  </si>
  <si>
    <t>pli@cleardent.com</t>
  </si>
  <si>
    <t>jwestermeier@scican.com</t>
  </si>
  <si>
    <t>SciCan Ltd.</t>
  </si>
  <si>
    <t>President/Founder</t>
  </si>
  <si>
    <t>President and General Manager</t>
  </si>
  <si>
    <t>Owler: 8.4m revenue estimated
Hoovers: no revenue information; 
Serving the Dental Profession of Canada with Leading Edge Dental Prosthetic Appliances.
Protec employs a highly skilled and diverse workforce of over one hundred employees, including Working Partners, Managers, Supervisors, Registered Dental Technicians, Dental Technician Assistants, Administrative Staff, Office Clerks, and Delivery Drivers. An equal opportunity employer, Protec is proud of our diverse workforce. We work toward providing all of our employees with secure, long-term employment in a positive and healthy work environment. We provide on-the-job training to our employees and encourage cross-training and skills development.</t>
  </si>
  <si>
    <t xml:space="preserve">Hoovers: multiple locations with multiple revenues
Owler: 4.5m revenue
OVER 20 YEARS OF EXCELLENCE IN ORAL HEALTH CARE. 
Dr. Edward Gelfand opened his first dental office on Dawson Road in Guelph, Ontario in 1996, followed by Newmarket and then another in Guelph's South end shortly after. Today, Dawson Dental Centre has 20 locations across Ontario. Each location is run with a personalized approach and key focus on patient satisfaction. 
Our clinical team, general Dentists and Dental Specialists have years of experience creating personalized smiles for any age. We provide popular teeth whitening techniques, dental veneers, Invisalign Invisible braces, dental implants and complete dental care (cleaning). Our centres are equipped to provide various Sedation Dentistry options for patients with all levels of anxiety. 
Dawson Dental strives to redefine the dentistry experience to one that is bold, comfortable, innovative, and always based on building lasting, lifelong relationships with our patients and their families. Welcome to Dawson Dental. </t>
  </si>
  <si>
    <t>edwardgelfand@dawsondental.ca</t>
  </si>
  <si>
    <t>info@acedental.ca</t>
  </si>
  <si>
    <t>Owler: 10.6m revenue; no hoovers estimate; linkedin employee count of 10
ADSTRA is a leading software developer that provides an integrated dental software solution which has an intuitive, user-friendly interface with tools for managing all aspects of patient care.
Since 1994, ADSTRA has been installed in thousands of private dental practices, clinics and educational institutions, as well as government agencies.
ADSTRA is dedicated to the research, design, development, and implementation of administrative and clinical information systems designed specifically for dental practices.</t>
  </si>
  <si>
    <t>gmckenzie@adstra.com</t>
  </si>
  <si>
    <t>Owler: 25.7M revenue estimate; Hoovers: No revenue estimate
Micrylium Laboratories is a privately owned manufacturer that began in the Infection Control field in May of 1994. The name is derived from Microbiology and the ending “ylium” is to signify value. Laboratories is essential to the name to indicate the company has a major research (Microbiology, Materials Science &amp; Immunology) and service (Analytical) direction.  The concepts the company adheres to are Kinder, Safer, Faster</t>
  </si>
  <si>
    <t>Dean</t>
  </si>
  <si>
    <t>Chairman and Founder</t>
  </si>
  <si>
    <t>bill@orthodent.ca</t>
  </si>
  <si>
    <t>No Owler or Hoovers; website information is updated with continuing education content; worth an email
Orthodent is your full service dental laboratory serving North America specializing in orthodontics. We have been in the business of making smiles since 1988.
Plant tour: ​https://vimeo.com/313693639</t>
  </si>
  <si>
    <t>Hoovers: 2.67m sales estimate; 
Owler 26.8m revenue estimate
Sable Industries Inc. is a Manufacturer and Master Distributor of Dental Equipment and Replacement Parts. Serving the Dental Distributor Network, our customers are situated throughout North America and many International Locations.</t>
  </si>
  <si>
    <t>mmoreau@sableindustriesinc.com</t>
  </si>
  <si>
    <t>SF Formatting:</t>
  </si>
  <si>
    <t>Full Company Name</t>
  </si>
  <si>
    <t>Adstra Systems Inc.</t>
  </si>
  <si>
    <t>Description - include revenue size, employee size (if different from linkedin), interesting notes from "about us" webpage</t>
  </si>
  <si>
    <t>yyyy</t>
  </si>
  <si>
    <t>123 Road Name West - Suite 321</t>
  </si>
  <si>
    <t>City_Name</t>
  </si>
  <si>
    <t>Full State/Province Name</t>
  </si>
  <si>
    <t>A1B 2C3 / 12345</t>
  </si>
  <si>
    <t>Homepage</t>
  </si>
  <si>
    <t>First Name (include Dr. if req'd)</t>
  </si>
  <si>
    <t>Title used for Outreach (i.e. Founder and CEO)</t>
  </si>
  <si>
    <t>(123)456-7890</t>
  </si>
  <si>
    <t>Letter/E-mail/DQ</t>
  </si>
  <si>
    <t>Outreach Letter Address and Introduction</t>
  </si>
  <si>
    <t>Formula</t>
  </si>
  <si>
    <t>Corporate email</t>
  </si>
  <si>
    <t xml:space="preserve"> </t>
  </si>
  <si>
    <t>Owler: 10.6m revenue; no hoovers estimate; linkedin employee count of 10
ADSTRA is a leading software developer that provides an integrated dental software solution which has an intuitive, user-friendly interface with tools for managing all aspects of 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</si>
</sst>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Calibri"/>
      <family val="2"/>
      <scheme val="minor"/>
    </font>
    <font>
      <u/>
      <sz val="12"/>
      <color theme="10"/>
      <name val="Calibri"/>
      <family val="2"/>
      <scheme val="minor"/>
    </font>
    <font>
      <b/>
      <sz val="11"/>
      <color theme="1"/>
      <name val="Calibri"/>
      <family val="2"/>
      <scheme val="minor"/>
    </font>
    <font>
      <sz val="11"/>
      <color theme="1"/>
      <name val="Dair"/>
      <family val="3"/>
    </font>
    <font>
      <sz val="11"/>
      <color rgb="FF9C5700"/>
      <name val="Calibri"/>
      <family val="2"/>
      <scheme val="minor"/>
    </font>
    <font>
      <sz val="11"/>
      <color rgb="FF3F3F76"/>
      <name val="Calibri"/>
      <family val="2"/>
      <scheme val="minor"/>
    </font>
    <font>
      <sz val="11"/>
      <color rgb="FF9C0006"/>
      <name val="Calibri"/>
      <family val="2"/>
      <scheme val="minor"/>
    </font>
    <font>
      <u/>
      <sz val="12"/>
      <color theme="10"/>
      <name val="Dair"/>
      <family val="3"/>
    </font>
    <font>
      <sz val="12"/>
      <color theme="1"/>
      <name val="Dair"/>
      <family val="3"/>
    </font>
    <font>
      <b/>
      <sz val="12"/>
      <name val="Dair"/>
      <family val="3"/>
    </font>
    <font>
      <b/>
      <sz val="12"/>
      <color theme="1"/>
      <name val="Dair"/>
      <family val="3"/>
    </font>
    <font>
      <sz val="12"/>
      <name val="Dair"/>
      <family val="3"/>
    </font>
    <font>
      <sz val="12"/>
      <color rgb="FF9C5700"/>
      <name val="Dair"/>
      <family val="3"/>
    </font>
    <font>
      <sz val="12"/>
      <color rgb="FF3F3F76"/>
      <name val="Dair"/>
      <family val="3"/>
    </font>
    <font>
      <sz val="11"/>
      <color rgb="FF006100"/>
      <name val="Calibri"/>
      <family val="2"/>
      <scheme val="minor"/>
    </font>
    <font>
      <sz val="11"/>
      <name val="Dair"/>
      <family val="3"/>
    </font>
    <font>
      <sz val="9"/>
      <color indexed="81"/>
      <name val="Tahoma"/>
      <family val="2"/>
    </font>
    <font>
      <b/>
      <sz val="9"/>
      <color indexed="81"/>
      <name val="Tahoma"/>
      <family val="2"/>
    </font>
  </fonts>
  <fills count="6">
    <fill>
      <patternFill patternType="none"/>
    </fill>
    <fill>
      <patternFill patternType="gray125"/>
    </fill>
    <fill>
      <patternFill patternType="solid">
        <fgColor rgb="FFFFEB9C"/>
      </patternFill>
    </fill>
    <fill>
      <patternFill patternType="solid">
        <fgColor rgb="FFFFCC99"/>
      </patternFill>
    </fill>
    <fill>
      <patternFill patternType="solid">
        <fgColor rgb="FFFFC7CE"/>
      </patternFill>
    </fill>
    <fill>
      <patternFill patternType="solid">
        <fgColor rgb="FFC6EFCE"/>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1" fillId="0" borderId="0" applyNumberFormat="0" applyFill="0" applyBorder="0" applyAlignment="0" applyProtection="0"/>
    <xf numFmtId="0" fontId="4" fillId="2" borderId="0" applyNumberFormat="0" applyBorder="0" applyAlignment="0" applyProtection="0"/>
    <xf numFmtId="0" fontId="5" fillId="3" borderId="1" applyNumberFormat="0" applyAlignment="0" applyProtection="0"/>
    <xf numFmtId="0" fontId="6" fillId="4" borderId="0" applyNumberFormat="0" applyBorder="0" applyAlignment="0" applyProtection="0"/>
    <xf numFmtId="0" fontId="14" fillId="5" borderId="0" applyNumberFormat="0" applyBorder="0" applyAlignment="0" applyProtection="0"/>
  </cellStyleXfs>
  <cellXfs count="54">
    <xf numFmtId="0" fontId="0" fillId="0" borderId="0" xfId="0"/>
    <xf numFmtId="0" fontId="2" fillId="0" borderId="0" xfId="0" applyFont="1" applyFill="1" applyBorder="1" applyAlignment="1">
      <alignment wrapText="1"/>
    </xf>
    <xf numFmtId="0" fontId="0" fillId="0" borderId="0" xfId="0" applyFill="1" applyBorder="1"/>
    <xf numFmtId="0" fontId="0" fillId="0" borderId="0" xfId="0" applyBorder="1"/>
    <xf numFmtId="0" fontId="0" fillId="0" borderId="0" xfId="0" applyBorder="1" applyAlignment="1">
      <alignment wrapText="1"/>
    </xf>
    <xf numFmtId="0" fontId="8" fillId="0" borderId="0" xfId="0" applyFont="1" applyFill="1" applyAlignment="1"/>
    <xf numFmtId="0" fontId="8" fillId="0" borderId="0" xfId="0" applyFont="1" applyFill="1" applyBorder="1" applyAlignment="1"/>
    <xf numFmtId="0" fontId="7" fillId="0" borderId="0" xfId="1" applyFont="1" applyFill="1" applyBorder="1" applyAlignment="1">
      <alignment horizontal="center" vertical="center"/>
    </xf>
    <xf numFmtId="0" fontId="7" fillId="0" borderId="0" xfId="1" applyFont="1" applyFill="1" applyBorder="1" applyAlignment="1">
      <alignment horizontal="center"/>
    </xf>
    <xf numFmtId="0" fontId="11" fillId="0" borderId="0" xfId="0" applyFont="1" applyFill="1" applyBorder="1" applyAlignment="1">
      <alignment horizontal="center" vertical="center"/>
    </xf>
    <xf numFmtId="0" fontId="11" fillId="0" borderId="0" xfId="0" applyFont="1" applyFill="1" applyBorder="1" applyAlignment="1">
      <alignment horizontal="center"/>
    </xf>
    <xf numFmtId="0" fontId="11" fillId="0" borderId="0" xfId="2" applyFont="1" applyFill="1" applyBorder="1" applyAlignment="1">
      <alignment horizontal="center" vertical="center"/>
    </xf>
    <xf numFmtId="0" fontId="9" fillId="0" borderId="0" xfId="0" applyFont="1" applyFill="1" applyBorder="1" applyAlignment="1">
      <alignment horizontal="center"/>
    </xf>
    <xf numFmtId="0" fontId="10" fillId="0" borderId="0" xfId="0" applyFont="1" applyFill="1" applyBorder="1" applyAlignment="1">
      <alignment horizontal="left"/>
    </xf>
    <xf numFmtId="0" fontId="1" fillId="0" borderId="0" xfId="1" applyFill="1" applyBorder="1" applyAlignment="1">
      <alignment horizontal="center" vertical="center"/>
    </xf>
    <xf numFmtId="0" fontId="1" fillId="0" borderId="0" xfId="1" applyFill="1" applyBorder="1" applyAlignment="1">
      <alignment horizontal="center"/>
    </xf>
    <xf numFmtId="0" fontId="8" fillId="0" borderId="0" xfId="0" applyFont="1" applyFill="1" applyBorder="1" applyAlignment="1">
      <alignment horizontal="center"/>
    </xf>
    <xf numFmtId="0" fontId="12" fillId="0" borderId="0" xfId="2" applyFont="1" applyFill="1" applyBorder="1" applyAlignment="1">
      <alignment horizontal="center" vertical="center"/>
    </xf>
    <xf numFmtId="0" fontId="4" fillId="0" borderId="0" xfId="2" applyFill="1" applyBorder="1" applyAlignment="1">
      <alignment horizontal="center" vertical="center"/>
    </xf>
    <xf numFmtId="0" fontId="13" fillId="0" borderId="0" xfId="3" applyFont="1" applyFill="1" applyBorder="1" applyAlignment="1">
      <alignment horizontal="center" vertical="center"/>
    </xf>
    <xf numFmtId="0" fontId="13" fillId="0" borderId="0" xfId="3" applyFont="1" applyFill="1" applyBorder="1" applyAlignment="1">
      <alignment vertical="center"/>
    </xf>
    <xf numFmtId="0" fontId="13" fillId="0" borderId="0" xfId="3" applyFont="1" applyFill="1" applyBorder="1" applyAlignment="1"/>
    <xf numFmtId="0" fontId="0" fillId="0" borderId="0" xfId="0" applyFill="1"/>
    <xf numFmtId="0" fontId="15" fillId="0" borderId="0" xfId="2" applyFont="1" applyFill="1" applyBorder="1" applyAlignment="1">
      <alignment horizontal="center"/>
    </xf>
    <xf numFmtId="0" fontId="15" fillId="0" borderId="0" xfId="2" applyFont="1" applyFill="1" applyBorder="1" applyAlignment="1">
      <alignment horizontal="center" vertical="center"/>
    </xf>
    <xf numFmtId="0" fontId="1" fillId="0" borderId="0" xfId="1" applyAlignment="1">
      <alignment horizontal="center"/>
    </xf>
    <xf numFmtId="0" fontId="1" fillId="0" borderId="0" xfId="1" applyFill="1" applyBorder="1"/>
    <xf numFmtId="0" fontId="3" fillId="0" borderId="0" xfId="0" applyFont="1" applyAlignment="1">
      <alignment horizontal="center" vertical="center"/>
    </xf>
    <xf numFmtId="0" fontId="0" fillId="0" borderId="0" xfId="0" applyFill="1" applyBorder="1" applyAlignment="1">
      <alignment horizontal="center"/>
    </xf>
    <xf numFmtId="0" fontId="3" fillId="0" borderId="0" xfId="0" applyFont="1" applyFill="1" applyBorder="1" applyAlignment="1">
      <alignment horizontal="center" vertical="center"/>
    </xf>
    <xf numFmtId="0" fontId="0" fillId="0" borderId="0" xfId="0" applyBorder="1" applyAlignment="1">
      <alignment horizontal="center"/>
    </xf>
    <xf numFmtId="0" fontId="4" fillId="0" borderId="0" xfId="2" applyFont="1" applyFill="1" applyBorder="1" applyAlignment="1">
      <alignment horizontal="center" vertical="center"/>
    </xf>
    <xf numFmtId="0" fontId="14" fillId="5" borderId="0" xfId="5" applyBorder="1" applyAlignment="1">
      <alignment horizontal="center" vertical="center"/>
    </xf>
    <xf numFmtId="0" fontId="11" fillId="0" borderId="0" xfId="0" applyFont="1" applyFill="1" applyBorder="1" applyAlignment="1">
      <alignment horizontal="left" vertical="center" wrapText="1"/>
    </xf>
    <xf numFmtId="14" fontId="0" fillId="0" borderId="0" xfId="0" applyNumberFormat="1" applyFill="1" applyBorder="1"/>
    <xf numFmtId="0" fontId="11" fillId="0" borderId="0" xfId="0" applyFont="1" applyFill="1" applyBorder="1" applyAlignment="1">
      <alignment horizontal="left" vertical="center"/>
    </xf>
    <xf numFmtId="0" fontId="11" fillId="0" borderId="0" xfId="5" applyFont="1" applyFill="1" applyAlignment="1">
      <alignment horizontal="left" vertical="center"/>
    </xf>
    <xf numFmtId="0" fontId="11" fillId="0" borderId="0" xfId="2" applyFont="1" applyFill="1" applyAlignment="1">
      <alignment horizontal="left" vertical="center"/>
    </xf>
    <xf numFmtId="0" fontId="11" fillId="0" borderId="0" xfId="4" applyFont="1" applyFill="1" applyAlignment="1">
      <alignment vertical="center"/>
    </xf>
    <xf numFmtId="0" fontId="11" fillId="0" borderId="0" xfId="4" applyFont="1" applyFill="1" applyAlignment="1">
      <alignment horizontal="left" vertical="center"/>
    </xf>
    <xf numFmtId="0" fontId="11" fillId="0" borderId="0" xfId="4" applyFont="1" applyFill="1" applyBorder="1" applyAlignment="1"/>
    <xf numFmtId="0" fontId="11" fillId="0" borderId="0" xfId="4" applyFont="1" applyFill="1" applyBorder="1" applyAlignment="1">
      <alignment wrapText="1"/>
    </xf>
    <xf numFmtId="0" fontId="11" fillId="0" borderId="0" xfId="4" applyFont="1" applyFill="1" applyBorder="1" applyAlignment="1">
      <alignment vertical="top"/>
    </xf>
    <xf numFmtId="0" fontId="11" fillId="0" borderId="0" xfId="5" applyFont="1" applyFill="1" applyAlignment="1">
      <alignment horizontal="center" vertical="center"/>
    </xf>
    <xf numFmtId="0" fontId="11" fillId="0" borderId="0" xfId="5" applyFont="1" applyFill="1" applyAlignment="1">
      <alignment horizontal="center" vertical="center" wrapText="1"/>
    </xf>
    <xf numFmtId="0" fontId="11" fillId="0" borderId="0" xfId="2" applyFont="1" applyFill="1" applyAlignment="1">
      <alignment horizontal="center" vertical="center"/>
    </xf>
    <xf numFmtId="0" fontId="11" fillId="0" borderId="0" xfId="4" applyFont="1" applyFill="1" applyAlignment="1">
      <alignment horizontal="center" vertical="center"/>
    </xf>
    <xf numFmtId="0" fontId="11" fillId="0" borderId="0" xfId="4" applyFont="1" applyFill="1" applyAlignment="1">
      <alignment horizontal="center" vertical="center" wrapText="1"/>
    </xf>
    <xf numFmtId="0" fontId="11" fillId="0" borderId="0" xfId="4" applyFont="1" applyFill="1" applyBorder="1" applyAlignment="1">
      <alignment horizontal="center"/>
    </xf>
    <xf numFmtId="0" fontId="11" fillId="0" borderId="0" xfId="4" applyFont="1" applyFill="1" applyBorder="1" applyAlignment="1">
      <alignment horizontal="center" wrapText="1"/>
    </xf>
    <xf numFmtId="0" fontId="0" fillId="0" borderId="0" xfId="0" applyBorder="1" applyAlignment="1">
      <alignment horizontal="center" wrapText="1"/>
    </xf>
    <xf numFmtId="0" fontId="0" fillId="0" borderId="0" xfId="0" pivotButton="1"/>
    <xf numFmtId="0" fontId="0" fillId="0" borderId="0" xfId="0" pivotButton="1" applyAlignment="1">
      <alignment horizontal="center"/>
    </xf>
    <xf numFmtId="0" fontId="0" fillId="0" borderId="0" xfId="0" applyAlignment="1">
      <alignment horizontal="center"/>
    </xf>
  </cellXfs>
  <cellStyles count="6">
    <cellStyle name="Bad" xfId="4" builtinId="27"/>
    <cellStyle name="Good" xfId="5" builtinId="26"/>
    <cellStyle name="Hyperlink" xfId="1" builtinId="8"/>
    <cellStyle name="Input" xfId="3" builtinId="20"/>
    <cellStyle name="Neutral" xfId="2" builtinId="28"/>
    <cellStyle name="Normal" xfId="0" builtinId="0"/>
  </cellStyles>
  <dxfs count="229">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patternType="solid">
          <fgColor rgb="FFFFEB9C"/>
          <bgColor rgb="FFFFFFFF"/>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colors>
    <mruColors>
      <color rgb="FF9C0006"/>
      <color rgb="FFFFC7CE"/>
      <color rgb="FFFFEB9C"/>
      <color rgb="FF9C5700"/>
      <color rgb="FFC6EFCE"/>
      <color rgb="FF0061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800.45026539352" createdVersion="6" refreshedVersion="6" minRefreshableVersion="3" recordCount="1028" xr:uid="{B0700F4A-CF2E-47C9-86E6-1203052D5B0E}">
  <cacheSource type="worksheet">
    <worksheetSource ref="A2:Q1030" sheet="Database"/>
  </cacheSource>
  <cacheFields count="17">
    <cacheField name="Campaign" numFmtId="0">
      <sharedItems containsBlank="1" count="2">
        <s v="Dental Services"/>
        <m/>
      </sharedItems>
    </cacheField>
    <cacheField name="Company" numFmtId="0">
      <sharedItems containsBlank="1" count="103">
        <s v="Adstra Systems Inc."/>
        <m/>
        <s v="Protec Dental" u="1"/>
        <s v="Great Expressions Dental Centers" u="1"/>
        <s v="New Company" u="1"/>
        <s v="United Dental Partners" u="1"/>
        <s v="Willodale Dental" u="1"/>
        <s v="Beacon Dental Health" u="1"/>
        <s v="Dental Whale" u="1"/>
        <s v="Go Dental 365" u="1"/>
        <s v="Gentle Dental" u="1"/>
        <s v="Rock Dental Brands" u="1"/>
        <s v="Dawson Dental" u="1"/>
        <s v="Lets Go Dental" u="1"/>
        <s v="Compudent Systems Inc" u="1"/>
        <s v="Southern Dental Alliance" u="1"/>
        <s v="Solaris Dental Design" u="1"/>
        <s v="Ortho-Dent" u="1"/>
        <s v="Maxim Software Systems" u="1"/>
        <s v="Heartland Dental Care" u="1"/>
        <s v="Birner Dental Management Services" u="1"/>
        <s v="Aspen Dental Practice Management" u="1"/>
        <s v="D4C Dental Brands" u="1"/>
        <s v="Sable Industries Inc." u="1"/>
        <s v="Connect The Doc Marketing Inc" u="1"/>
        <s v="Smile Brands" u="1"/>
        <s v="Community Dental Partners" u="1"/>
        <s v="Katsur Management Group" u="1"/>
        <s v="Micrylium" u="1"/>
        <s v="Elmhurst Dental" u="1"/>
        <s v="Recallmax" u="1"/>
        <s v="Mb2 Dental Solutions" u="1"/>
        <s v="Spa-Dent" u="1"/>
        <s v="Sci-Can/Lux &amp; Zwingenberger Ltd." u="1"/>
        <s v="Risas Dental And Braces" u="1"/>
        <s v="Dental Services Group" u="1"/>
        <s v="Western Dental" u="1"/>
        <s v="Onsite Dental " u="1"/>
        <s v="Soh Dental" u="1"/>
        <s v="Life Long Dental Care" u="1"/>
        <s v="Samson Dental Partners" u="1"/>
        <s v="Atlantis Dental" u="1"/>
        <s v="Simple Sleep Snoring An Dapnea Center" u="1"/>
        <s v="Orthodent Management Llc" u="1"/>
        <s v="Brightside Dental And Orthodontics" u="1"/>
        <s v="Blue Tree Dental" u="1"/>
        <s v="Cordental Group" u="1"/>
        <s v="Riccobene Associates Family Dentistry" u="1"/>
        <s v="Dentalcorp Canada" u="1"/>
        <s v="Genesis Dental" u="1"/>
        <s v="Dental Care Alliance" u="1"/>
        <s v="Willow Dental Care Network" u="1"/>
        <s v="A Titan Instruments" u="1"/>
        <s v="Emergency Dental Care Usa" u="1"/>
        <s v="Mge Management" u="1"/>
        <s v="Midwest Dental" u="1"/>
        <s v="Dentalone Partners" u="1"/>
        <s v="Easymarkit" u="1"/>
        <s v="Snow Orthodontics" u="1"/>
        <s v="Pacific Dental Services" u="1"/>
        <s v="Access Dental" u="1"/>
        <s v="Allied Dental" u="1"/>
        <s v="Hero Practice Services" u="1"/>
        <s v="Children'S Dental Management" u="1"/>
        <s v="Clear Choice Dental Implant Centers" u="1"/>
        <s v="American Dental Partners" u="1"/>
        <s v="Germiphene" u="1"/>
        <s v="Polar Dental Centres" u="1"/>
        <s v="Pro-Art Dental Laboratory Limited" u="1"/>
        <s v="Monticiollo" u="1"/>
        <s v="Mediclub Dental/Dentaire Inc." u="1"/>
        <s v="Tru Family Dental" u="1"/>
        <s v="Orthosynetics" u="1"/>
        <s v="North American Dental Group" u="1"/>
        <s v="Biodent" u="1"/>
        <s v="Flight Dental Systems" u="1"/>
        <s v="My Community Dental Centers" u="1"/>
        <s v="123 Dentist" u="1"/>
        <s v="Mckenzie Management" u="1"/>
        <s v="Camcube" u="1"/>
        <s v="Canadian Orthodontic Partners" u="1"/>
        <s v="Dental Associates" u="1"/>
        <s v="Interdent" u="1"/>
        <s v="Dental Practice Solutions" u="1"/>
        <s v="Deca Dental Group" u="1"/>
        <s v="Clinical Research Dental Supplies And Services" u="1"/>
        <s v="Maxill Inc." u="1"/>
        <s v="Ace Dental Centre" u="1"/>
        <s v="Cleardent" u="1"/>
        <s v="Shaw Group Of Dental Laboratories (Head Office)" u="1"/>
        <s v="Mini Implant Centers Of America" u="1"/>
        <s v="Decision One Dental" u="1"/>
        <s v="Dental Hoüse" u="1"/>
        <s v="Universal Dental Laboratories" u="1"/>
        <s v="Affordable Care" u="1"/>
        <s v="Hudsonville Dental" u="1"/>
        <s v="Benevis Practice Services" u="1"/>
        <s v="Citagenix Inc./Gensci Ocf Inc." u="1"/>
        <s v="Dove Dental" u="1"/>
        <s v="Diamond Braces" u="1"/>
        <s v="Smile Doctors Braces" u="1"/>
        <s v="Toronto Diamond Dental" u="1"/>
        <s v="Modular And Custom Cabinets Dental (Mcc Dental)" u="1"/>
      </sharedItems>
    </cacheField>
    <cacheField name="Description" numFmtId="0">
      <sharedItems containsBlank="1" count="103" longText="1">
        <s v="Owler: 10.6m revenue; no hoovers estimate; linkedin employee count of 10_x000a__x000a_ADSTRA is a leading software developer that provides an integrated dental software solution which has an intuitive, user-friendly interface with tools for managing all aspects of patient care._x000a__x000a_Since 1994, ADSTRA has been installed in thousands of private dental practices, clinics and educational institutions, as well as government agencies._x000a__x000a_ADSTRA is dedicated to the research, design, development, and implementation of administrative and clinical information systems designed specifically for dental practices."/>
        <m/>
        <s v="Meet RecallMax™. An expertly designed software solution that focuses on one thing: keeping your schedules filled. We use a multi-pronged approach to recall that is proven to increase practice revenues and boost patient retention. Best part? We integrate with your existing practice management platform._x000a__x000a_RecallMax™ sits right on your desktop and installs in minutes. It’s a personal assistant for your office team and a world-class productivity consultant for practice owners and managers." u="1"/>
        <s v="PE-Backed - NMS Capital -  Jan 2018_x000a__x000a_CORDENTAL GROUP® is built upon a dentist-centric philosophy. We take care of all the core requisite and time-consuming aspects of running a successful, thriving dental practice, while our dentists focus on what is most important … patients and clinical care._x000a__x000a_We are a dental support organization founded upon trusted and proven business principles that our own business principals have relied on for more than 25 years. We recognize the value of individuals and individuality. We know that our dentists and their patient care are what make a dental practice successful. CORDENTAL is there to handle all the core administrative and day-to-day requisites of the business side that make a practice sustainable." u="1"/>
        <s v="Part of Witlaken - passed along to MBS_x000a_Excellence, trust and innovation are the key values of CAMcube. They are the foundation of the quality relationships we have with our customers, our partners, and our employees; thus the foundation of our success. Our quest for excellence involves research and development of technological solutions._x000a__x000a_Our team is made up of experts whose diverse and complementary skills converge into digital dental technologies._x000a__x000a_On the technical level, our talented staff is recognized for their deep knowledge of engineering, process optimization, product lifecycle management, software development and material properties._x000a__x000a_As for human and clinical aspects, our technicians, trainers and customer service agents are appreciated for their responsiveness, their efficiency and, of course, for their understanding of the clinical needs." u="1"/>
        <s v="A Canadian company founded in 1944, our organization has maintained its original principles of focusing on providing customers with consistent excellence in both product and service. As a group of full service laboratories committed to pursuing and educating ourselves and our customers in new technologies, materials and techniques, we feel we are able to provide the very highest level of products and solutions to the Industry. We have 7 locations situated across North America and a collection of 36 RDT’s and their teams of Artisans possessing the skill sets and expertise unparalleled in the Industry and form the technical backbone of our progressive Company. Combining that technical savvy with our Ownership and Management’s philosophies, principles and acumen has positioned Shaw Laboratories at the forefront of the Industry in the past, at the present and will continue to do so in the future. _x000a_We look forward to exploring a potential partnership with you in the future and welcome the opportunity._x000a_People, Product, Service. The Shaw Way." u="1"/>
        <s v="Ace dental was founded by Dr. Rahgozar in year 2000 having the goal of providing affordable high-quality dental services in Downtown Vancouver, Vancouver and Coquitlam all under one roof, by keeping patient's convenience in mind and having a patient-centered policy in place._x000a__x000a_As an experience dental practice, we would like to welcome you to this high quality, reliable and gratifying experience. Dr. Reza Rahgozar and his dental team are fully committed to deliver a personalized and exceptional dental care that you or your loved one may need._x000a__x000a_To do so, at Ace Dental Centers we have the confidence of providing almost all the dental services under one roof to eliminate patient unnecessary referrals._x000a__x000a_By having caring staff with different ethnic backgrounds we have tried to close the gap of providing high-quality dental services among different nationalities" u="1"/>
        <s v="Founder passed in 2016_x000a_Dr. Rick Merritt's belief and ours is that the ultimate responsibility for experiencing optimum oral health is yours. It means that the right information combined with the necessary motivation compels you to improve and maintain your dental health._x000a__x000a_To us, dentistry is about more than a diagnosis, treatment plans, and procedures. It's a lifelong bond that's motivated by you taking ownership in your dental health with our professional support._x000a__x000a_This happens through the relationship we establish with you at your first appointment. Your first visit helps us get acquainted with you and a few important details that include:_x000a__x000a_Your Health and Medical History_x000a_Your Dental Health Goals_x000a_Our commitment to you through our Policies, Pricing, and Financing" u="1"/>
        <s v="PE-Backed - DFW Capital Partners - 2015_x000a__x000a_Children's Dental Management is a leading, regional pediatric Dental Support Organization (DSO).  We support the provision of preventive services, diagnostic imaging, and a full range of restorative dental care for our affiliated pediatric practices and ambulatory surgery centers at more than 25 locations across multiple states. Leveraging the latest equipment and technology, our affiliated dentists provide comprehensive dental care to pediatric patients – from infants to adolescents—in fun, welcoming environments designed specifically for the needs of children._x000a__x000a_At Children’s Dental Management, our goal is to provide the highest level of business and operational support, allowing our affiliated dental care teams to focus on true patient-centered care. From financial management to human resources and business development, our professionals work to support affiliated dental practices, improving patient experience and access to dental care. We’re proud to play a role in dental practice success, and even more honored to be making a difference in the lives of children in the communities we serve._x000a__x000a_Children's Dental Management currently supports three core brands:_x000a__x000a_- Children’s Dental Health, a well-regarded pediatric dentistry network with 20 locations. Founded in 1970 with a single office, CDH today is one of the largest pediatric dental practices in Pennsylvania, with more than 150,000 patient visits annually._x000a_ _x000a_- Children’s Dental Surgery, consisting of three AAAHC-accredited pediatric ambulatory surgery centers, where affiliated dentists can perform operatory procedures in a safe, state-of-the-art environment._x000a_ _x000a_- NJ Dentistry for Children, a New Jersey-based pediatric dentistry practice supporting one of the fastest growing communities in the U.S. Our dentists are also known for their unique ability to treat the special needs patient population. Surgical procedures are completed at Jersey Shore Outpatient Clinic, affiliated with K. Hovnanian Children’s Hospital." u="1"/>
        <s v="Hoovers: 6.47m revenue_x000a__x000a_Elmhurst Dental was originally founded in 1974 by 4 Elmhurst Doctors (Dr. Roger Rydstom, Dr. Ben Allison, Dr. Ray Marme and Dr. James Griseto) with a vision to be leaders in group practice.  We offer our patients the type of confidence in care that comes with our history of providing dental services to the community.  We understand the importance of long term relationships and are proud to be serving the fourth generation of many patients’ families._x000a__x000a_Partners In Care launched in 1990.  Colleen Yaccino, Managing Partner and CEO began with Elmhurst Dental in 1975.  Currently Dr. Groh and Dr. Smith are also owners of Partners in Care and practice full time at the Elmhurst and St Charles offices.  Both have been with Partners in Care for nearly 20 years._x000a__x000a_Over the past 4 decades we’ve expanded to 9 locations.  We proudly offer a full scope of dental services, including: Perio, Endo, Oral Surgery and Orthodontics." u="1"/>
        <s v="Hoovers: no revenue estimate; 10 employees;_x000a_Linkedin: 4 employees_x000a_CompuDent Systems Inc. provides information technology solutions to dentists and the dental industry. By focusing on the rapidly changing world of dental computing, CompuDent is uniquely able to provide custom solutions for dental practices. Dentists interested in the exciting new dental and computing technology benefit from the experience and insight gained from our many high technology dental installations." u="1"/>
        <s v="PE-Backed - Smile brands via Gryphon Investors _x000a_DecisionOne Dental Partners is a clinician-led firm grounded in the community dental practice. Our approach focuses on eliminating operational and bureaucratic interference, to drive all decisions around the simple question “What is best and right for this patient?”_x000a__x000a_Our network helps dentists at all stages of their practice – from veterans transitioning out of active careers to those just getting started. Some want to free themselves from operational burdens and simply focus on patients. Others want to identify and work toward a well-planned path to retirement. Still others just want a fast-track to incredible industry experience. Whatever the specific end goal, we help dentists gain experience, respect and compensation from a partner they can trust – all with an approach to dentistry they can be proud of." u="1"/>
        <s v="PE-Backed - MSD Capital ; North Peak Capital - 2008 investment_x000a__x000a_Since being established in 1981, DentalOne Partners have worked with doctors to reduce overhead, streamline process, increase efficiency and purchasing power and allow doctors to devote more time to patient care. DentalOne Partner created a leadership team including dentistry, business, technology, finance and planning experts to ensure dental practices are competitive, profitable and ahead of the curve. CEO Thomas J. Marler joined DentalOne Partners in 2015 and has led the company to see growth in the following years." u="1"/>
        <s v="no hoovers" u="1"/>
        <s v="25m revenues in 2015_x000a_https://groupdentistrynow.com/another-michigan-based-dso-grows/_x000a_Bright Side Dental was founded in Sterling Heights in 1978 and has grown to four locations with 12 full and part-time dentists and seven hygienists. _x000a__x000a_Office locations include Canton, Clarkston, Farmington, Livonia, Southfield, Sterling Heights, St. Clair Shores, Royal Oak, and Warren Michigan. _x000a_ _x000a_Bright Side Dental has an objective of virtually pain-free and stress-free visits for Family, General and Cosmetic dentistry. _x000a__x000a_Bright Side Dental has built a strong reputation by offering a full array of services including Orthodontics, Invisalign, IV Sedation dentistry, Zoom Teeth Whitening, Mini Implants (Helps Secure Dentures), Lumineers, Botox, Juvederm, among others. _x000a__x000a_At each of our office locations, Bright Side Dental provides Same-Day Emergency Dental Care for all new and existing patients. _x000a__x000a_Bright Side Dental is committed to giving our patients dental care that is friendly and professional._x000a__x000a_Bright Side Dental is a member of the American Dental Association, Michigan Dental Association and Special Care Dentistry Association._x000a__x000a_Call 1-800-Painless now or visit BrightsideDental.com to schedule an appointment." u="1"/>
        <s v="No linkedin no hoovers" u="1"/>
        <s v="Since 1970 Universal Dental Laboratories has been meeting dentists’ needs for reliable dental laboratory services._x000a__x000a_Universal Dental Laboratories has grown to today’s innovative leader in dental laboratory technology. Dentists can rely on the services of a diverse, full service dental laboratory, in a single location._x000a__x000a_Our founding philosophy of “Quality and Service” remains as our guiding mission today. Our highly qualified and well-trained technicians are here to serve the needs of your dental practice._x000a__x000a_You can be assured, that at Universal Dental Laboratories, we do whatever it takes to make sure your patient gets the best prosthesis, and that you receive it in a timely manner." u="1"/>
        <s v="Sold in 2016 - unnamed buyer; slaughtered online by VIC in early 2000s_x000a__x000a_OrthoSynetics works with orthodontists to provide comprehensive consulting, marketing, patient insurance and collections, procurement and financial analysis. The company also developed the OrthoSynetics PinPoint dashboard to help orthodontists understand their practices' financial state, goals and performance. Ensuring orthodontists have time to focus on their patients; OrthoSynetics uses data to understand what motivates consumer behavior and purchases. Established in 1985, OrthSynetics has grown to a company of 2,741 employees. _x000a__x000a_National healthcare services company headquartered in Addison, Texas with operations center in New Orleans, LA.  OrthoSynetics supports 300+ orthodontic and pediatric dental practices in the United States with a focus on improving revenue growth and profitability.  Services provided are revenue cycle management (RCM), marketing, human resources, purchasing, consulting, real estate services, accounts payable, accounts receivable and collections." u="1"/>
        <s v="Hoovers: 266m_x000a_Western Dental is the largest dental service organization in the west with over 200 offices in California, Arizona and Nevada. The company provides various services to patients, including general dentistry, dental implants and restorative crowns, whitening, pedodontics, veneers and extractions. Since 2015, Daniel Crowley has served as Western Dental CEO. Mr. Crowley has grown the company to employ over 4,500 dental professional and support staff, including over 700 specialists." u="1"/>
        <s v="No Hoovers_x000a_Working with dentists across the U.S. and Canada since 1980, McKenzie Management provides knowledge, guidance and personalized systems. The service organization has established dental basic training, performance measurements, recruiting and hiring, rewards and specialty services. In addition, McKenzie Management delivers dental consulting coaching programs for business operations, marketing, hygiene, start ups, acquisitions, mergers and evaluations." u="1"/>
        <s v="Hoovers - 230m revenue_x000a_American Dental Partners provides business services for more than 20 affiliated dental groups across the nation. Some of the services provided include high-level programs to foster people development, leadership and best practices. American Dental Partners offers their business services to pediatric dentists, endodontists, orthodontists, periodontists, prosthodontists, oral and maxillofacial surgeons and dental anesthesiologists. Kevin M. Trexler, CEO of American Dental Partners, has been leading the company growth since 2015._x000a__x000a_When we founded American Dental Partners (ADPI) in 1995, the dental profession was fragmented, decentralized and not positioned for the future. Over 80% of dentists practiced alone, struggling with balancing the day-to-day demands of running a practice. The overall demographic was male-dominated and rapidly aging._x000a__x000a_Our ADPI vision was two-fold. First, we saw the industry’s need to move toward a more synergistic and streamlined group practice model. Second, we knew the practice methodologies of dentistry needed to evolve — in order to attract more vibrant, diverse and lifestyle-conscious people to the profession._x000a__x000a_Today, American Dental Partners is an integral partner for more than 20 forward-thinking affiliated dental groups across the nation. On a daily basis, we provide business services for these multidisciplinary dental groups. While keeping a finger on the pulse of the profession as needs and opportunities continue to evolve." u="1"/>
        <s v="Hoovers: 2.43m revenue; 27 employees; incorp 1958...?_x000a_7 employees linkedin; 15 online_x000a_Launched in 1980, Maxim Software Systems has been providing dental management solutions for over 30 years. Headquartered in Winnipeg, Canada, our software is used by thousands of dentists on three continents. Our flagship brand, Maxident, is a dental practice management program that enables dentists and their staff to properly run and manage their clinics. Our software solutions also help dentists become more efficient through digital tools such as charting, imaging, patient communication, etc…_x000a__x000a_Our company is a recognized leader in delivering state-of-the-art dental practice management software. Our innovative, easy-to-use software suite, Maxident, integrates cutting edge technologies like voice input, touch screen, tablet design, electronic signature, and digital imaging to help dental offices improve productivity, optimize efficiency, boost income, and, most importantly, ensure optimal patient dental health._x000a_" u="1"/>
        <s v="Connect the Doc is a referral automation and reputation management platform for private healthcare practices. We work primarily with dentists, physical therapists, massage therapists, chiropractors, naturopathic doctors, and physicians in Canada and the United States. _x000a__x000a_When we first launched, Connect the Doc was an online appointment booking directory. We've since evolved into a comprehensive platform that focuses on referrals and reviews. We do this because of the 3 primary challenges: increased competition, increasing costs for providers, and a variety of administrative headaches. _x000a__x000a_While there are many internal marketing softwares that focus on patient reminders, re-activation, and re-booking, very few tools have been developed to help healthcare providers get more referrals from their existing patients. Since many practices are accepting new patients and word-of-mouth referrals are their #1 way to get new clients, we've built our platform to make &quot;asking&quot;​ for referrals effortless. _x000a__x000a_For patients, we help them connect with providers that are highly recommended by their peers through digital referrals. To learn more about Connect the Doc and how it can help you, visit http://connectthedoc.com/how-it-works/" u="1"/>
        <s v="1000+ employees_x000a_Dental Associates is a multi-specialty, staff model dental practice with 14 locations in eastern Wisconsin. Most dental centers feature both general &amp; specialty care dental providers, thus minimizing or eliminating the need to be referred to a provider at another location. Founded in 1974, Dental Associates has grown into an organization of over 800 staff members providing quality dental care locations in Milwaukee, downtown Milwaukee, Milwaukee's Beerline B neighborhood, Wauwatosa, Waukesha, Franklin, Strurtevant, Green Bay, Howard, Appleton (2), Greenville, Fond du Lac, and Kenosha. _x000a__x000a_Dental Associates has been awarded accreditation by the Accreditation Association for Ambulatory Health Care (AAAHC). AAAHC accreditation is recognized as a symbol of quality by third-party payers, medical organizations, liability insurance companies, state and federal agencies and the public._x000a__x000a_In 2014, Dental Associates began sharing Press Ganey patient satisfaction scores for both our dental centers and each doctor on our website so the general public can be confident about the quality of care we offer. In addition to patient ratings, we also share unedited patient comments about our doctors." u="1"/>
        <s v="0.06m revenue per hoovers" u="1"/>
        <s v="PE-backed- Sheridan Capital Partners in 2017_x000a__x000a_https://www.businesswire.com/news/home/20170510006430/en/Sheridan-Capital-Partners-Invests-Canadian-Orthodontic-Partners" u="1"/>
        <s v="What Sets Our Dental Clinic Apart_x000a_Atlantis Dental takes pride in being an authentic, genuine and integral part of Vancouver’s Yaletown community.  We are passionate, heartfelt individuals who are committed to improving our patients’ oral health and providing outstanding cosmetic and restorative dentistry services. Read about our Promises to Our Patients and our Principles of Excellence._x000a__x000a_Promises To Our Patients_x000a_To offer our best efforts every day in every visit._x000a_We promise to offer individualized treatment planning to best to meet our patients wants and needs. To set up hygiene, restorative, and/or aesthetic programs that are customized to each patient’s needs._x000a_We commit to staying current with latest education, innovations and potential in the dental industry through continuing education._x000a_We’re always “looking out” for new, beneficial technologies and products that help us solve our patients’ needs more comfortably, conveniently, efficiently, and effectively._x000a_We promise to meet our patients’ needs to the best of our ability, and whatever we cannot achieve on our own we will refer our patients to one of the many specialists in our network._x000a_We fully respect our patients’ valuable time, and use systems and technology that helps them enjoy a peaceful, comfortable and efficient experience._x000a_We promise to value what our patients’ value: health, vitality, beauty and success in all areas of their lives._x000a__x000a_Principles Of Excellence_x000a_Alongside the promises to our target market, we also stand for a set of principles that define who we are, where we’re going, and why we’re going in that direction._x000a__x000a_These principles include:_x000a__x000a_Humanistic Health: We get to know our patients personally so we can understand their lives and unique needs – both dental and lifestyle.  We value the relationships we develop, and the mutual respect and loyalty that flow as a result of them._x000a__x000a_Personal Care: We believe that establishing a solid, friendly foundation is the key to a long-term dentist/patient relationship. That’s why we spend quality time with new patients to discover their oral health goals, share the unique Atlantis Dentist philosophy, and chat about possibilities and options. Once we established that the right “fit” exists between what our patients desire and our ability to help achieve their goals, we perform a cleaning, and then take patients “on a tour of their mouth” so that they can discover the possibilities for filling their specific wants and needs. We are facilitators who bring forth to our patients all the possibilities that modern dentistry can provide._x000a__x000a_Expertise: Atlantis Dental’s principle dentist, Dr. Tom Karkanis, is a recognized expert in the dental community, and patients from all parts of the world who come to see him, specifically.  As a passionate “lifelong learner,” Dr. Karkanis participates in a range of accredited study groups and continuing education programs.  Dr. Karkanis has also developed a network of expert professional colleagues with whom he can confer or refer, if needed._x000a__x000a_Technologically Advanced: We use modern technology for its efficiency, and to allow us to bring a broader range of possibilities and options to our patients. For example, we use (a) CEREC technology to make porcelain tooth coloured restorations in just one visit (b) Soft Tissue Laser for effective and efficient treatment of gum disease and gum contouring and (c) Invisalign® invisible braces as a convenient lifestyle solution for bite correction._x000a__x000a_Comprehensive And Collaborative Treatment Planning: We understand that oral health is linked intrinsically to other areas of health, and to overall levels of self-esteem and positive well-being. In order to embrace this, we offer comprehensive and collaborative treatment planning with all of our patients. A key way that we demonstrate this is through (a) our use of Digital Xrays and Intraoral Camera video to share our observations and diagnoses with patients and (b)  our proactive screening for oral cancer, and (c) continuous education of patients on the connection between oral health and overall health._x000a__x000a_Child And Family Friendly: Some dental practices “dissuade” children from becoming patients, because it takes a special kind of training and personal temperament– and they  have neither. Fortunately, we have both and warmly invite our patients to bring their children. We are all about family and community, and are delighted when generations of patients from the same family turn to us for their needs._x000a__x000a_Atlantis Dental is a unique dental practice, which combines a relentless commitment to excellence in dentistry with providing the best services, techniques and solutions that enable us to achieve world-class results. These principles of excellence combine to create Atlantis’ competitive advantage." u="1"/>
        <s v="PE-Backed - Norwest Venture Partners - Hoovers revenue 400m_x000a__x000a_ LEADING THE WAY FOR NEARLY 20 YEARS_x000a_Onsite Dental pioneered bringing state-of-the-art dental practices to the workplace in Silicon Valley in 1997 and we’re still the clear national leader, serving some of the world’s most respected employers [link to http://onsitedental.com/employers/our-clients/], and growing rapidly.  _x000a__x000a_CUSTOMIZED, IN-NETWORK DELIVERY MODELS_x000a_Our delivery models are customized to meet each of our client’s needs, from traditional fixed-site practices to sophisticated mobile practices. We are in-network PPO providers and we offer a full range of general dental services so that employees can use Onsite Dental for the vast majority of their dental care._x000a__x000a_IMPROVING ORAL HEALTH AND LOWERING LONG-TERM COSTS_x000a_Oral health is a crucial component of overall health, yet nearly 40% of Americans do not visit a dentist regularly. By establishing convenient onsite services, we help organizations lower their long-term dental and overall health costs. Our affiliated dentists are committed to evidence-based dentistry, taking advantage of the latest research._x000a__x000a_EXCELLENT OPPORTUNITIES FOR DENTISTS AND SUPPORT TEAMS_x000a_Our affiliated dentists and support teams get rave reviews at diverse workplaces including high tech, financial services, universities, energy, hospitals, manufacturing and entertainment.  We’re the “hometown dentist” at each workplace, building deep, long-term relationships with patients while improving their oral health. _x000a__x000a_If you’re a dentist or a dental professional who wants the support of a company that is innovative and fun, and provides a meaningful and truly rewarding opportunity to serve patients, please visit contact Stephanie Greenlee [sgreenlee@onsitedental.com], our National Director of Talent Acquisition." u="1"/>
        <s v="PE-Backed - Ares and Leonard Green _x000a_Hoovers: 140.27m revenues; 90 employees; incorp 1999_x000a_Aspen Dental is a dental practice management chain where practices are owned and operated individually by licensed dentists. The practices provide comprehensive care that addresses both short and long term dental care needs. Aspen Dental Management provides administrative and business support services to Aspen Dental-branded practices. Aspen Dental has more than 600 offices in 36 states and employees 8,000-plus dentists. In 2016, Aspen Dental practices provided services to more than 1.5 million patients." u="1"/>
        <s v="BIODENT introduced the first immediate load and fully functional implant at the time of extraction, that was FDA cleared in 1994. After 20 years of ongoing studies, clinical trials, and enhancements, we are now proud to introduce the future of tooth replacement... Ultratooth." u="1"/>
        <s v="PE-Backed - Riverside Partners_x000a_Hoovers: 21.93m revenue_x000a__x000a_Over the past 40 years, the founding dentists of Allied Dental have been providing support and professional growth to dental practices across the country. The company provides mentorship and training opportunities for affiliated dentists and dental practices to grow their careers. Each quarter Allied Dental provides dentist with continuing education courses to stay updated on the latest tools, treatment methods, scientific research and business practices through its Allied University_x000a__x000a_At Allied Dental, we see employment as more than providing jobs. For us, it’s essential that behind every posting is a career path established to help you create the life you want — both in and out of the office. To support your professional growth, Allied Dental provides the mentorship and training opportunities you need to advance your career._x000a__x000a_Founded by dentists for dentists gives Allied Dental an advantage over other dental practices. With more than 40 years of experience Allied Dental is run today by the original dental visionaries that created the multi specialty dental concept and through continued expansion and innovation they continue to seek out and develop premiere locations in the Northeast region of the country." u="1"/>
        <s v="Non Profit_x000a_Established in 2006, My Community Dental Centers Inc. is one of the largest non-profit 501(c)3 Dental Support Organizations in the United States. MCDC primarily serves patients covered through Medicaid, Healthy Kids Dental, Healthy Michigan Plan, and welcomes private dental insurance. The organization is also pleased to offer My Dental Plan (MyDP) for patients without dental insurance, which provides reduced fees based on household income. Comprehensive dental care for the entire family, including exams, cleanings, fillings, tooth removal, and dentures are provided. Operating over 30 dental centers throughout Michigan, with more than 100,000 unduplicated patients served in 2017, MCDC focuses on quality care that is customized for each patient and offered in a patient-centered atmosphere with exceptional care. www.mydental.org" u="1"/>
        <s v="PE-Backed - FFL - 2006; merged with another acquisition in 2010 (DPMS)_x000a__x000a_Benevis is a comprehensive practice services company committed to improving healthcare access by providing non-clinical, business support services to some of the nation's leading healthcare organizations._x000a__x000a_Benevis'​ suite of practice support services for clients include accounting, scheduling, human resources, billing and collections, marketing, purchasing, information technology, and practice transition solutions.  Our services free health care providers from administrative and business management responsibilities, allowing them and their clinical staff more time to do what they love: spend more time providing quality care to their patients.  _x000a__x000a_Benevis also offers industry-leading compliance and auditing programs built around our proprietary Boomerang Practice Management (Electronic Health Records) systems to ensure quality care and transparency._x000a__x000a_Further, Benevis provides financing and practice continuity options to current practice owners seeking transitions." u="1"/>
        <s v="At 123Dentist.com, we maintain a high-calibre and supportive team of professionals that make each clinic in our Vancouver Dentist Network an exceptional place to work._x000a__x000a_Our scope of employment opportunities spans reception, dental operations, office management and so much more. We have an outstanding dental community and an incredible team, all we need now is you._x000a__x000a_If you’re interested in maintaining a community-centered lifestyle and working for an organization that values sustainability, then take a few minutes and find out more about us (http://www.123dentist.com/about-us/)._x000a__x000a_Career Opportunities_x000a__x000a_Visit: https://www.123dentist.com/careers/_x000a_Submit the form on that page with a cover letter and resume combined in PDF format to apply for jobs within the 123Dentist.com Community Dentist Network." u="1"/>
        <s v="Hoovers: 2.67m sales estimate; _x000a_Owler 26.8m revenue estimate_x000a_Sable Industries Inc. is a Manufacturer and Master Distributor of Dental Equipment and Replacement Parts. Serving the Dental Distributor Network, our customers are situated throughout North America and many International Locations." u="1"/>
        <s v="PE-backed - Beekman group - low/midmarket group - mid 2018_x000a_Riccobene Associates Family Dentistry values each patient, welcoming them like family while utilizing state-of-the-art dental equipment and services. Our highest priority is to provide patients with gentle, trusted dental care and custom treatment plans that address concerns and treatment needs, maximize benefits, personal budgets and individual schedules. _x000a__x000a_We love our work and we love our patients, proudly serving them with honesty, integrity, empathy, and high personal and professional standards._x000a__x000a_We offer a fresh and exciting approach to dentistry with 16 locations in and around the Triangle area. Riccobene Associates offers opportunities for General Dentists, Orthodontists, Endodontists, Pediatric Dentists, Oral Surgeons, Front Desk, Dental Assistants II, Registered Dental Hygienists, and much more._x000a__x000a_We are one of the fastest growing multi-specialty dental practices in the Triangle. Our team is high energy, tech-savvy, compassionate, and down to earth. You will enjoy an extraordinary, unique and fun company culture, which values patient care, and an indispensable support team that allows you to be successful! _x000a__x000a_At Riccobene Associates, we are dedicated to Changing Lives, One Smile at a Time! _x000a_" u="1"/>
        <s v="Hoovers: 376m revenue_x000a_Since 1994, Pacific Dental Services have been growing. As of 2016, PDS has more than 500 supported offices supporting more than 1,600 dentists throughout 17 states and plans to add more than 50 supported offices each year. The service organization provides payroll, taxes and insurance services, as well as implements new technology. PDS partners with various dental manufacturers, including Dentsply Sirona, Henry Schein, Patterson Dental, 3M-ESPE and Align Technology, to support their practices and dentists with up to-date technology and dental care. The organization is led by Brad Guyton, DDS, dean and vice president of clinical development._x000a__x000a_Starting a company from scratch isn’t as difficult as it sounds. It’s actually a lot harder. Before Pacific Dental Services® officially started in 1994, so much work and effort went into learning how dental practices operate – from payroll and taxes, to implementing new technology and dealing with insurance companies. So really, the story starts before PDS even opened as a company." u="1"/>
        <s v="No Hoovers_x000a__x000a_Welcome to OrthoDent, a dental support organization built for dentists, by dentists. We understand the ins and outs of running a dental office, which allows us to more effectively help dentists and dental groups with operations management._x000a__x000a_ OrthoDent is unique by allowing each practice to maintain its own identity rather than conforming to a corporate mold. We understand that each dental practice has its own character and builds close ties to the community it serves. Contact us a call to learn more about partnering with us." u="1"/>
        <s v="PE-Backed - Linden Capital - supported by $325m in capital by Twin Brook Partners_x000a__x000a_Smile Doctors Support Services is the largest orthodontic dental support organization with over 100 affiliated practices in ten states. Headquartered in Georgetown, TX, and founded by Dr. Scott Law, Scotte Hudsmith, and Dr. Dana Fender, Smile Doctors focuses exclusively on developing and growing affiliated orthodontic practices. Orthodontists can focus on patient care while receiving the support of experienced professionals who are committed to the growth and success of their practices. Support provided by Smile Doctors includes services related to operations, accounting, marketing, revenue cycle management, and human resources.  _x000a_ _x000a_Smile Doctors-affiliated practices are committed to providing affordable, all-inclusive orthodontic treatment to patients across the country. Smile Doctors’ patient-centric approach and team collaboration result in beautiful, confident smiles and genuine, unforgettable experiences. _x000a_ _x000a_For more information, visit www.SmileDoctors.com. " u="1"/>
        <s v="No Owler or Hoovers; website information is updated with continuing education content; worth an email_x000a__x000a_Orthodent is your full service dental laboratory serving North America specializing in orthodontics. We have been in the business of making smiles since 1988._x000a__x000a_Plant tour: ​https://vimeo.com/313693639" u="1"/>
        <s v="Hoovers: no estimated revenue; 5 employees; incorp 2004_x000a__x000a_Flight Dental Systems is a Canadian owned and managed dental equipment manufacturer and distributor with operations in over 25 countries around the world. Our company was founded on a commitment to deliver high quality products that provide the design, function and durability demanded by today's dental professionals at an affordable price." u="1"/>
        <s v="PE-backed - Berkshire Partners - 2015_x000a__x000a_Founded in 1975, today Affordable Care is America’s largest dental support organization focused on tooth replacement services. We serve dental practices across the United States." u="1"/>
        <s v="Consultancy - small_x000a_Hoovers: 0.23m revenue; 5 employees; incorp 2010_x000a__x000a_Founded by Debbie Seidel-Bittke in 2000, Dental Practice Solutions helps individual dental practices improve high levels of production by implementing a preventive, evidence-based and patient-centered strategies and solutions. With a focus on dental hygiene, the company offers training programs, time management resources, code webinars and assistance with treatment plans. Dental Practice Solutions developed Forever White Smiles, a whitening system that encourages dental practices to promote their own take-home whitening programs." u="1"/>
        <s v="PE-Backed - KKR_x000a_Hoovers: 7.12m revenue; 250 employees; incorp 1997_x000a__x000a_Heartland Dental Care provides dental practices of every size and age administrative support services, reliable administrative support services. The company has a diverse team of marketing, IT, accounting and other non-clinical discipline experts. Heartland Dental Care provides professional assistance for interviewing, hiring and training dental teams. Currently, over 1,000 dentists from over 750 practices partner with Heartland Dental Care. Partnering dentists have access to more than 200 continuing education hours to maximize their clinical, professional and leadership skills." u="1"/>
        <s v="Incredibly niche player in the dental cabinetry industry - some potential for high capex or being oversaturated with respect to dentists in the area - interesting to look at_x000a__x000a_Since the early days at MCC Dental, we have continually collaborated with dental professionals on the design of practice cabinets. The result of our efforts is well designed high quality dental cabinets that quite simply is one of the industry leading. Our cabinetry is also available using environmentally-friendly manufacturing techniques._x000a__x000a_MCC Dental was started in April, 1969 and is the brainchild of Giovanni (John) Cocciardi and Dietrich Grammenz. The two met while working for a cabinet making firm. Dietrich supervised the construction of the cabinets and John created and built them. When the firm decided to expand into dental cabinet lines, John and Dietrich saw the opportunity to create their own line of dental cabinets. With just two employees and a 2000 sq ft rented factory for space, John and Dietrich set out to create the MCC company of today._x000a__x000a_Over the years, MCC has had numerous firsts. We are the only manufacturer to offer custom cabinets for your dental practice. While we also offer modular units, we find that the custom units provide dentists with the greatest flexibility; dentists can design their patient service environments in a way that is most efficient with their unique layout and personal style._x000a__x000a_We were the first to launch our ST Sterilization units. We were also the first to launch our Brilliance line._x000a__x000a_Today, MCC is a market leader in custom cabinets. We continue to listen carefully to what our customers need and want from their dental furniture and then we design and build it. The materials we use are only the best, and some of them come from as far away as Italy. Our cabinets are also LEEDs certified._x000a__x000a_Giovanni continues to run MCC along with his four sons." u="1"/>
        <s v="PE-backed - New Mountain Capital - 2.2m visits per year_x000a__x000a_Access Dental Services provides business service solutions to dental centers that offer high-quality, affordable dental care to families and patients of all ages, in the communities we serve. Our focus is on delivering compassionate customer experiences in a nurturing environment.  _x000a__x000a_For over 25 years, our teams of experienced, compassionate, and friendly professionals have provided comprehensive dental care. Our associated dental brands live a set of values that includes being accountable, choosing a positive attitude, seeking out opportunities to care for patients and each other, and having fun. We believe that long-term relationships are the basis for maintaining the oral health of our patients, the engagement of our team members, and the ability to have a positive impact on our communities._x000a_" u="1"/>
        <s v="Roughly 33 locations in New York, CT and other states_x000a_Founded in 2012, Dental365 is based on the concept of providing convenient and affordable dental care for the entire family. They offer modern, concierge dentistry services from board-certified specialists. Dental365 has several locations throughout New York including Manhattan, Brooklyn, Long Island. Whether patients are seeking a cosmetic treatment such as porcelain veneers or a restorative procedure like a dental bridge, Dental365's caring doctors can help you achieve a beautiful, healthy smile._x000a__x000a_All of Dental365's offices are open seven days a week, with extended hours on weekdays. They also offer after-hours emergency dentistry services for patients who are suffering from a tooth-ache. If you would like to learn more about Dental365's high-end dental care combined with the convenience of locations throughout New York, please visit their website at GoDental365.com or email info@godental365.com." u="1"/>
        <s v="MGE: Management Experts, Inc. is a practice management training organization for dentists, dental specialists and dental office staff headquartered in St. Petersburg, Florida. Arguably the largest dental practice management company in the country, if not the world, MGE has trained tens of thousands on such subjects as management, case acceptance, marketing, executive skills, financial planning and leadership." u="1"/>
        <s v="Jeffrey Adams - growth oriented CEO; PE background...not sure on structure of ownership_x000a__x000a_No Hoovers for corporate office - multiple locations - keep in scope_x000a__x000a_At Risas Dental, our focus is providing quality and affordable dental care and braces for everyone. Unlike many healthcare options, our goal is to think and speak a language that patients understand. For this reason, We Speak Patient®._x000a__x000a_We promise to be upfront and clear about our pricing before treatment is started and to work with you to build a payment plan that allows each patient to get the treatment they need in a way that is affordable. We are proud to offer the lowest prices in the industry._x000a__x000a_The staff at Risas Dental is trained to be compassionate and understanding to the unique situations presented by every one of our patients. We are a judgement-free environment._x000a__x000a_We promise to be less expensive and more financially flexible than other dental providers. This includes being a preferred provider in all insurance plans. If a patient doesn't have insurance, our flexible payment options will get the patient the dental care needed! Make an appointment today and experience the Risas difference." u="1"/>
        <s v="Hoovers: 500m+ revenue_x000a_A pioneer among DSOs, Smile Brands was founded in 1998 by a management team that included co-founder and CEO Steve Bilt and CFO Brad Schmidt, combining three West Coast dental companies to form Bright Now!® Dental. Through two large acquisitions – Monarch Dental Corporation in 2003 and Castle Dental Centers, Inc., in 2004 – the organization, which was re­named Smile Brands in 2009, became a dominant player in the dental space. Today the organization, which continues to grow through acquisitions and opening new dental offices, supports approximately 400 practices in 16 states. Smile Brands provides comprehensive business support services through exclusive long term agreements with affiliate dental groups, so dentists can spend more time caring for their patients and less time on the administrative, marketing, and financial aspects of operating a dental practice._x000a__x000a_Smile Brands’ primary equity sponsor is Gryphon Investors, a leading private equity investment firm focused on investing in physician-centric healthcare businesses. Gryphon’s strategy is to partner with outstanding management teams and build value for its investors through a combination of operational improvements, internal growth initiatives, and strategic acquisitions. To learn more about Gryphon visit www.gryphon-inv.com." u="1"/>
        <s v="PE-Backed - Roark Capital Group_x000a__x000a_Hoovers: 112m revenue With practices in 10 states throughout the country, Great Expressions Dental Centers provide patients access to affordable dental care. Great Expressions Dental Centers provide a wide variety of services, including endodontics, periodontics, oral surgery, orthodontics, invisalign, pedodontics and general dentistry. Founded in 1982, Great Expressional Dental Centers operate within more than 280 dental practices." u="1"/>
        <s v="PE-Backed - FFL - 2011 investment; _x000a_Hoovers: 15.7m revenue_x000a_Midwest Dental employs great people who support great dentists. As a Midwest Dental employee, you will join a group of dedicated professionals working together toward one goal – providing exceptional dentistry to patients. Our dentists and their teams are able to focus on patient care, while our support staff provides them with the services they need to perform at their best. _x000a__x000a_Midwest Dental offers you: _x000a_• A positive work environment encouraging respect, professionalism and joy _x000a_• Development opportunities that allow you to continuously improve_x000a_• A patient-centered focus – our main goal is to ensure the health and happiness of our patients_x000a_• A competitive salary and benefit package_x000a_• An excellent work life balance, giving you plenty of time for family, friends and fun_x000a__x000a_Midwest Dental supports over 200 dental practices in 16 states. We invite you to join our team as we continue to grow." u="1"/>
        <s v="5 office locations in southwestern ontario (Toronto, Kingston, etc…). Small practice number, no hoovers, lack of linkedin, little information on practice organization" u="1"/>
        <s v="No hoovers; Website claims one practice = 20mm revenue_x000a__x000a_Community Dental Partners offers an entirely innovative service option for the dental industry._x000a__x000a_We partner with dentists so they can preserve, grow, and enjoy their practice even more than they do today. Our unique model includes clinical and business guidance, technology, resources, and relationships that enable our clients to focus on their passion and delegate the areas of the business that don’t give them energy. We believe a perfected practice makes for a happy dentist. And a happy dentist makes for a better community." u="1"/>
        <s v="Roughly 80 office locations in US - Orlando, Tampa, JAcksonville, Pennsylvania; MD, NV, AZ_x000a__x000a_James T. Katsur, DDS, founded Katsur Management Group in 1989. Since being established the company provides accounting, payroll, centralized billing, customer service, human resources, credentialing, procurement and information technology services to its affiliated practices. Additionally, Katsur Management Group offers organizational planning and development, recruiting, retention and training programs, quality assurance initiatives, facilities development and management, marketing and payer relations and financial planning and reporting services." u="1"/>
        <s v="Pro-Art Dental Laboratory believes in the power of smile and is committed to teamwork with all its clients in order to create healthy, beautiful, confident smiles and provide the ultimate patient satisfaction. _x000a__x000a_Pro-Art Dental Laboratory is a hi-tech, visionary, full service dental laboratory in Toronto combining European precision with North American youthfulness. At Pro-Art, each individual smile is designed and sculpted to complement the face and look of the person. Pro-Art Dental has been consistently embracing innovations and significant scientific breakthroughs in dentistry since 1977 and is forever forward thinking in its approach. Our continuing education team is committed to supporting dental professionals with opportunities to advance their knowledge and skills in all aspects of dentistry._x000a__x000a_Our strengths and focus are occlusal management and step by step treatment planning in all areas of dental technology (crown &amp; bridge, cosmetic and implants). The team of Pro-Art Dental Laboratory is trained and equipped to support clients practising both LVI and KOIS dental philosophies. We believe in providing complete support from the pre-treatment planning phase till the end, resulting in delivery of the highest quality restorations and greater patient acceptance. " u="1"/>
        <s v="PE-Backed - Harvest Partners - 20155_x000a__x000a_Since Steven R. Matzkin, DDS, established Dental Care Alliance in 1991, the company has grown in a service organization with over 400 dentists. Dental Care Alliance has more than 260 affiliated practices in 13 states. The service organization allows dentists to have equity in their practice, maintain clinical autonomy and find assistance with business management. Dental Care Alliance also offers participating dentist a large existing patient base, a growing new patient flow and continuing education." u="1"/>
        <s v="Very little information - only 5 offices_x000a__x000a_Willowdale Dental Group is dedicated to partnering with dentists to drive business excellence, improve clinical performance and perfect the patient experience all while upgrading your overall practice performance. _x000a__x000a_We do this by providing best in class enterprise management and support to dentists and their in-office teams, enabling you to provide the best quality patient care and industry leading customer service." u="1"/>
        <s v="Publicly traded? _x000a__x000a_At PERFECT TEETH™ we are more than a dental group; we are 66 offices of caring employees focused on creating and maintaining relationships with every patient that comes through our doors. Unlike many other group practices that were founded and run solely by business executives, our founders included a dentist who understands that great patient care is what truly drives business; take care of patients and they'll take care of you! Every person in our organization is focused on providing the Gold Standard in patient care which keeps our patients coming back time and time again._x000a__x000a_We are proud to have built a strong and dependable name in corporate dentistry and we look forward to continuing to improve our results year over year._x000a__x000a_Based in Denver, Colorado, we serve three states and thousands of patients every year - but we aren't stopping there. We are in the middle of a strategic growth plan that includes upgrading every one of our offices both aesthetically and digitally as well as adding new offices each year. Every office we open is reflective of the Gold Standard in patient care, with the quality worthy of carrying the PERFECT TEETH™ name._x000a__x000a_You may think you know corporate dentistry, but you don't know PERFECT TEETH™. We are moving in a new direction and we want to take those interested in achieving greatness with us. At PERFECT TEETH™, everyone's focus is to be the best dental group and hire the most talented individuals in our regions; our focus is to be the best, not the biggest." u="1"/>
        <s v="Hoovers: 1.3m revenue_x000a__x000a_Hudsonville Dental Associates... Creating Beautiful Smiles Dr. Bradley Dykstra and Dr. Yared practice general and cosmetic dentistry in Hudsonville MI._x000a_" u="1"/>
        <s v="PE-backed - Cambridge Associates_x000a__x000a_website currently down - check back later" u="1"/>
        <s v="Hoovers: 0.46m revenue; 10 employees; 2004 incorp_x000a__x000a_Website claims the company will not sacrifice quality to provide a lower cost product...hiring through downturn..._x000a__x000a_Our Product is our Service_x000a__x000a_A synergy between old-fashioned good values that go into every crown and cutting-edge workmanship is what we are all about.  Team up with us to create beautiful, functional crowns, bridges and veneers. Solaris Dental Design is one of the most reputable labs in Vancouver, with a no-compromise attitude in the manufacture of your crowns." u="1"/>
        <s v="PE-Backed - Sentinel Capital - 2017 capital injection_x000a__x000a_Hoovers: 18.21m revenue; 184 employees; incorp 2007_x000a__x000a_Created by dentists, MB2 Dental Solutions is a dental management and practice development company. MB2 Dental Solutions has over 80 affiliated locations in six states across the U.S. Services provided to dental practices include human resources, accounting and finance, credentialing, compliance and IT. Chris Villanueva, DMD, is the founder and CEO of MB2 Dental Solutions. He founded the company in 2009 on the vision of combining the positive characteristics of sole and group practitioners._x000a__x000a_So how does a DPO differ from the traditional DSO? Well you see, MB2 was founded by a dentist—Dr. V. The business services we provide are a reflection of the business needs of our doctor partners. We continuously evolve our services based on our partners’ needs. MB2 doctor partners are shareholders, investors, and entrepreneurs in the organization both locally and globally. Our DPO is no typical business model. When you join the MB2 family, all of the doctor partners come along with it." u="1"/>
        <s v="United Dental Partners was formed in early 2017 from WhiteGold Dental Partners, a fast-growing dental support organization serving multi-specialty dental practices. Headquartered in Chicago, IL Dr. Goldman and Dr. Whitesman combined their respective pediatric and orthodontic practices. United Dental Partners currently operates practices in the Chicago Metropolitan Area. The efficient operating model of United Dental Partners allows for an efficient means for our doctors to deliver care." u="1"/>
        <s v="No CPAP, No Surgery, No Implants, Just Simple Sleep!_x000a__x000a_Snoring and Sleep Apnea?  Simple Sleep Services can help._x000a__x000a_Serving residents in the Dallas Ft. Worth Metroplex, we start with a one on one consultation and assessment of your individual needs to determine the best treatment of snoring and sleep apnea for you. We may facilitate the  prescription of an easy-to-use home sleep test. If you have already had a sleep study and refused or failed to use your CPAP, then we will work with you to find the most comfortable, effective therapy to treat your sleep-disordered breathing._x000a__x000a_There are many treatments available for sleep apnea and snoring. At Simple Sleep Services we believe in starting most patients in the comfortable, fully reversible, non-surgical patient preferred solution of a custom fitted FDA cleared oral appliance. Schedule an appointment with one of our sleep experts today. We'll help you to find the solution to stop snoring and sleep better that works best for you." u="1"/>
        <s v="Awesome stuff going on herer" u="1"/>
        <s v="Private dentists join Dental Whale® when they want to grow their businesses by acquiring and operating multiple practices or begin developing innovative start-up practices. They also join to boost their bottom line by running their practices with greater efficiencies through proven methods. Utilizing expert consulting and customizable outsourcing options, Dental Whale® helps take professionals out of the chair and into management and ownership.  _x000a__x000a_With offices in Atlanta, San Antonio and Ft. Lauderdale, Fla., Dental Whale® is an innovative dental company carving a new category of group private practice ownership and management. Through its suite of subsidiary companies, Dental Whale® helps dentists operate dental practices more efficiently by saving money on purchases, marketing to new patients, expanding through acquisitions, improving patient experience and increasing office efficiency. In 2017, Dental Whale® and its more than 850 team members supported more than 17,000 dentists and helped serve more than 4 million patients. For more information on Dental Whale®, call 855-339-3740 or visit https://www.dentalwhalede.com._x000a__x000a_Driven to innovate everything dental." u="1"/>
        <s v="Hoovers: 1.52m revenue; 15 employees; incorp 2000 - 6 offices" u="1"/>
        <s v="No Hoovers_x000a_North American Dental has been an Inc. 500 company, improving its ranking from 441 in 2013 to 337 in 2014. This dental service organization provides facilities, equipment and management support to dentists. Other services include insurance processing, marketing, information technology and human resources. The North American Dental Group partners with dentists who independently diagnose and treat their patients. The organization has a network of over 125 practices today, which is almost double from their 70 practices in 2014. " u="1"/>
        <s v="no hoovers/corporate linkedin" u="1"/>
        <s v="As a progressive group, we believe we understand the opportunity that has emerged through the evolution of the dental industry. In 2016, Dr. Mark Dake, Merritt Dake and Dr. Bryan Hiller joined forces to revolutionize what dental professionals have been striving for collectively for years: growth while providing some of the highest quality patient care possible." u="1"/>
        <s v="PE-Backed - Harbourvest Partners - D4C Dental Brands, Inc. focuses exclusively on supporting pediatric dental practices and orthodontic practices. We support general dentists to primarily work on teens, but 85-90% of the doctors we support are pediatric or orthodontic specialists. Our offices are beautifully decorated and designed for patient and parent comfort." u="1"/>
        <s v="PE-Backed - Cressey and Company" u="1"/>
        <s v=" 8 locations - linkedin 40 employees" u="1"/>
        <s v="v. large_x000a_dentalcorp is focused on acquiring and partnering with leading, growth-oriented general and specialist dental clinics across Canada. Our unique value proposition allows our dentist Partners to retain their clinical and operating autonomy while we inspire them to achieve ambitious personal and professional growth. Our unprecedented strategic insights and expertise place our Partners at the forefront of delivering optimal patient care. _x000a__x000a_dentalcorp provides world-class resources to Partners including Talent &amp; Recruitment, Human Resources, Training &amp; Development, Legal &amp; Compliance, Practice Optimization, Marketing, IT, Procurement, Finance, AP, and Payroll. We enable the best to be even better." u="1"/>
        <s v="Hoovers: 7.29m revenue; 80 employees; incorp 1952_x000a__x000a_Since 1952, Germiphene Corporation has set a standard of excellence in the manufacturing and distribution of products for the health care industry._x000a__x000a_The existence of Germiphene Corporation and its employees – our progress over the past 60 years and our continuing growth depends directly on the complete satisfaction of our customers. Customer satisfaction does not just happen, only people can make it happen – the people at Germiphene. Their dedication to new product development, product quality, product knowledge and to customer service is a commitment they fulfill every day. We consider it our responsibility and our principal mission to further our participation in the growth and prosperity of our customers. _x000a__x000a_An all Canadian company, Germiphene’s commitment to quality is consistently recognized by our customers. In addition to our Canadian and U.S. customers, we service overseas markets through exports to many countries including Turkey, Australia, Kenya, Thailand, Malaysia, Poland, Lebanon, Singapore, New Zealand, South Africa, China, Hong Kong, South Korea and Taiwan._x000a__x000a_The company is located in Brantford, Ontario, Canada, a one-hour drive west of Toronto. Operations are controlled out of the 42,000 square foot facility housing Corporate Offices, Manufacturing, Distribution, Quality Control, and Research and Development Laboratories. Additional warehouse/distribution facilities are located in B.C." u="1"/>
        <s v="Hoovers: 3.18m revenue; 15 employees; incrop 1998_x000a_Manufacturing - capex/maintenance heavy_x000a_Located in Orchard Park, NY, a small suburb of Buffalo, dubbed “The City of Good Neighbors”, is our 110,000 square foot state of the art manufacturing facility and corporate office. We proudly employ over 50 individuals aimed at establishing long lasting relationships with customers and bringing innovative products to market. Built on a solid foundation based on three principles; quality, trust, and tradition. It’s our mission to enhance the quality of patient care by providing superior quality products and instrumentation on the cutting edge of dentistry._x000a__x000a_Family founded, owned, and operated, since October of 1998, we instantly made an impact within the dental industry with our line of quality German made surgical instrumentation. Since that point, we've hit many milestones that have gained attention causing much chatter in both the dental and manufacturing communities. 2002 ushered in the era of manufacturing with the acquisition of Sci Dent Inc., 1 machine, and 1 machinist. 2003 we increased brand awareness by distributing the A Titan product line through Henry Schein Dental. From 2008 onward we have had continued success growing our brand by utilizing the distributor network throughout the United States and Europe. 2011 business expanded into the Canadian market with the acquisition of D Sharp. 2014 we acquired Osseous Technologies of America and broadened our instrument product offering to include all implant related products._x000a__x000a_2016 our ever expanding manufacturing facility has enabled us to supply parts for industries including Medical, Dental, Auto, Oil and Gas. Our manufacturing portfolio is quite diverse as our capabilities include turning, milling, anodizing, and electro polishing. Our dedicated engineering team focuses on developing solutions that bring concepts and ideas to market in an expeditious manner. Through efficient processes such as proper testing, analysis, development, and execution we produce products that reduce costs and increase ROI." u="1"/>
        <s v="DECA Dental has built a culture of continuous improvement designed to challenge our people, foster their professional development and empower them to learn from one another. Our leadership team understands what it's like to work as a dentist, and how to run a business in a way that frees up employees to focus _x000a_on what they do best." u="1"/>
        <s v="Hoovers: 104.5m revenu_x000a_InterDent has over 200 affiliated dental offices, serving more than 1 million patients each year. Gentle Dental is the principal brand of InterDent, proving general dentistry, orthodontics, periodontics, endodontics, pedodontics, prosthodonics and oral surgery. InterDent has practices in eight western states under the brands Gentle Dental, Smile Keepers Dental, Affordable Dental Care, Capitol Dental and Dedicated Dental. Previously known as Wisdom Holdings, the company was founded in 1978 and changed its name to InterDent in 1999." u="1"/>
        <s v="Owler: 1.2m revenue;_x000a_Polar Dental Centres have been serving our patients with friendly, quality dentistry since 1990. We would love to have you to join our family of patients and get the kind of competent dental care you are looking for, whether it may be routine check-ups, or more complex procedures or even emergencies._x000a__x000a_We offer a wide variety of comprehensive dental care for your entire family from ages two to ninety two. We have many years of advanced training and extensive experience in treating the most complex dental conditions, and we continue advanced education in our modern dental practices. For over 25 years our professional dental staff have provided family general dentistry, emergency dentist services &amp; cosmetic dentistry." u="1"/>
        <s v="PE-backed - Pouschine Cook Capital - 2017_x000a__x000a_Southern Dental Alliance is a dental support organization affiliated with 25+ practices in the Southeast. At SDA, we help doctors get back to working with their patients and provide a wide range of career opportunities for dental professionals. We prove you can have the best of both worlds... the integrity and personality of a local practice with the resources and experience of an organization._x000a__x000a_When you're a part of SDA, you're not alone. The lead doctors of each of our practices pursue dynamic growth and offer invaluable mentoring and support._x000a__x000a_Our mission is to create ongoing partnerships that help dental practices grow by leveraging unique resources and extensive experience to optimize daily operations, enabling dentists and dental professionals to focus on providing excellent care to their patients._x000a__x000a_We seek to be the best dental support organization in the Southeast, facilitating excellent care for all people." u="1"/>
        <s v="Owler: 25.7M revenue estimate; Hoovers: No revenue estimate_x000a_Micrylium Laboratories is a privately owned manufacturer that began in the Infection Control field in May of 1994. The name is derived from Microbiology and the ending “ylium” is to signify value. Laboratories is essential to the name to indicate the company has a major research (Microbiology, Materials Science &amp; Immunology) and service (Analytical) direction.  The concepts the company adheres to are Kinder, Safer, Faster" u="1"/>
        <s v="No Hoovers_x000a__x000a_t Life Long Dental Care, you can feel comfortable knowing that we provide comprehensive dental services, from regular cleanings to orthodontics and oral Surgery, all under one roof and at a location close to you." u="1"/>
        <s v="Hoovers: 21.23m revenue; 233 employees; incorp 1957_x000a__x000a_SciCan provides a complete range of infection control solutions for dentists, ophthalmologists and medical clinics in dozens of countries around the world. Much of what we design, build, distribute and maintain is focused on efficiently washing, disinfecting and sterilizing dental and medical instruments._x000a__x000a__x000a_In the dental industry, we’re known as the maker of the STATIM Cassette Autoclave®. It’s the fastest cassette autoclave out there. But we offer more than just technology, and more than just dental._x000a__x000a__x000a_Working with industry professionals and regulators, we provide the dental, ophthalmology, and endoscopy markets with the most innovative and effective products available. Our global network of infection control experts develop real-world solutions based on our big-picture understanding of how good design, effective work flow, and sound ergonomics make for better and safer patient care._x000a__x000a__x000a_From the largest multi-office practice to the smallest clinic, SciCan products are used to carefully and efficiently clean, disinfect and sterilize instruments to fight the spread of diseases like hepatitis B, hepatitis C, and HIV." u="1"/>
        <s v="No Hoovers;_x000a_Emergency Dental Care USA was inspired by urgent care medical clinics. These dental practices are open seven days a week and offer same-day appointments. The company is located in 18 dental practices across nine states. Emergency Dental Care USA offers various services to patients seeking immediate treatment, including root canal therapy, dental implants, broken or chipped teeth, crowns, cavity fillings and wisdom teeth removal" u="1"/>
        <s v="No Hoovers_x000a__x000a_Access to quality dental, vision and orthodontic care has a lasting impact on a child’s health, confidence and school performance, so at Hero Practice Services, our goal is to make sure every child has access to the care they need. Since we offer multiple services under one roof, busy parents can schedule all their children’s check-ups in a single visit. We welcome Medicaid and most insurance plans at all our practices, so parents can get their children the care they need without worrying about the cost. Best of all, we make care fun. From our kid-friendly waiting rooms and treatment areas to our highly trained staff, we go out of our way to make kids and their parents feel comfortable." u="1"/>
        <s v="Diamond Dental Clinics are professional and affordable private dental practices that offer an extensive range of dental services, including cosmetic, orthodontic, periodontic, endodontic, implants, cosmetic teeth-whitening treatments, and many more specialized dental services!_x000a__x000a_Our practice proudly consists of an experienced team of the best dental professionals in Toronto! Together, they can offer patients access to superior dental care in a modern, state-of-the-art dental facility._x000a__x000a_Our practice proudly stays up-to-date on the latest in dental equipment and technology, allowing us to offer our patients the most modern procedures and care. Our dental surgeries are equipped with a fully-digitalized system that incorporates the latest digital and 3D imaging computer software, intraoral cameras, and new chairside patient education screens. We aim to make life easier for our patients and to keep our dental visits simple and stress-free._x000a_" u="1"/>
        <s v="Incubator/angel funded_x000a__x000a_Trying to run a successful dental practice shouldn't be like pulling teeth (sorry, we couldn’t resist). That’s why we built EasyMarkit. Our communication software is the best way to keep in touch with your patients. It'll lead you to fewer broken appointments, less wasted time, and more dollars earned. Let’s break it down. Patients receive personalized, automated notifications from your office via text, email, or voice messaging. Advanced recall reminders bring patients back to you for things like cleanings and whitenings. Referrals, reviews, and surveys engage current patients and advertise for you to new ones. What does all that mean, exactly? It means that your staff aren't tied to the phone all day. It means that your patients smile as they confirm appointments with the click of a button. And it means that you’ll turn your practice into a profitable business and a reputable brand._x000a__x000a_We believe in spreading the love, so we offer EasyMarkit to both commercial and enterprise practices. We're proud to say that we’re now making life easier for 75% of the dental schools in the United States. We know that academic institutions present unique administrative challenges for dentistry. Our software helps faculty and students to stay organized and manage their time better. They can focus on learning, improving quality of care, and maintaining a good reputation. And if you’re running several clinics, you’ll be able to access them all from one simple application._x000a__x000a_&quot;Easy&quot;​ is our first name, and we always live up to it. For starters, our secure and user-friendly system syncs with your management software - such as PracticeX, ClearDent, and ABELDent - for seamless integration. Our support team makes sure that you’re well trained, and they’re always here to answer questions. Our goal at EasyMarkit is to help make your practice a happier one, after all. So while you're busy taking care of all those smiles, let us take care of yours." u="1"/>
        <s v="15 office locations; PE Founder/Owner_x000a_Tru Family Dental is dedicated to exemplary dental experiences for lifetime patient care. Our team of highly talented Team members deliver exceptional patient care with best in class equipment. _x000a__x000a_Our Tru Family Dental Team Members have only one goal: overall comfort and patient satisfaction. Our well trained practitioners make our patients feel welcomed – whatever the procedure._x000a__x000a_Tru Family Dental is always looking for Talented Members to help deliver exceptional lifetime patient care from our network of neighborhood dental practices throughout Michigan and Illinois. Tru Family Dental focuses on our team members, because we are dedicated to establishing lifetime relationships with our staff too. If you celebrate this philosophy, we want to hear from you." u="1"/>
        <s v="Headquartered in Leawood, Kansas, Samson Dental Partners, LLC provides comprehensive business support services for 33 ImmediaDent branded practices across three states._x000a__x000a_ _x000a__x000a_Samson Dental offers a variety of services including administrative, human resource, technology, marketing and more to ImmediaDent teams. This foundation of support allows practices to focus on delivering quality, same-day comprehensive care to patients.  " u="1"/>
        <s v="Serving the Dental Profession of Canada with Leading Edge Dental Prosthetic Appliances._x000a__x000a_Protec employs a highly skilled and diverse workforce of over one hundred employees, including Working Partners, Managers, Supervisors, Registered Dental Technicians, Dental Technician Assistants, Administrative Staff, Office Clerks, and Delivery Drivers. An equal opportunity employer, Protec is proud of our diverse workforce. We work toward providing all of our employees with secure, long-term employment in a positive and healthy work environment. We provide on-the-job training to our employees and encourage cross-training and skills development." u="1"/>
        <s v="No Hoovers; No Owler_x000a__x000a_Spa Dent is the leading Light Activated In Office Teeth Whitening System sold by Dental Distributors in Canada. With numberous industry firsts we are at the forefront of the science of whitening and the development of leading edge light technologies._x000a__x000a_Our newest all natural whitening gel whitens teeth, remineralize teeth and heals oral tissue. _x000a__x000a_Proudly manufactured in Canada! Government Licensed NPN certificate._x000a__x000a_Our newest At Home light activated system incorporates the same light technology as our in office system and provides both whitening and maintenance in the same package. " u="1"/>
        <s v="Hoovers: 3.16m revenue; _x000a__x000a_Citagenix is a premier supplier of grafting products to dental surgeons, periodontists, and implant dentists across North America and around the world._x000a__x000a_We are a pioneer in offering a comprehensive line of best-in-class dental bone grafts, barrier membranes, surgical instruments, wound dressings, and related specialized products including allograft, xenograft and synthetic alternatives._x000a__x000a_Our customers know us for our in-depth applications knowledge and complete product range. Our products are known for their clinically-proven efficacy and superb handling characteristics. As a 20-year market leader, we conform to the highest standards of sourcing, manufacturing and quality control._x000a__x000a_Today, we are active and growing in more than 25 countries." u="1"/>
        <s v="multi-national dental products organization_x000a__x000a_maxill is a manufacturer of infection control products, medical &amp; dental disposables, oral hygiene &amp; oral care products." u="1"/>
        <s v="Hoovers - Prococious DBA Cleardent; no estimated revenue_x000a__x000a_Tech for dentists - practice management, patient engagement, practice analytics_x000a__x000a_We do everything. Better. _x000a__x000a_ClearDent unifies and simplifies access to all of the technologies in your practice with a streamlined, intuitive interface. Charts, digital images, office communications, staff hours worked, inventory management and more working together from one place." u="1"/>
        <s v="6 locations in BC_x000a__x000a_Willow Dental Care is made up of carefully selected dental clinics that have chosen to  specialize in offering  safe and non judgemental environments for high fear patients and therefore for all people in general._x000a__x000a_Although we specialize in sedation we are also  full service clinics that provide all levels of dental treatment ._x000a__x000a_By highly training our dental professionals to work with high fear patients the dental teams have the ability to listen and guide every patient towards a healthy dental experience.  A very strick protocol is followed from pre sedation to post sedation to ensure a safe monitored session._x000a__x000a_If you are searching  to experience the stress-free, pain-free, anxiety free Dentistry with or without sedation go to a Willow Dental Care clinic._x000a__x000a_Learn why Sedation Dentistry might be the answer to all your dental phobias._x000a__x000a_Book your appointment or contact any of our Willow Dental Care members if you have any questions about any of our services." u="1"/>
        <s v="no hoovers; new company_x000a_Mircon Medical Solutions consists of a Canada-wide panel of experts assisting with every possible surgical protocol. Having selected the best biomaterials, including Dr. Choukroun’s A-PRF™ and I-PRF™ , for the progressive and constant liberation of growth factors, Mircon offers acclaimed, high quality, German surgical instruments intended for every surgical field (dental, medical and veterinarian)._x000a__x000a_With an insatiable thirst for innovation, Mircon is passionate about offering an outstanding level of customer service that meets all standards and expectations as well as improving clinical practitioners’ surgical procedures with its highly competitive prices." u="1"/>
        <s v="Hoovers: 1.42m revenue_x000a_Focusing on the benefits of mini dental implant dentistry, Mini Implant Centers of America are able to replace missing teeth with implant supported cemented or removable restorations in one visit. The company is affiliated with over 50 dental practices. Mini Implant Centers of America's dentists are trained in dental implant therapy, an advancing technique in the dental industry for the past 25 years. The company offers dentists and practices business and marketing systems, financing options, practice support and clinical training" u="1"/>
        <s v="No linkedin" u="1"/>
        <s v="Hoovers: low revenue &lt;1m for multiple practices under different names...website not indicative of larger organization_x000a__x000a_Unclear on company name/business model - multiple websites and businesses at same location_x000a__x000a_Bluetree Dental is a highly effective dental management company and provider group that was created in 2012. Our group of dental and business professionals primary focuses are to possess a vision of the future of dentistry, as well as uphold the values needed to successfully operate organizations focused on providing the best in patient care and experience." u="1"/>
        <s v="~320 products per catalogue on website_x000a__x000a_Founded in 1985, Clinical Research Dental is the exclusive Canadian distributor for a number of internationally renowned dental manufacturers, including Clinician’s Choice, Ultradent, Cosmedent, Triodent, RTD, and Ribbond. The company is also a leading provider of continuing education programs for dentists, and hosts 40 to 50 seminars and hands-on courses across Canada each year." u="1"/>
        <s v="PE-Barcked - Sun Capital - 2017 capital injection_x000a__x000a_Hoovers: 18.8m revenue_x000a_ClearChoice was founded on the principle that there had to be a better way to perform dental implant procedures. We perform more dental implant procedures every year than any other facility or network because of our innovative approach to treating patients. That level of experience has given thousands of patients the confidence to take that first step towards a better smile._x000a__x000a_Our team of doctors and specialists work together to deliver excellent treatment to our patients. We believe that when the doctor speaks directly with the oral surgeon and the lab technician, face-to-face, our team is able to deliver a better patient experience. Every ClearChoice doctor goes through a rigorous screening process to make sure that they will uphold our strict standards of quality. We look for doctors with experience and excellence in treating their patients. We believe that our dedicated team of professionals, with a specific focus on just dental implants, is a key strength of the ClearChoice Dental Implant centers._x000a__x000a_Before ClearChoice, it was difficult to know the full price of dental implant procedures. Different specialists had different fees that would add up at each stage in the process. Since our doctors, technicians, and labs are all on site, we are able to give a single price for the entire procedure from start to finish. There are no surprise fees and no hidden costs. After your consultation, you will know exactly what it will cost to complete your dental implant treatment._x000a__x000a_Traditionally, dental implants require several visits to specialists in several locations, and the teeth are created at an off-site lab and shipped to the office. If any adjustments needed to be made, the teeth would need to be shipped back to the lab. At ClearChoice, we have combined all of the necessary elements for successful dental implant treatment in a single location. Your consultation, lab work, creation of your teeth, the procedure and recovery are all housed in a single center." u="1"/>
        <s v="Hoovers: multiple locations with multiple revenues_x000a_Owler: 4.5m revenue_x000a_OVER 20 YEARS OF EXCELLENCE IN ORAL HEALTH CARE. _x000a__x000a_Dr. Edward Gelfand opened his first dental office on Dawson Road in Guelph, Ontario in 1996, followed by Newmarket and then another in Guelph's South end shortly after. Today, Dawson Dental Centre has 20 locations across Ontario. Each location is run with a personalized approach and key focus on patient satisfaction. _x000a__x000a_Our clinical team, general Dentists and Dental Specialists have years of experience creating personalized smiles for any age. We provide popular teeth whitening techniques, dental veneers, Invisalign Invisible braces, dental implants and complete dental care (cleaning). Our centres are equipped to provide various Sedation Dentistry options for patients with all levels of anxiety. _x000a__x000a_Dawson Dental strives to redefine the dentistry experience to one that is bold, comfortable, innovative, and always based on building lasting, lifelong relationships with our patients and their families. Welcome to Dawson Dental. " u="1"/>
      </sharedItems>
    </cacheField>
    <cacheField name="Founded" numFmtId="0">
      <sharedItems containsString="0" containsBlank="1" containsNumber="1" containsInteger="1" minValue="1903" maxValue="2017" count="40">
        <n v="1994"/>
        <m/>
        <n v="1977" u="1"/>
        <n v="1996" u="1"/>
        <n v="1970" u="1"/>
        <n v="1944" u="1"/>
        <n v="1989" u="1"/>
        <n v="2008" u="1"/>
        <n v="1982" u="1"/>
        <n v="1975" u="1"/>
        <n v="1968" u="1"/>
        <n v="2013" u="1"/>
        <n v="1987" u="1"/>
        <n v="2006" u="1"/>
        <n v="1980" u="1"/>
        <n v="1973" u="1"/>
        <n v="2011" u="1"/>
        <n v="1985" u="1"/>
        <n v="2004" u="1"/>
        <n v="1978" u="1"/>
        <n v="1952" u="1"/>
        <n v="1997" u="1"/>
        <n v="2016" u="1"/>
        <n v="1990" u="1"/>
        <n v="1957" u="1"/>
        <n v="2002" u="1"/>
        <n v="1995" u="1"/>
        <n v="1969" u="1"/>
        <n v="2014" u="1"/>
        <n v="1988" u="1"/>
        <n v="2007" u="1"/>
        <n v="1981" u="1"/>
        <n v="2000" u="1"/>
        <n v="1903" u="1"/>
        <n v="1974" u="1"/>
        <n v="2012" u="1"/>
        <n v="1998" u="1"/>
        <n v="2017" u="1"/>
        <n v="1991" u="1"/>
        <n v="2010" u="1"/>
      </sharedItems>
    </cacheField>
    <cacheField name="Street" numFmtId="0">
      <sharedItems containsBlank="1" count="90">
        <s v="55 St. Clair Avenue West - Suite 204"/>
        <m/>
        <s v="1761 Wellington Ave Suite 4" u="1"/>
        <s v="1743 Robson Street - Suite 201" u="1"/>
        <s v="3300 Autoroute Jean-Noel-Lavoie (A-440) O" u="1"/>
        <s v="1396 Don Mills Road - Unit B102" u="1"/>
        <s v="13750 19 Mile Road" u="1"/>
        <s v="234 centre drive - suite 111" u="1"/>
        <s v="11926 Southeast Redhawks Lane" u="1"/>
        <s v="1114 Hooper Avenue - Suite 301" u="1"/>
        <s v="13621 Northwest 12th Street - Suite 120" u="1"/>
        <s v="8561 8A Ave SW" u="1"/>
        <s v="1777 South Harrison Street - Suite 1400" u="1"/>
        <s v="1860 Alcatraz Avenue" u="1"/>
        <s v="126 E Pender Street" u="1"/>
        <s v="333 West First Street" u="1"/>
        <s v="100 Spectrum Center Drive" u="1"/>
        <s v="1278 Pacific Boulevard" u="1"/>
        <s v="1111 Davis Drive - Suite 31" u="1"/>
        <s v="17721 Dallas Parkway - Suite 116" u="1"/>
        <s v="685 Cochrane Street" u="1"/>
        <s v="530 South Main Street" u="1"/>
        <s v="181 Bay Street - Suite 2600" u="1"/>
        <s v="401 Edgewater Place - Suite 430" u="1"/>
        <s v="12225 Bee Caves Road" u="1"/>
        <s v="6087 Redwood Road - Suite A" u="1"/>
        <s v="205 E WISCONSIN AVENUE STE 400" u="1"/>
        <s v="3250 Central Boulevard" u="1"/>
        <s v="3890 Charlevoix Avenue" u="1"/>
        <s v="42 Fawcett Road - Unit 10" u="1"/>
        <s v="29777 TELEGRAPH RD ST 3000" u="1"/>
        <s v="21 Kenview Boulevard - Suite 9" u="1"/>
        <s v="60 Bathurst Dr Unit 20" u="1"/>
        <s v="9450 Boul Langelier" u="1"/>
        <s v="2495 Kensington Avenue" u="1"/>
        <s v="9800 South La Cienega Boulevard - Suite 800" u="1"/>
        <s v="5000M Dufferin Street" u="1"/>
        <s v="610 President Clinton Avenue" u="1"/>
        <s v="8350 E. Crescent Parkway, Suite 300" u="1"/>
        <s v="930 The East Mall" u="1"/>
        <s v="8890 Cal Center Drive" u="1"/>
        <s v="1440 Don Mills Road" u="1"/>
        <s v="1200 Network Centre Drive" u="1"/>
        <s v="1000 Crescent Green Drive - Suite 202" u="1"/>
        <s v="8016 Plainfield Road" u="1"/>
        <s v="3333 New Hyde Park Road - Suite 414" u="1"/>
        <s v="12770 Merit Drive - Suite 850" u="1"/>
        <s v="926 Great Pond Drive - Suite 2002" u="1"/>
        <s v="2403 Lacy Lane" u="1"/>
        <s v="281 Sanders Creek Parkway" u="1"/>
        <s v="680 Hehli Way" u="1"/>
        <s v="6240 Lake Osprey Drive" u="1"/>
        <s v="10601 Mission Rd Ste 240" u="1"/>
        <s v="17 Fawcett Road - Suite 101" u="1"/>
        <s v="10 Centre Drive" u="1"/>
        <s v="17000 Red Hill Avenue" u="1"/>
        <s v="5489 Byrne Road - 166" u="1"/>
        <s v="3605 Grant Drive" u="1"/>
        <s v="3600 East McKinney Street - Suite 100" u="1"/>
        <s v="1699 E. Woodfield Road #102" u="1"/>
        <s v="3030 North Central Avenue" u="1"/>
        <s v="104 Bond street" u="1"/>
        <s v="1-1657 Dundas St. East" u="1"/>
        <s v="10345 Keele St. #6" u="1"/>
        <s v="1026 Blue Hill Avenue" u="1"/>
        <s v="1379 Colborne Street East" u="1"/>
        <s v="2221 East Bijou Street - Suite 100" u="1"/>
        <s v="1090 Northchase Parkway Southeast - Suite 150" u="1"/>
        <s v="4849 North Milwaukee Avenue - Suite 403" u="1"/>
        <s v="285 Southeast Inner Loop" u="1"/>
        <s v="3850 North Causeway Boulevard - Suite 800" u="1"/>
        <s v="280 Nelson Street - Suite 236" u="1"/>
        <s v="10735 - 107 Avenue" u="1"/>
        <s v="225 TOWNPARK DR NW STE 100" u="1"/>
        <s v="311 Viola Street" u="1"/>
        <s v="100 Campbell Ave - #5" u="1"/>
        <s v="10721 Keele St N" u="1"/>
        <s v="855 Broadview Avenue" u="1"/>
        <s v="12 Finch Avenue West" u="1"/>
        <s v="200 Willowbrook Lane, Suite 220" u="1"/>
        <s v="167 Central Avenue - Suite 200" u="1"/>
        <s v="85 Argonaut - Suite 220" u="1"/>
        <s v="11 south Mill Street" u="1"/>
        <s v="1351 Boulevard Sunnybrooke" u="1"/>
        <s v="110 Turnbull Court, Unit #2" u="1"/>
        <s v="898 Beach Avenue" u="1"/>
        <s v="34 East 2nd Avenue" u="1"/>
        <s v="1350 SPRING ST NW STE 600" u="1"/>
        <s v="11800 30th Court North" u="1"/>
        <s v="7160 Dallas Parkway - Suite 400" u="1"/>
      </sharedItems>
    </cacheField>
    <cacheField name="City" numFmtId="0">
      <sharedItems containsBlank="1" count="71">
        <s v="Toronto"/>
        <m/>
        <s v="Calgary" u="1"/>
        <s v="Cincinnati" u="1"/>
        <s v="Cambridge" u="1"/>
        <s v="Brampton" u="1"/>
        <s v="Oshawa" u="1"/>
        <s v="Atlanta" u="1"/>
        <s v="West Chester" u="1"/>
        <s v="East Syracuse" u="1"/>
        <s v="London" u="1"/>
        <s v="Sterling Heights" u="1"/>
        <s v="Sunrise" u="1"/>
        <s v="Greenwood Village" u="1"/>
        <s v="Salt Lake City" u="1"/>
        <s v="Toms River" u="1"/>
        <s v="Hudsonville" u="1"/>
        <s v="Colorado Springs" u="1"/>
        <s v="Burnaby" u="1"/>
        <s v="Metairie" u="1"/>
        <s v="Wakefield" u="1"/>
        <s v="Amherst" u="1"/>
        <s v="Milwaukee" u="1"/>
        <s v="Leawood" u="1"/>
        <s v="Mondovi" u="1"/>
        <s v="Dallas" u="1"/>
        <s v="Coquitlam" u="1"/>
        <s v="Phoenix" u="1"/>
        <s v="Southfield" u="1"/>
        <s v="Effingham" u="1"/>
        <s v="Orange" u="1"/>
        <s v="Chicago" u="1"/>
        <s v="Marietta" u="1"/>
        <s v="Altamore Springs" u="1"/>
        <s v="Berkeley" u="1"/>
        <s v="Kitchener" u="1"/>
        <s v="Denton" u="1"/>
        <s v="Little Rock" u="1"/>
        <s v="Brantford" u="1"/>
        <s v="Boston" u="1"/>
        <s v="Inglewood" u="1"/>
        <s v="Simi Valley" u="1"/>
        <s v="Vancouver" u="1"/>
        <s v="Elmhurst" u="1"/>
        <s v="Winnipeg" u="1"/>
        <s v="Irvine" u="1"/>
        <s v="Schaumburg" u="1"/>
        <s v="Newmarket" u="1"/>
        <s v="Bee Cave" u="1"/>
        <s v="Montreal" u="1"/>
        <s v="Plano" u="1"/>
        <s v="Georgetown" u="1"/>
        <s v="Reno" u="1"/>
        <s v="Denver" u="1"/>
        <s v="Waterloo" u="1"/>
        <s v="Petoskey" u="1"/>
        <s v="Aliso Viejo" u="1"/>
        <s v="Laval" u="1"/>
        <s v="Sacramento" u="1"/>
        <s v="Pinellas Park" u="1"/>
        <s v="Kennesaw" u="1"/>
        <s v="Edmonton" u="1"/>
        <s v="Happy Valley" u="1"/>
        <s v="Cary" u="1"/>
        <s v="Saint-Leonard" u="1"/>
        <s v="Sarasota" u="1"/>
        <s v="Maple" u="1"/>
        <s v="New Castle" u="1"/>
        <s v="Carrollton" u="1"/>
        <s v="Orchard Park" u="1"/>
        <s v="New Hyde Park" u="1"/>
      </sharedItems>
    </cacheField>
    <cacheField name="State/Province" numFmtId="0">
      <sharedItems containsBlank="1" count="27">
        <s v="Ontario"/>
        <m/>
        <s v="Kansas" u="1"/>
        <s v="Quebec" u="1"/>
        <s v="Oregon" u="1"/>
        <s v="Arizona" u="1"/>
        <s v="New Jersey" u="1"/>
        <s v="North Carolina" u="1"/>
        <s v="Ohio" u="1"/>
        <s v="Nevada" u="1"/>
        <s v="Colorado" u="1"/>
        <s v="Massachussets" u="1"/>
        <s v="Michigan" u="1"/>
        <s v="Utah" u="1"/>
        <s v="Illinois" u="1"/>
        <s v="Florida" u="1"/>
        <s v="New York" u="1"/>
        <s v="Pennsylvania" u="1"/>
        <s v="Texas" u="1"/>
        <s v="Alberta" u="1"/>
        <s v="Arkansas" u="1"/>
        <s v="Manitoba" u="1"/>
        <s v="Wisconsin" u="1"/>
        <s v="California" u="1"/>
        <s v="British Columbia" u="1"/>
        <s v="Georgia" u="1"/>
        <s v="Louisiana" u="1"/>
      </sharedItems>
    </cacheField>
    <cacheField name="Zip/Postal Code" numFmtId="0">
      <sharedItems containsBlank="1" containsMixedTypes="1" containsNumber="1" containsInteger="1" minValue="11042" maxValue="97086" count="49">
        <s v="M4V2Y7"/>
        <m/>
        <n v="92618" u="1"/>
        <n v="75251" u="1"/>
        <n v="66206" u="1"/>
        <n v="76209" u="1"/>
        <n v="53202" u="1"/>
        <n v="93065" u="1"/>
        <n v="60126" u="1"/>
        <n v="30309" u="1"/>
        <n v="72201" u="1"/>
        <n v="13057" u="1"/>
        <n v="60173" u="1"/>
        <n v="49426" u="1"/>
        <n v="75024" u="1"/>
        <n v="19382" u="1"/>
        <n v="62401" u="1"/>
        <n v="14127" u="1"/>
        <n v="34240" u="1"/>
        <n v="54755" u="1"/>
        <n v="60630" u="1"/>
        <n v="94703" u="1"/>
        <n v="33716" u="1"/>
        <n v="80111" u="1"/>
        <n v="75006" u="1"/>
        <n v="75287" u="1"/>
        <n v="84123" u="1"/>
        <n v="95826" u="1"/>
        <n v="90301" u="1"/>
        <n v="92656" u="1"/>
        <n v="89509" u="1"/>
        <n v="14221" u="1"/>
        <n v="97086" u="1"/>
        <n v="30067" u="1"/>
        <n v="33323" u="1"/>
        <n v="92868" u="1"/>
        <n v="49770" u="1"/>
        <n v="48313" u="1"/>
        <n v="11042" u="1"/>
        <n v="80909" u="1"/>
        <n v="85012" u="1"/>
        <n v="80210" u="1"/>
        <n v="48034" u="1"/>
        <n v="16101" u="1"/>
        <n v="78626" u="1"/>
        <n v="92614" u="1"/>
        <n v="32714" u="1"/>
        <n v="70002" u="1"/>
        <n v="30144" u="1"/>
      </sharedItems>
    </cacheField>
    <cacheField name="Website" numFmtId="0">
      <sharedItems containsBlank="1" count="100">
        <s v="http://www.adstra.com"/>
        <m/>
        <s v="https://www.orthosynetics.com/" u="1"/>
        <s v="https://connectthedoc.com/" u="1"/>
        <s v="http://www.allieddental.com/" u="1"/>
        <s v="https://trufamilydental.com/" u="1"/>
        <s v="www.biodentinc.com" u="1"/>
        <s v="https://diamondbraces.com/" u="1"/>
        <s v="http://www.maxill.com" u="1"/>
        <s v="https://www.willowdentalcare.com/why-us/" u="1"/>
        <s v="http://www.affordablecare.com/" u="1"/>
        <s v="https://www.aspendental.com/about" u="1"/>
        <s v="https://www.atitan.com/atitan" u="1"/>
        <s v="https://www.greatexpressions.com/" u="1"/>
        <s v="https://www.dentalcorp.ca/site/home" u="1"/>
        <s v="https://mb2dental.com/" u="1"/>
        <s v="http://d4cdb.com/" u="1"/>
        <s v="http://www.amdpi.com/" u="1"/>
        <s v="https://www.mydental.org/" u="1"/>
        <s v="https://heartland.com/" u="1"/>
        <s v="https://www.bluetreedental.com/" u="1"/>
        <s v="https://www.recallmax.com/" u="1"/>
        <s v="http://www.smilebrands.com/" u="1"/>
        <s v="https://elmhurstdental.com/" u="1"/>
        <s v="https://midwest-dental.com/" u="1"/>
        <s v="https://www.decadental.com/" u="1"/>
        <s v="https://www.canadianorthodonticpartners.com/" u="1"/>
        <s v="https://benevis.com/" u="1"/>
        <s v="https://www.smiledoctors.com/" u="1"/>
        <s v="https://www.clearchoice.com/" u="1"/>
        <s v="cool.com" u="1"/>
        <s v="https://germiphene.com/meet-germiphene/" u="1"/>
        <s v="https://www.dentalwhale.com/" u="1"/>
        <s v="https://www.dentalcarealliance.net/" u="1"/>
        <s v="https://dawsondental.ca/about-us/" u="1"/>
        <s v="http://communitydentalpartners.com/" u="1"/>
        <s v="https://mccdental.com" u="1"/>
        <s v="https://www.orthodentllc.com/" u="1"/>
        <s v="https://torontodiamonddental.com/" u="1"/>
        <s v="https://www.brightsidedental.com/" u="1"/>
        <s v="http://www.citagenix.com" u="1"/>
        <s v="http://www.micrylium.com" u="1"/>
        <s v="http://www.happydentistry.com/" u="1"/>
        <s v="https://dovedentalcentres.com/contact-us" u="1"/>
        <s v="http://rockdentalbrands.com/" u="1"/>
        <s v="https://compudentinc.com/" u="1"/>
        <s v="https://dentalpracticesolutions.com/" u="1"/>
        <s v="https://www.godental365.com/" u="1"/>
        <s v="https://www.dentalassociates.com/" u="1"/>
        <s v="https://www.perfectteeth.com/about/" u="1"/>
        <s v="http://universaldental.com/company/" u="1"/>
        <s v="http://cordentalgroup.com/" u="1"/>
        <s v="https://www.simplesleepservices.com/" u="1"/>
        <s v="http://www.scican.com" u="1"/>
        <s v="http://www.willowdaledentalgroup.com/" u="1"/>
        <s v="https://www.pro-artdentallab.com/about" u="1"/>
        <s v="https://www.samsondentalpartners.com/" u="1"/>
        <s v="https://www.uniteddentalpartners.com/" u="1"/>
        <s v="http://www.shawlabgroup.com" u="1"/>
        <s v="https://www.westerndental.com/en-us" u="1"/>
        <s v="http://genesisdental.com/" u="1"/>
        <s v="https://onsitedental.com/" u="1"/>
        <s v="http://mdica.com/" u="1"/>
        <s v="https://www.camcube.ca/en/about/" u="1"/>
        <s v="http://www.mediclubdental.com" u="1"/>
        <s v="http://southerndentalalliance.com/" u="1"/>
        <s v="http://www.spa-dent.com" u="1"/>
        <s v="https://www.decisiononedental.com/" u="1"/>
        <s v="https://www.hudsonvilledental.com/" u="1"/>
        <s v="https://mysohdental.com/" u="1"/>
        <s v="https://risasdental.com/" u="1"/>
        <s v="http://www.maximsoftware.com" u="1"/>
        <s v="https://www.cleardent.com/about-us/" u="1"/>
        <s v="https://www.drsnow.com/" u="1"/>
        <s v="https://www.solarisdentaldesign.com/about-us/" u="1"/>
        <s v="https://childrensdentalmanagement.com/" u="1"/>
        <s v="www.acedental.ca" u="1"/>
        <s v="https://flightdentalsystems.com" u="1"/>
        <s v="https://www.lifelongdentalcarect.com/" u="1"/>
        <s v="https://www.interdent.com/" u="1"/>
        <s v="https://www.emergencydental.com/" u="1"/>
        <s v="http://www.beacondentalhealth.com/" u="1"/>
        <s v="http://sableindustriesinc.com" u="1"/>
        <s v="https://www.accessdental.com/" u="1"/>
        <s v="https://www.gentledental.com/" u="1"/>
        <s v="https://www.katsurdental.com/" u="1"/>
        <s v="https://www.letsgodental.com/" u="1"/>
        <s v="https://www.brushandfloss.com/" u="1"/>
        <s v="https://www.pacificdentalservices.com/" u="1"/>
        <s v="https://www.polardental.com" u="1"/>
        <s v="https://www.atlantisdental.ca" u="1"/>
        <s v="https://www.clinicalresearchdental.com/" u="1"/>
        <s v="https://www.protecdental.com/team" u="1"/>
        <s v="https://www.mgeonline.com/services/" u="1"/>
        <s v="https://www.123dentist.com/" u="1"/>
        <s v="http://www.ortho-dent.com" u="1"/>
        <s v="https://heropracticeservices.com/" u="1"/>
        <s v="http://nadentalgroup.com/" u="1"/>
        <s v="https://www.mckenziemgmt.com/index.php" u="1"/>
        <s v="https://www.dentalonepartners.com/" u="1"/>
      </sharedItems>
    </cacheField>
    <cacheField name="First Name" numFmtId="0">
      <sharedItems containsBlank="1" count="64">
        <s v="Glenn"/>
        <m/>
        <s v="Parvaneh" u="1"/>
        <s v="Dr. Antonio" u="1"/>
        <s v="Mike Acierno" u="1"/>
        <s v="Charles" u="1"/>
        <s v="Dana Soper" u="1"/>
        <s v="Dean" u="1"/>
        <s v="John" u="1"/>
        <s v="Michael" u="1"/>
        <s v="Stephen Thorne" u="1"/>
        <s v="Neal" u="1"/>
        <s v="Sulman" u="1"/>
        <s v="Nicholas Tarantino" u="1"/>
        <s v="Scott Goldman" u="1"/>
        <s v="Dr. Bradley Dykstra" u="1"/>
        <s v="Gilbert D'Andria" u="1"/>
        <s v="David" u="1"/>
        <s v="Rami" u="1"/>
        <s v="Alistair" u="1"/>
        <s v="Nadeem" u="1"/>
        <s v="Cotton Hawes" u="1"/>
        <s v="Craig" u="1"/>
        <s v="Dan" u="1"/>
        <s v="James" u="1"/>
        <s v="Rick" u="1"/>
        <s v="Dr. Edward" u="1"/>
        <s v="Peyman" u="1"/>
        <s v="Dr. Tom" u="1"/>
        <s v="Tarek Aly" u="1"/>
        <s v="Alex" u="1"/>
        <s v="Steve Bilt" u="1"/>
        <s v="Scott Bremen" u="1"/>
        <s v="George Neal" u="1"/>
        <s v="Edward" u="1"/>
        <s v="Jeffrey" u="1"/>
        <s v="Amin" u="1"/>
        <s v="Ron" u="1"/>
        <s v="Jean Cook" u="1"/>
        <s v="Bill" u="1"/>
        <s v="Jeremiah Long" u="1"/>
        <s v="Emmett Scott" u="1"/>
        <s v="Luis Colon" u="1"/>
        <s v="Mirjana" u="1"/>
        <s v="Abraham" u="1"/>
        <s v="Todd" u="1"/>
        <s v="Joshua Guinn" u="1"/>
        <s v="Thomas Manos" u="1"/>
        <s v="Peter" u="1"/>
        <s v="Graham Rosenberg" u="1"/>
        <s v="Stephen" u="1"/>
        <s v="Steven" u="1"/>
        <s v="Chris" u="1"/>
        <s v="Gilbert Snow" u="1"/>
        <s v="Anthony" u="1"/>
        <s v="Scott" u="1"/>
        <s v="Kevin M Trexler" u="1"/>
        <s v="Leslie" u="1"/>
        <s v="Dr. Reza" u="1"/>
        <s v="Daniel" u="1"/>
        <s v="Michael Kahan" u="1"/>
        <s v="Mark" u="1"/>
        <s v="Anthony Milonas" u="1"/>
        <s v="Debbie Bittke" u="1"/>
      </sharedItems>
    </cacheField>
    <cacheField name="Last Name" numFmtId="0">
      <sharedItems containsBlank="1" count="47">
        <s v="McKenzie"/>
        <m/>
        <s v="Russell" u="1"/>
        <s v="Nelson" u="1"/>
        <s v="DeLong" u="1"/>
        <s v="Salkovic" u="1"/>
        <s v="Katsur" u="1"/>
        <s v="Workman" u="1"/>
        <s v="Li" u="1"/>
        <s v="Madle" u="1"/>
        <s v="Zlatin" u="1"/>
        <s v="McMillan" u="1"/>
        <s v="Baird" u="1"/>
        <s v="Rostami" u="1"/>
        <s v="Drake" u="1"/>
        <s v="Hemati" u="1"/>
        <s v="Yeung" u="1"/>
        <s v="Adams" u="1"/>
        <s v="Jordan" u="1"/>
        <s v="Gelfand" u="1"/>
        <s v="Mirachi" u="1"/>
        <s v="Villaneuva" u="1"/>
        <s v="Rad" u="1"/>
        <s v="Poller" u="1"/>
        <s v="Gershonowicz" u="1"/>
        <s v="Karkanis" u="1"/>
        <s v="Swift" u="1"/>
        <s v="Griffin" u="1"/>
        <s v="DeYoung" u="1"/>
        <s v="Barsotti" u="1"/>
        <s v="K" u="1"/>
        <s v="Rahgozar" u="1"/>
        <s v="Araj" u="1"/>
        <s v="Hui" u="1"/>
        <s v="Moreau" u="1"/>
        <s v="Myer" u="1"/>
        <s v="Lopez" u="1"/>
        <s v="Shivji" u="1"/>
        <s v="Ahmed" u="1"/>
        <s v="Van Evans" u="1"/>
        <s v="Westermeier" u="1"/>
        <s v="McKeon" u="1"/>
        <s v="Wilson" u="1"/>
        <s v="Goldman" u="1"/>
        <s v="Cocciardi" u="1"/>
        <s v="Asnis" u="1"/>
        <s v="Kassam" u="1"/>
      </sharedItems>
    </cacheField>
    <cacheField name="Title" numFmtId="0">
      <sharedItems containsBlank="1" count="30">
        <s v="President"/>
        <m/>
        <s v="CFO" u="1"/>
        <s v="President and General Manager" u="1"/>
        <s v="CEO, President, Founder" u="1"/>
        <s v="Founder/CEO" u="1"/>
        <s v="President / Co-Founder" u="1"/>
        <s v="Owner/President" u="1"/>
        <s v="CEO / co-founder" u="1"/>
        <s v="Chief Dental Officer / co-founder" u="1"/>
        <s v="Chief Operating Officer" u="1"/>
        <s v="Owner" u="1"/>
        <s v="CEO" u="1"/>
        <s v="Founder" u="1"/>
        <s v="Co-Founder; COO" u="1"/>
        <s v="CEO/Chairman" u="1"/>
        <s v="Prez" u="1"/>
        <s v="Founder/Principal" u="1"/>
        <s v="CEO and co-founder" u="1"/>
        <s v="Chairman and Founder" u="1"/>
        <s v="COO" u="1"/>
        <s v="Founder and CEO" u="1"/>
        <s v="President and CEO" u="1"/>
        <s v="President and Owner" u="1"/>
        <s v="Director" u="1"/>
        <s v="CEO / Founder" u="1"/>
        <s v="Principal" u="1"/>
        <s v="Co-founder" u="1"/>
        <s v="CEO/Founder" u="1"/>
        <s v="President/Founder" u="1"/>
      </sharedItems>
    </cacheField>
    <cacheField name="E-mail" numFmtId="0">
      <sharedItems containsBlank="1" count="39">
        <s v="gmckenzie@adstra.com"/>
        <m/>
        <s v="d.k@cool.com" u="1"/>
        <s v="ahmed@decadental.com" u="1"/>
        <s v="alistair@d4cdb.com" u="1"/>
        <s v="ashivji@123dentist.com" u="1"/>
        <s v="ldrake@germiphene.com" u="1"/>
        <s v="jwestermeier@scican.com" u="1"/>
        <s v="info@maximsoftware.com" u="1"/>
        <s v="DanaSoper@CORDENTALgroup.com" u="1"/>
        <s v="mmoreau@sableindustriesinc.com" u="1"/>
        <s v="mario@mccdental.com" u="1"/>
        <s v="agershonowicz@brightsidedental.com" u="1"/>
        <s v="edwardgelfand@dawsondental.ca" u="1"/>
        <s v="mark.goldman@uniteddentalpartners.com" u="1"/>
        <s v="bill@orthodent.ca" u="1"/>
        <s v="sbaird@spa-dent.com" u="1"/>
        <s v="nrussell@protecdental.com" u="1"/>
        <s v="scott.goldman@uniteddentalpartners.com" u="1"/>
        <s v="pjordan@clinicalresearchdental.com" u="1"/>
        <s v="info@universaldental.com" u="1"/>
        <s v="charles@flightdentalsystems.com" u="1"/>
        <s v="mdake@rockdentalbrands.com" u="1"/>
        <s v="drkatsur@katsurdental.com" u="1"/>
        <s v="parvaneh.rad@torontodiamonddental.com" u="1"/>
        <s v="pli@cleardent.com" u="1"/>
        <s v="ron.barsotti@recallmax.com" u="1"/>
        <s v="jadams@risasdental.com" u="1"/>
        <s v="mirjana@pro-artdentallab.com" u="1"/>
        <s v="info@acedental.ca" u="1"/>
        <s v="swift@micrylium.com" u="1"/>
        <s v="mmcmillan@citagenix.com" u="1"/>
        <s v="pfefer@mediclubdental.com" u="1"/>
        <s v="colleen@elmhurstdental.com" u="1"/>
        <s v="info@maxill.com" u="1"/>
        <s v="anthony@genesisdental.com" u="1"/>
        <s v="sasnis@godental365.com" u="1"/>
        <s v="nadeem@connectthedoc.com" u="1"/>
        <s v="phamati@solarisdentaldesign.com" u="1"/>
      </sharedItems>
    </cacheField>
    <cacheField name="Phone" numFmtId="0">
      <sharedItems containsNonDate="0" containsBlank="1" count="2">
        <m/>
        <s v="4506888699 ext 221" u="1"/>
      </sharedItems>
    </cacheField>
    <cacheField name="No. of Employees" numFmtId="0">
      <sharedItems containsString="0" containsBlank="1" containsNumber="1" containsInteger="1" minValue="2" maxValue="3951" count="70">
        <n v="10"/>
        <m/>
        <n v="7" u="1"/>
        <n v="3" u="1"/>
        <n v="69" u="1"/>
        <n v="53" u="1"/>
        <n v="33" u="1"/>
        <n v="1158" u="1"/>
        <n v="95" u="1"/>
        <n v="68" u="1"/>
        <n v="141" u="1"/>
        <n v="81" u="1"/>
        <n v="59" u="1"/>
        <n v="107" u="1"/>
        <n v="52" u="1"/>
        <n v="32" u="1"/>
        <n v="22" u="1"/>
        <n v="14" u="1"/>
        <n v="9" u="1"/>
        <n v="2595" u="1"/>
        <n v="191" u="1"/>
        <n v="164" u="1"/>
        <n v="285" u="1"/>
        <n v="45" u="1"/>
        <n v="119" u="1"/>
        <n v="79" u="1"/>
        <n v="38" u="1"/>
        <n v="65" u="1"/>
        <n v="492" u="1"/>
        <n v="631" u="1"/>
        <n v="160" u="1"/>
        <n v="64" u="1"/>
        <n v="2" u="1"/>
        <n v="159" u="1"/>
        <n v="3245" u="1"/>
        <n v="37" u="1"/>
        <n v="103" u="1"/>
        <n v="116" u="1"/>
        <n v="76" u="1"/>
        <n v="50" u="1"/>
        <n v="31" u="1"/>
        <n v="613" u="1"/>
        <n v="3951" u="1"/>
        <n v="102" u="1"/>
        <n v="182" u="1"/>
        <n v="56" u="1"/>
        <n v="15" u="1"/>
        <n v="4" u="1"/>
        <n v="976" u="1"/>
        <n v="49" u="1"/>
        <n v="1238" u="1"/>
        <n v="42" u="1"/>
        <n v="27" u="1"/>
        <n v="17" u="1"/>
        <n v="593" u="1"/>
        <n v="2100" u="1"/>
        <n v="30" u="1"/>
        <n v="13" u="1"/>
        <n v="8" u="1"/>
        <n v="85" u="1"/>
        <n v="148" u="1"/>
        <n v="41" u="1"/>
        <n v="34" u="1"/>
        <n v="23" u="1"/>
        <n v="252" u="1"/>
        <n v="301" u="1"/>
        <n v="514" u="1"/>
        <n v="123" u="1"/>
        <n v="16" u="1"/>
        <n v="11" u="1"/>
      </sharedItems>
    </cacheField>
    <cacheField name="Lead Source" numFmtId="0">
      <sharedItems containsNonDate="0" containsString="0" containsBlank="1" count="1">
        <m/>
      </sharedItems>
    </cacheField>
    <cacheField name="Outreach" numFmtId="0">
      <sharedItems containsBlank="1" count="4">
        <s v="Letter"/>
        <m/>
        <s v="DQ" u="1"/>
        <s v="E-mail"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8">
  <r>
    <x v="0"/>
    <x v="0"/>
    <x v="0"/>
    <x v="0"/>
    <x v="0"/>
    <x v="0"/>
    <x v="0"/>
    <x v="0"/>
    <x v="0"/>
    <x v="0"/>
    <x v="0"/>
    <x v="0"/>
    <x v="0"/>
    <x v="0"/>
    <x v="0"/>
    <x v="0"/>
    <x v="0"/>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r>
    <x v="1"/>
    <x v="1"/>
    <x v="1"/>
    <x v="1"/>
    <x v="1"/>
    <x v="1"/>
    <x v="1"/>
    <x v="1"/>
    <x v="1"/>
    <x v="1"/>
    <x v="1"/>
    <x v="1"/>
    <x v="1"/>
    <x v="0"/>
    <x v="1"/>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6D397B-2081-485C-9B09-A3DD4FB492A6}"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1:Q2" firstHeaderRow="1" firstDataRow="1" firstDataCol="17"/>
  <pivotFields count="17">
    <pivotField axis="axisRow" compact="0" outline="0" showAll="0" defaultSubtotal="0">
      <items count="2">
        <item x="0"/>
        <item x="1"/>
      </items>
      <extLst>
        <ext xmlns:x14="http://schemas.microsoft.com/office/spreadsheetml/2009/9/main" uri="{2946ED86-A175-432a-8AC1-64E0C546D7DE}">
          <x14:pivotField fillDownLabels="1"/>
        </ext>
      </extLst>
    </pivotField>
    <pivotField axis="axisRow" compact="0" outline="0" showAll="0" defaultSubtotal="0">
      <items count="103">
        <item m="1" x="77"/>
        <item m="1" x="52"/>
        <item m="1" x="60"/>
        <item m="1" x="87"/>
        <item x="0"/>
        <item m="1" x="94"/>
        <item m="1" x="61"/>
        <item m="1" x="65"/>
        <item m="1" x="21"/>
        <item m="1" x="41"/>
        <item m="1" x="7"/>
        <item m="1" x="96"/>
        <item m="1" x="74"/>
        <item m="1" x="20"/>
        <item m="1" x="45"/>
        <item m="1" x="44"/>
        <item m="1" x="79"/>
        <item m="1" x="80"/>
        <item m="1" x="63"/>
        <item m="1" x="97"/>
        <item m="1" x="64"/>
        <item m="1" x="88"/>
        <item m="1" x="85"/>
        <item m="1" x="26"/>
        <item m="1" x="14"/>
        <item m="1" x="24"/>
        <item m="1" x="46"/>
        <item m="1" x="22"/>
        <item m="1" x="12"/>
        <item m="1" x="84"/>
        <item m="1" x="91"/>
        <item m="1" x="81"/>
        <item m="1" x="50"/>
        <item m="1" x="92"/>
        <item m="1" x="83"/>
        <item m="1" x="35"/>
        <item m="1" x="8"/>
        <item m="1" x="48"/>
        <item m="1" x="56"/>
        <item m="1" x="99"/>
        <item m="1" x="98"/>
        <item m="1" x="57"/>
        <item m="1" x="29"/>
        <item m="1" x="53"/>
        <item m="1" x="75"/>
        <item m="1" x="49"/>
        <item m="1" x="10"/>
        <item m="1" x="66"/>
        <item m="1" x="9"/>
        <item m="1" x="3"/>
        <item m="1" x="19"/>
        <item m="1" x="62"/>
        <item m="1" x="95"/>
        <item m="1" x="82"/>
        <item m="1" x="27"/>
        <item m="1" x="13"/>
        <item m="1" x="39"/>
        <item m="1" x="86"/>
        <item m="1" x="18"/>
        <item m="1" x="31"/>
        <item m="1" x="78"/>
        <item m="1" x="70"/>
        <item m="1" x="54"/>
        <item m="1" x="28"/>
        <item m="1" x="55"/>
        <item m="1" x="90"/>
        <item m="1" x="102"/>
        <item m="1" x="69"/>
        <item m="1" x="76"/>
        <item m="1" x="73"/>
        <item m="1" x="37"/>
        <item m="1" x="17"/>
        <item m="1" x="43"/>
        <item m="1" x="72"/>
        <item m="1" x="59"/>
        <item m="1" x="67"/>
        <item m="1" x="68"/>
        <item m="1" x="2"/>
        <item m="1" x="30"/>
        <item m="1" x="47"/>
        <item m="1" x="34"/>
        <item m="1" x="11"/>
        <item m="1" x="23"/>
        <item m="1" x="40"/>
        <item m="1" x="33"/>
        <item m="1" x="89"/>
        <item m="1" x="42"/>
        <item m="1" x="25"/>
        <item m="1" x="100"/>
        <item m="1" x="58"/>
        <item m="1" x="38"/>
        <item m="1" x="16"/>
        <item m="1" x="15"/>
        <item m="1" x="32"/>
        <item m="1" x="101"/>
        <item m="1" x="71"/>
        <item m="1" x="5"/>
        <item m="1" x="93"/>
        <item m="1" x="36"/>
        <item m="1" x="6"/>
        <item m="1" x="51"/>
        <item m="1" x="4"/>
        <item x="1"/>
      </items>
      <extLst>
        <ext xmlns:x14="http://schemas.microsoft.com/office/spreadsheetml/2009/9/main" uri="{2946ED86-A175-432a-8AC1-64E0C546D7DE}">
          <x14:pivotField fillDownLabels="1"/>
        </ext>
      </extLst>
    </pivotField>
    <pivotField axis="axisRow" compact="0" outline="0" showAll="0" defaultSubtotal="0">
      <items count="103">
        <item m="1" x="73"/>
        <item m="1" x="100"/>
        <item m="1" x="24"/>
        <item m="1" x="23"/>
        <item m="1" x="88"/>
        <item m="1" x="14"/>
        <item m="1" x="52"/>
        <item m="1" x="95"/>
        <item m="1" x="5"/>
        <item m="1" x="6"/>
        <item m="1" x="70"/>
        <item m="1" x="33"/>
        <item m="1" x="29"/>
        <item m="1" x="22"/>
        <item m="1" x="42"/>
        <item m="1" x="77"/>
        <item m="1" x="86"/>
        <item m="1" x="7"/>
        <item m="1" x="89"/>
        <item m="1" x="20"/>
        <item m="1" x="94"/>
        <item m="1" x="61"/>
        <item m="1" x="59"/>
        <item m="1" x="97"/>
        <item m="1" x="67"/>
        <item m="1" x="78"/>
        <item m="1" x="21"/>
        <item m="1" x="34"/>
        <item m="1" x="83"/>
        <item m="1" x="18"/>
        <item m="1" x="92"/>
        <item m="1" x="76"/>
        <item m="1" x="36"/>
        <item m="1" x="49"/>
        <item m="1" x="9"/>
        <item m="1" x="75"/>
        <item m="1" x="99"/>
        <item m="1" x="102"/>
        <item m="1" x="40"/>
        <item m="1" x="10"/>
        <item m="1" x="44"/>
        <item m="1" x="87"/>
        <item m="1" x="48"/>
        <item m="1" x="2"/>
        <item m="1" x="47"/>
        <item m="1" x="93"/>
        <item m="1" x="64"/>
        <item m="1" x="13"/>
        <item m="1" x="85"/>
        <item m="1" x="82"/>
        <item m="1" x="37"/>
        <item m="1" x="68"/>
        <item m="1" x="19"/>
        <item m="1" x="69"/>
        <item m="1" x="96"/>
        <item m="1" x="91"/>
        <item m="1" x="53"/>
        <item m="1" x="84"/>
        <item m="1" x="98"/>
        <item m="1" x="15"/>
        <item m="1" x="39"/>
        <item m="1" x="31"/>
        <item m="1" x="79"/>
        <item n="Owler: 10.6m revenue; no hoovers estimate; linkedin employee count of 10_x000a__x000a_ADSTRA is a leading software developer that provides an integrated dental software solution which has an intuitive, user-friendly interface with tools for managing all aspects of p" x="0"/>
        <item m="1" x="81"/>
        <item m="1" x="4"/>
        <item m="1" x="28"/>
        <item m="1" x="35"/>
        <item m="1" x="41"/>
        <item m="1" x="60"/>
        <item m="1" x="72"/>
        <item m="1" x="8"/>
        <item m="1" x="32"/>
        <item m="1" x="51"/>
        <item m="1" x="71"/>
        <item m="1" x="56"/>
        <item m="1" x="43"/>
        <item m="1" x="38"/>
        <item m="1" x="12"/>
        <item m="1" x="45"/>
        <item m="1" x="3"/>
        <item m="1" x="27"/>
        <item m="1" x="80"/>
        <item m="1" x="30"/>
        <item m="1" x="50"/>
        <item m="1" x="62"/>
        <item m="1" x="11"/>
        <item m="1" x="25"/>
        <item m="1" x="101"/>
        <item m="1" x="66"/>
        <item m="1" x="55"/>
        <item m="1" x="58"/>
        <item m="1" x="46"/>
        <item m="1" x="54"/>
        <item m="1" x="90"/>
        <item m="1" x="16"/>
        <item m="1" x="17"/>
        <item m="1" x="63"/>
        <item m="1" x="74"/>
        <item m="1" x="57"/>
        <item m="1" x="26"/>
        <item m="1" x="65"/>
        <item x="1"/>
      </items>
      <extLst>
        <ext xmlns:x14="http://schemas.microsoft.com/office/spreadsheetml/2009/9/main" uri="{2946ED86-A175-432a-8AC1-64E0C546D7DE}">
          <x14:pivotField fillDownLabels="1"/>
        </ext>
      </extLst>
    </pivotField>
    <pivotField axis="axisRow" compact="0" outline="0" showAll="0" defaultSubtotal="0">
      <items count="40">
        <item m="1" x="33"/>
        <item m="1" x="5"/>
        <item m="1" x="20"/>
        <item m="1" x="24"/>
        <item m="1" x="10"/>
        <item m="1" x="27"/>
        <item m="1" x="4"/>
        <item m="1" x="15"/>
        <item m="1" x="34"/>
        <item m="1" x="9"/>
        <item m="1" x="2"/>
        <item m="1" x="19"/>
        <item m="1" x="14"/>
        <item m="1" x="31"/>
        <item m="1" x="8"/>
        <item m="1" x="17"/>
        <item m="1" x="12"/>
        <item m="1" x="29"/>
        <item m="1" x="6"/>
        <item m="1" x="23"/>
        <item m="1" x="38"/>
        <item x="0"/>
        <item n=" " x="1"/>
        <item m="1" x="26"/>
        <item m="1" x="3"/>
        <item m="1" x="21"/>
        <item m="1" x="36"/>
        <item m="1" x="32"/>
        <item m="1" x="25"/>
        <item m="1" x="18"/>
        <item m="1" x="13"/>
        <item m="1" x="30"/>
        <item m="1" x="7"/>
        <item m="1" x="39"/>
        <item m="1" x="16"/>
        <item m="1" x="35"/>
        <item m="1" x="11"/>
        <item m="1" x="28"/>
        <item m="1" x="22"/>
        <item m="1" x="37"/>
      </items>
      <extLst>
        <ext xmlns:x14="http://schemas.microsoft.com/office/spreadsheetml/2009/9/main" uri="{2946ED86-A175-432a-8AC1-64E0C546D7DE}">
          <x14:pivotField fillDownLabels="1"/>
        </ext>
      </extLst>
    </pivotField>
    <pivotField axis="axisRow" compact="0" outline="0" showAll="0" defaultSubtotal="0">
      <items count="90">
        <item m="1" x="54"/>
        <item m="1" x="75"/>
        <item m="1" x="16"/>
        <item m="1" x="43"/>
        <item m="1" x="64"/>
        <item m="1" x="63"/>
        <item m="1" x="61"/>
        <item m="1" x="52"/>
        <item m="1" x="76"/>
        <item m="1" x="72"/>
        <item m="1" x="67"/>
        <item m="1" x="82"/>
        <item m="1" x="84"/>
        <item m="1" x="18"/>
        <item m="1" x="9"/>
        <item m="1" x="62"/>
        <item m="1" x="88"/>
        <item m="1" x="8"/>
        <item m="1" x="78"/>
        <item m="1" x="42"/>
        <item m="1" x="24"/>
        <item m="1" x="14"/>
        <item m="1" x="46"/>
        <item m="1" x="17"/>
        <item m="1" x="87"/>
        <item m="1" x="83"/>
        <item m="1" x="10"/>
        <item m="1" x="6"/>
        <item m="1" x="65"/>
        <item m="1" x="5"/>
        <item m="1" x="41"/>
        <item m="1" x="80"/>
        <item m="1" x="59"/>
        <item m="1" x="53"/>
        <item m="1" x="55"/>
        <item m="1" x="3"/>
        <item m="1" x="2"/>
        <item m="1" x="19"/>
        <item m="1" x="12"/>
        <item m="1" x="22"/>
        <item m="1" x="13"/>
        <item m="1" x="79"/>
        <item m="1" x="26"/>
        <item m="1" x="31"/>
        <item m="1" x="66"/>
        <item m="1" x="73"/>
        <item m="1" x="48"/>
        <item m="1" x="34"/>
        <item m="1" x="71"/>
        <item m="1" x="49"/>
        <item m="1" x="69"/>
        <item m="1" x="30"/>
        <item m="1" x="60"/>
        <item m="1" x="74"/>
        <item m="1" x="27"/>
        <item m="1" x="4"/>
        <item m="1" x="15"/>
        <item m="1" x="45"/>
        <item m="1" x="86"/>
        <item m="1" x="58"/>
        <item m="1" x="57"/>
        <item m="1" x="70"/>
        <item m="1" x="28"/>
        <item m="1" x="23"/>
        <item m="1" x="29"/>
        <item m="1" x="68"/>
        <item m="1" x="36"/>
        <item m="1" x="21"/>
        <item m="1" x="56"/>
        <item n=" " x="0"/>
        <item m="1" x="32"/>
        <item m="1" x="25"/>
        <item m="1" x="37"/>
        <item m="1" x="51"/>
        <item m="1" x="50"/>
        <item m="1" x="20"/>
        <item m="1" x="89"/>
        <item m="1" x="44"/>
        <item m="1" x="38"/>
        <item m="1" x="81"/>
        <item m="1" x="77"/>
        <item m="1" x="11"/>
        <item m="1" x="40"/>
        <item m="1" x="85"/>
        <item m="1" x="47"/>
        <item m="1" x="39"/>
        <item m="1" x="33"/>
        <item m="1" x="35"/>
        <item x="1"/>
        <item m="1" x="7"/>
      </items>
      <extLst>
        <ext xmlns:x14="http://schemas.microsoft.com/office/spreadsheetml/2009/9/main" uri="{2946ED86-A175-432a-8AC1-64E0C546D7DE}">
          <x14:pivotField fillDownLabels="1"/>
        </ext>
      </extLst>
    </pivotField>
    <pivotField axis="axisRow" compact="0" outline="0" showAll="0" defaultSubtotal="0">
      <items count="71">
        <item m="1" x="56"/>
        <item m="1" x="33"/>
        <item m="1" x="21"/>
        <item m="1" x="7"/>
        <item m="1" x="48"/>
        <item m="1" x="34"/>
        <item m="1" x="39"/>
        <item m="1" x="5"/>
        <item m="1" x="38"/>
        <item m="1" x="18"/>
        <item m="1" x="2"/>
        <item m="1" x="4"/>
        <item m="1" x="68"/>
        <item m="1" x="63"/>
        <item m="1" x="31"/>
        <item m="1" x="3"/>
        <item m="1" x="17"/>
        <item m="1" x="26"/>
        <item m="1" x="25"/>
        <item m="1" x="36"/>
        <item m="1" x="53"/>
        <item m="1" x="9"/>
        <item m="1" x="61"/>
        <item m="1" x="29"/>
        <item m="1" x="43"/>
        <item m="1" x="51"/>
        <item m="1" x="13"/>
        <item m="1" x="62"/>
        <item m="1" x="16"/>
        <item m="1" x="40"/>
        <item m="1" x="45"/>
        <item m="1" x="60"/>
        <item m="1" x="35"/>
        <item m="1" x="57"/>
        <item m="1" x="23"/>
        <item m="1" x="37"/>
        <item m="1" x="10"/>
        <item m="1" x="66"/>
        <item m="1" x="32"/>
        <item m="1" x="19"/>
        <item m="1" x="22"/>
        <item m="1" x="24"/>
        <item m="1" x="49"/>
        <item m="1" x="67"/>
        <item m="1" x="70"/>
        <item m="1" x="47"/>
        <item m="1" x="30"/>
        <item m="1" x="69"/>
        <item m="1" x="6"/>
        <item m="1" x="55"/>
        <item m="1" x="27"/>
        <item m="1" x="59"/>
        <item m="1" x="50"/>
        <item m="1" x="52"/>
        <item m="1" x="58"/>
        <item m="1" x="64"/>
        <item m="1" x="14"/>
        <item m="1" x="65"/>
        <item m="1" x="46"/>
        <item m="1" x="41"/>
        <item m="1" x="28"/>
        <item m="1" x="11"/>
        <item m="1" x="12"/>
        <item m="1" x="15"/>
        <item n=" " x="0"/>
        <item m="1" x="42"/>
        <item m="1" x="20"/>
        <item m="1" x="54"/>
        <item m="1" x="8"/>
        <item m="1" x="44"/>
        <item x="1"/>
      </items>
      <extLst>
        <ext xmlns:x14="http://schemas.microsoft.com/office/spreadsheetml/2009/9/main" uri="{2946ED86-A175-432a-8AC1-64E0C546D7DE}">
          <x14:pivotField fillDownLabels="1"/>
        </ext>
      </extLst>
    </pivotField>
    <pivotField axis="axisRow" compact="0" outline="0" showAll="0" defaultSubtotal="0">
      <items count="27">
        <item m="1" x="19"/>
        <item m="1" x="5"/>
        <item m="1" x="20"/>
        <item m="1" x="24"/>
        <item m="1" x="23"/>
        <item m="1" x="10"/>
        <item m="1" x="15"/>
        <item m="1" x="25"/>
        <item m="1" x="14"/>
        <item m="1" x="2"/>
        <item m="1" x="26"/>
        <item m="1" x="21"/>
        <item m="1" x="11"/>
        <item m="1" x="12"/>
        <item m="1" x="9"/>
        <item m="1" x="6"/>
        <item m="1" x="16"/>
        <item m="1" x="7"/>
        <item m="1" x="8"/>
        <item n=" " x="0"/>
        <item m="1" x="4"/>
        <item m="1" x="17"/>
        <item m="1" x="3"/>
        <item m="1" x="18"/>
        <item m="1" x="13"/>
        <item m="1" x="22"/>
        <item x="1"/>
      </items>
      <extLst>
        <ext xmlns:x14="http://schemas.microsoft.com/office/spreadsheetml/2009/9/main" uri="{2946ED86-A175-432a-8AC1-64E0C546D7DE}">
          <x14:pivotField fillDownLabels="1"/>
        </ext>
      </extLst>
    </pivotField>
    <pivotField axis="axisRow" compact="0" outline="0" showAll="0" defaultSubtotal="0">
      <items count="49">
        <item m="1" x="38"/>
        <item m="1" x="11"/>
        <item m="1" x="17"/>
        <item m="1" x="31"/>
        <item m="1" x="43"/>
        <item m="1" x="15"/>
        <item m="1" x="33"/>
        <item m="1" x="48"/>
        <item m="1" x="9"/>
        <item m="1" x="46"/>
        <item m="1" x="34"/>
        <item m="1" x="22"/>
        <item m="1" x="18"/>
        <item m="1" x="42"/>
        <item m="1" x="37"/>
        <item m="1" x="13"/>
        <item m="1" x="36"/>
        <item m="1" x="6"/>
        <item m="1" x="19"/>
        <item m="1" x="8"/>
        <item m="1" x="12"/>
        <item m="1" x="20"/>
        <item m="1" x="16"/>
        <item m="1" x="4"/>
        <item m="1" x="47"/>
        <item m="1" x="10"/>
        <item m="1" x="24"/>
        <item m="1" x="14"/>
        <item m="1" x="3"/>
        <item m="1" x="25"/>
        <item m="1" x="5"/>
        <item m="1" x="44"/>
        <item m="1" x="23"/>
        <item m="1" x="41"/>
        <item m="1" x="39"/>
        <item m="1" x="26"/>
        <item m="1" x="40"/>
        <item m="1" x="30"/>
        <item m="1" x="28"/>
        <item m="1" x="45"/>
        <item m="1" x="2"/>
        <item m="1" x="29"/>
        <item m="1" x="35"/>
        <item m="1" x="7"/>
        <item m="1" x="21"/>
        <item m="1" x="27"/>
        <item m="1" x="32"/>
        <item n=" " x="0"/>
        <item x="1"/>
      </items>
      <extLst>
        <ext xmlns:x14="http://schemas.microsoft.com/office/spreadsheetml/2009/9/main" uri="{2946ED86-A175-432a-8AC1-64E0C546D7DE}">
          <x14:pivotField fillDownLabels="1"/>
        </ext>
      </extLst>
    </pivotField>
    <pivotField axis="axisRow" compact="0" outline="0" showAll="0" defaultSubtotal="0">
      <items count="100">
        <item m="1" x="35"/>
        <item m="1" x="51"/>
        <item m="1" x="16"/>
        <item m="1" x="60"/>
        <item m="1" x="62"/>
        <item m="1" x="97"/>
        <item m="1" x="44"/>
        <item m="1" x="82"/>
        <item m="1" x="65"/>
        <item m="1" x="50"/>
        <item n=" " x="0"/>
        <item m="1" x="10"/>
        <item m="1" x="4"/>
        <item m="1" x="17"/>
        <item m="1" x="81"/>
        <item m="1" x="40"/>
        <item m="1" x="42"/>
        <item m="1" x="8"/>
        <item m="1" x="71"/>
        <item m="1" x="64"/>
        <item m="1" x="41"/>
        <item m="1" x="95"/>
        <item m="1" x="53"/>
        <item m="1" x="58"/>
        <item m="1" x="22"/>
        <item m="1" x="66"/>
        <item m="1" x="54"/>
        <item m="1" x="27"/>
        <item m="1" x="75"/>
        <item m="1" x="45"/>
        <item m="1" x="3"/>
        <item m="1" x="34"/>
        <item m="1" x="46"/>
        <item m="1" x="7"/>
        <item m="1" x="43"/>
        <item m="1" x="23"/>
        <item m="1" x="77"/>
        <item m="1" x="31"/>
        <item m="1" x="19"/>
        <item m="1" x="96"/>
        <item m="1" x="15"/>
        <item m="1" x="36"/>
        <item m="1" x="24"/>
        <item m="1" x="69"/>
        <item m="1" x="61"/>
        <item m="1" x="70"/>
        <item m="1" x="38"/>
        <item m="1" x="5"/>
        <item m="1" x="94"/>
        <item m="1" x="83"/>
        <item m="1" x="11"/>
        <item m="1" x="12"/>
        <item m="1" x="90"/>
        <item m="1" x="20"/>
        <item m="1" x="39"/>
        <item m="1" x="87"/>
        <item m="1" x="63"/>
        <item m="1" x="26"/>
        <item m="1" x="29"/>
        <item m="1" x="72"/>
        <item m="1" x="91"/>
        <item m="1" x="25"/>
        <item m="1" x="67"/>
        <item m="1" x="48"/>
        <item m="1" x="33"/>
        <item m="1" x="14"/>
        <item m="1" x="99"/>
        <item m="1" x="32"/>
        <item m="1" x="73"/>
        <item m="1" x="80"/>
        <item m="1" x="84"/>
        <item m="1" x="47"/>
        <item m="1" x="13"/>
        <item m="1" x="68"/>
        <item m="1" x="79"/>
        <item m="1" x="85"/>
        <item m="1" x="86"/>
        <item m="1" x="78"/>
        <item m="1" x="98"/>
        <item m="1" x="93"/>
        <item m="1" x="18"/>
        <item m="1" x="37"/>
        <item m="1" x="2"/>
        <item m="1" x="88"/>
        <item m="1" x="49"/>
        <item m="1" x="89"/>
        <item m="1" x="55"/>
        <item m="1" x="92"/>
        <item m="1" x="21"/>
        <item m="1" x="56"/>
        <item m="1" x="52"/>
        <item m="1" x="28"/>
        <item m="1" x="74"/>
        <item m="1" x="57"/>
        <item m="1" x="59"/>
        <item m="1" x="9"/>
        <item m="1" x="76"/>
        <item m="1" x="6"/>
        <item x="1"/>
        <item m="1" x="30"/>
      </items>
      <extLst>
        <ext xmlns:x14="http://schemas.microsoft.com/office/spreadsheetml/2009/9/main" uri="{2946ED86-A175-432a-8AC1-64E0C546D7DE}">
          <x14:pivotField fillDownLabels="1"/>
        </ext>
      </extLst>
    </pivotField>
    <pivotField axis="axisRow" compact="0" outline="0" showAll="0" defaultSubtotal="0">
      <items count="64">
        <item m="1" x="44"/>
        <item m="1" x="30"/>
        <item m="1" x="19"/>
        <item m="1" x="36"/>
        <item m="1" x="54"/>
        <item m="1" x="62"/>
        <item m="1" x="39"/>
        <item m="1" x="5"/>
        <item m="1" x="52"/>
        <item m="1" x="21"/>
        <item m="1" x="22"/>
        <item m="1" x="6"/>
        <item m="1" x="59"/>
        <item m="1" x="17"/>
        <item m="1" x="7"/>
        <item m="1" x="63"/>
        <item m="1" x="3"/>
        <item m="1" x="15"/>
        <item m="1" x="26"/>
        <item m="1" x="58"/>
        <item m="1" x="28"/>
        <item m="1" x="34"/>
        <item m="1" x="41"/>
        <item m="1" x="33"/>
        <item m="1" x="16"/>
        <item m="1" x="53"/>
        <item x="0"/>
        <item m="1" x="49"/>
        <item m="1" x="24"/>
        <item m="1" x="38"/>
        <item m="1" x="35"/>
        <item m="1" x="40"/>
        <item m="1" x="8"/>
        <item m="1" x="46"/>
        <item m="1" x="56"/>
        <item m="1" x="57"/>
        <item m="1" x="42"/>
        <item m="1" x="61"/>
        <item m="1" x="9"/>
        <item m="1" x="60"/>
        <item m="1" x="4"/>
        <item m="1" x="43"/>
        <item m="1" x="20"/>
        <item m="1" x="11"/>
        <item m="1" x="13"/>
        <item m="1" x="2"/>
        <item m="1" x="48"/>
        <item m="1" x="27"/>
        <item m="1" x="18"/>
        <item m="1" x="25"/>
        <item m="1" x="37"/>
        <item m="1" x="55"/>
        <item m="1" x="32"/>
        <item m="1" x="14"/>
        <item m="1" x="50"/>
        <item m="1" x="10"/>
        <item m="1" x="31"/>
        <item m="1" x="51"/>
        <item m="1" x="12"/>
        <item m="1" x="29"/>
        <item m="1" x="47"/>
        <item m="1" x="45"/>
        <item x="1"/>
        <item m="1" x="23"/>
      </items>
      <extLst>
        <ext xmlns:x14="http://schemas.microsoft.com/office/spreadsheetml/2009/9/main" uri="{2946ED86-A175-432a-8AC1-64E0C546D7DE}">
          <x14:pivotField fillDownLabels="1"/>
        </ext>
      </extLst>
    </pivotField>
    <pivotField axis="axisRow" compact="0" outline="0" showAll="0" defaultSubtotal="0">
      <items count="47">
        <item m="1" x="17"/>
        <item m="1" x="38"/>
        <item m="1" x="32"/>
        <item m="1" x="45"/>
        <item m="1" x="12"/>
        <item m="1" x="29"/>
        <item m="1" x="44"/>
        <item m="1" x="4"/>
        <item m="1" x="28"/>
        <item m="1" x="14"/>
        <item m="1" x="19"/>
        <item m="1" x="24"/>
        <item m="1" x="27"/>
        <item m="1" x="15"/>
        <item m="1" x="33"/>
        <item m="1" x="18"/>
        <item m="1" x="25"/>
        <item m="1" x="46"/>
        <item m="1" x="6"/>
        <item m="1" x="8"/>
        <item m="1" x="36"/>
        <item m="1" x="9"/>
        <item x="0"/>
        <item m="1" x="41"/>
        <item m="1" x="11"/>
        <item m="1" x="20"/>
        <item m="1" x="34"/>
        <item m="1" x="35"/>
        <item m="1" x="3"/>
        <item m="1" x="23"/>
        <item m="1" x="22"/>
        <item m="1" x="31"/>
        <item m="1" x="13"/>
        <item m="1" x="2"/>
        <item m="1" x="5"/>
        <item m="1" x="37"/>
        <item m="1" x="26"/>
        <item m="1" x="39"/>
        <item m="1" x="21"/>
        <item m="1" x="40"/>
        <item m="1" x="42"/>
        <item m="1" x="7"/>
        <item m="1" x="16"/>
        <item m="1" x="10"/>
        <item n=" " x="1"/>
        <item m="1" x="30"/>
        <item m="1" x="43"/>
      </items>
      <extLst>
        <ext xmlns:x14="http://schemas.microsoft.com/office/spreadsheetml/2009/9/main" uri="{2946ED86-A175-432a-8AC1-64E0C546D7DE}">
          <x14:pivotField fillDownLabels="1"/>
        </ext>
      </extLst>
    </pivotField>
    <pivotField axis="axisRow" compact="0" outline="0" showAll="0" defaultSubtotal="0">
      <items count="30">
        <item m="1" x="12"/>
        <item m="1" x="8"/>
        <item m="1" x="25"/>
        <item m="1" x="18"/>
        <item m="1" x="4"/>
        <item m="1" x="15"/>
        <item m="1" x="28"/>
        <item m="1" x="2"/>
        <item m="1" x="19"/>
        <item m="1" x="9"/>
        <item m="1" x="10"/>
        <item m="1" x="27"/>
        <item m="1" x="14"/>
        <item m="1" x="20"/>
        <item m="1" x="24"/>
        <item m="1" x="13"/>
        <item m="1" x="21"/>
        <item m="1" x="5"/>
        <item m="1" x="17"/>
        <item m="1" x="11"/>
        <item m="1" x="7"/>
        <item x="0"/>
        <item m="1" x="6"/>
        <item m="1" x="22"/>
        <item m="1" x="3"/>
        <item m="1" x="23"/>
        <item m="1" x="29"/>
        <item m="1" x="26"/>
        <item n=" " x="1"/>
        <item m="1" x="16"/>
      </items>
      <extLst>
        <ext xmlns:x14="http://schemas.microsoft.com/office/spreadsheetml/2009/9/main" uri="{2946ED86-A175-432a-8AC1-64E0C546D7DE}">
          <x14:pivotField fillDownLabels="1"/>
        </ext>
      </extLst>
    </pivotField>
    <pivotField axis="axisRow" compact="0" outline="0" showAll="0" defaultSubtotal="0">
      <items count="39">
        <item m="1" x="12"/>
        <item m="1" x="3"/>
        <item m="1" x="4"/>
        <item m="1" x="35"/>
        <item m="1" x="5"/>
        <item m="1" x="15"/>
        <item m="1" x="21"/>
        <item m="1" x="33"/>
        <item m="1" x="9"/>
        <item m="1" x="23"/>
        <item m="1" x="13"/>
        <item x="0"/>
        <item m="1" x="29"/>
        <item m="1" x="34"/>
        <item m="1" x="8"/>
        <item m="1" x="20"/>
        <item m="1" x="27"/>
        <item m="1" x="7"/>
        <item m="1" x="6"/>
        <item m="1" x="11"/>
        <item m="1" x="14"/>
        <item m="1" x="22"/>
        <item m="1" x="28"/>
        <item m="1" x="31"/>
        <item m="1" x="10"/>
        <item m="1" x="37"/>
        <item m="1" x="17"/>
        <item m="1" x="24"/>
        <item m="1" x="32"/>
        <item m="1" x="38"/>
        <item m="1" x="19"/>
        <item m="1" x="25"/>
        <item m="1" x="26"/>
        <item m="1" x="36"/>
        <item m="1" x="16"/>
        <item m="1" x="30"/>
        <item x="1"/>
        <item m="1" x="2"/>
        <item m="1" x="18"/>
      </items>
      <extLst>
        <ext xmlns:x14="http://schemas.microsoft.com/office/spreadsheetml/2009/9/main" uri="{2946ED86-A175-432a-8AC1-64E0C546D7DE}">
          <x14:pivotField fillDownLabels="1"/>
        </ext>
      </extLst>
    </pivotField>
    <pivotField axis="axisRow" compact="0" outline="0" showAll="0" defaultSubtotal="0">
      <items count="2">
        <item m="1" x="1"/>
        <item n=" " x="0"/>
      </items>
      <extLst>
        <ext xmlns:x14="http://schemas.microsoft.com/office/spreadsheetml/2009/9/main" uri="{2946ED86-A175-432a-8AC1-64E0C546D7DE}">
          <x14:pivotField fillDownLabels="1"/>
        </ext>
      </extLst>
    </pivotField>
    <pivotField axis="axisRow" compact="0" outline="0" showAll="0" defaultSubtotal="0">
      <items count="70">
        <item m="1" x="32"/>
        <item m="1" x="3"/>
        <item m="1" x="47"/>
        <item m="1" x="2"/>
        <item m="1" x="58"/>
        <item m="1" x="18"/>
        <item x="0"/>
        <item n=" " x="1"/>
        <item m="1" x="69"/>
        <item m="1" x="57"/>
        <item m="1" x="17"/>
        <item m="1" x="46"/>
        <item m="1" x="68"/>
        <item m="1" x="53"/>
        <item m="1" x="16"/>
        <item m="1" x="63"/>
        <item m="1" x="52"/>
        <item m="1" x="56"/>
        <item m="1" x="40"/>
        <item m="1" x="15"/>
        <item m="1" x="6"/>
        <item m="1" x="62"/>
        <item m="1" x="35"/>
        <item m="1" x="26"/>
        <item m="1" x="61"/>
        <item m="1" x="51"/>
        <item m="1" x="23"/>
        <item m="1" x="49"/>
        <item m="1" x="39"/>
        <item m="1" x="14"/>
        <item m="1" x="5"/>
        <item m="1" x="45"/>
        <item m="1" x="12"/>
        <item m="1" x="31"/>
        <item m="1" x="27"/>
        <item m="1" x="9"/>
        <item m="1" x="4"/>
        <item m="1" x="38"/>
        <item m="1" x="25"/>
        <item m="1" x="11"/>
        <item m="1" x="59"/>
        <item m="1" x="8"/>
        <item m="1" x="43"/>
        <item m="1" x="36"/>
        <item m="1" x="13"/>
        <item m="1" x="37"/>
        <item m="1" x="24"/>
        <item m="1" x="10"/>
        <item m="1" x="60"/>
        <item m="1" x="33"/>
        <item m="1" x="30"/>
        <item m="1" x="21"/>
        <item m="1" x="44"/>
        <item m="1" x="20"/>
        <item m="1" x="64"/>
        <item m="1" x="22"/>
        <item m="1" x="65"/>
        <item m="1" x="28"/>
        <item m="1" x="66"/>
        <item m="1" x="54"/>
        <item m="1" x="41"/>
        <item m="1" x="29"/>
        <item m="1" x="48"/>
        <item m="1" x="7"/>
        <item m="1" x="50"/>
        <item m="1" x="55"/>
        <item m="1" x="19"/>
        <item m="1" x="34"/>
        <item m="1" x="42"/>
        <item m="1" x="67"/>
      </items>
      <extLst>
        <ext xmlns:x14="http://schemas.microsoft.com/office/spreadsheetml/2009/9/main" uri="{2946ED86-A175-432a-8AC1-64E0C546D7DE}">
          <x14:pivotField fillDownLabels="1"/>
        </ext>
      </extLst>
    </pivotField>
    <pivotField axis="axisRow" compact="0" outline="0" showAll="0" defaultSubtotal="0">
      <items count="1">
        <item n=" " x="0"/>
      </items>
      <extLst>
        <ext xmlns:x14="http://schemas.microsoft.com/office/spreadsheetml/2009/9/main" uri="{2946ED86-A175-432a-8AC1-64E0C546D7DE}">
          <x14:pivotField fillDownLabels="1"/>
        </ext>
      </extLst>
    </pivotField>
    <pivotField axis="axisRow" compact="0" outline="0" showAll="0" sortType="ascending" defaultSubtotal="0">
      <items count="4">
        <item h="1" m="1" x="2"/>
        <item m="1" x="3"/>
        <item x="0"/>
        <item h="1" x="1"/>
      </items>
      <extLst>
        <ext xmlns:x14="http://schemas.microsoft.com/office/spreadsheetml/2009/9/main" uri="{2946ED86-A175-432a-8AC1-64E0C546D7DE}">
          <x14:pivotField fillDownLabels="1"/>
        </ext>
      </extLst>
    </pivotField>
  </pivotFields>
  <rowFields count="17">
    <field x="0"/>
    <field x="1"/>
    <field x="2"/>
    <field x="3"/>
    <field x="4"/>
    <field x="5"/>
    <field x="6"/>
    <field x="7"/>
    <field x="8"/>
    <field x="9"/>
    <field x="10"/>
    <field x="11"/>
    <field x="12"/>
    <field x="13"/>
    <field x="14"/>
    <field x="15"/>
    <field x="16"/>
  </rowFields>
  <rowItems count="1">
    <i>
      <x/>
      <x v="4"/>
      <x v="63"/>
      <x v="21"/>
      <x v="69"/>
      <x v="64"/>
      <x v="19"/>
      <x v="47"/>
      <x v="10"/>
      <x v="26"/>
      <x v="22"/>
      <x v="21"/>
      <x v="11"/>
      <x v="1"/>
      <x v="6"/>
      <x/>
      <x v="2"/>
    </i>
  </rowItems>
  <colItems count="1">
    <i/>
  </colItems>
  <formats count="12">
    <format dxfId="144">
      <pivotArea field="7" type="button" dataOnly="0" labelOnly="1" outline="0" axis="axisRow" fieldPosition="7"/>
    </format>
    <format dxfId="145">
      <pivotArea dataOnly="0" labelOnly="1" outline="0" fieldPosition="0">
        <references count="8">
          <reference field="0" count="1" selected="0">
            <x v="0"/>
          </reference>
          <reference field="1" count="1" selected="0">
            <x v="4"/>
          </reference>
          <reference field="2" count="1" selected="0">
            <x v="63"/>
          </reference>
          <reference field="3" count="1" selected="0">
            <x v="21"/>
          </reference>
          <reference field="4" count="1" selected="0">
            <x v="69"/>
          </reference>
          <reference field="5" count="1" selected="0">
            <x v="64"/>
          </reference>
          <reference field="6" count="1" selected="0">
            <x v="19"/>
          </reference>
          <reference field="7" count="1">
            <x v="47"/>
          </reference>
        </references>
      </pivotArea>
    </format>
    <format dxfId="146">
      <pivotArea dataOnly="0" labelOnly="1" outline="0" fieldPosition="0">
        <references count="8">
          <reference field="0" count="1" selected="0">
            <x v="0"/>
          </reference>
          <reference field="1" count="1" selected="0">
            <x v="15"/>
          </reference>
          <reference field="2" count="1" selected="0">
            <x v="5"/>
          </reference>
          <reference field="3" count="1" selected="0">
            <x v="11"/>
          </reference>
          <reference field="4" count="1" selected="0">
            <x v="27"/>
          </reference>
          <reference field="5" count="1" selected="0">
            <x v="61"/>
          </reference>
          <reference field="6" count="1" selected="0">
            <x v="13"/>
          </reference>
          <reference field="7" count="1">
            <x v="14"/>
          </reference>
        </references>
      </pivotArea>
    </format>
    <format dxfId="147">
      <pivotArea dataOnly="0" labelOnly="1" outline="0" fieldPosition="0">
        <references count="8">
          <reference field="0" count="1" selected="0">
            <x v="0"/>
          </reference>
          <reference field="1" count="1" selected="0">
            <x v="29"/>
          </reference>
          <reference field="2" count="1" selected="0">
            <x v="15"/>
          </reference>
          <reference field="3" count="1" selected="0">
            <x v="32"/>
          </reference>
          <reference field="4" count="1" selected="0">
            <x v="22"/>
          </reference>
          <reference field="5" count="1" selected="0">
            <x v="18"/>
          </reference>
          <reference field="6" count="1" selected="0">
            <x v="23"/>
          </reference>
          <reference field="7" count="1">
            <x v="28"/>
          </reference>
        </references>
      </pivotArea>
    </format>
    <format dxfId="148">
      <pivotArea dataOnly="0" labelOnly="1" outline="0" fieldPosition="0">
        <references count="8">
          <reference field="0" count="1" selected="0">
            <x v="0"/>
          </reference>
          <reference field="1" count="1" selected="0">
            <x v="36"/>
          </reference>
          <reference field="2" count="1" selected="0">
            <x v="89"/>
          </reference>
          <reference field="3" count="1" selected="0">
            <x v="39"/>
          </reference>
          <reference field="4" count="1" selected="0">
            <x v="26"/>
          </reference>
          <reference field="5" count="1" selected="0">
            <x v="62"/>
          </reference>
          <reference field="6" count="1" selected="0">
            <x v="6"/>
          </reference>
          <reference field="7" count="1">
            <x v="10"/>
          </reference>
        </references>
      </pivotArea>
    </format>
    <format dxfId="149">
      <pivotArea dataOnly="0" labelOnly="1" outline="0" fieldPosition="0">
        <references count="8">
          <reference field="0" count="1" selected="0">
            <x v="0"/>
          </reference>
          <reference field="1" count="1" selected="0">
            <x v="42"/>
          </reference>
          <reference field="2" count="1" selected="0">
            <x v="34"/>
          </reference>
          <reference field="3" count="1" selected="0">
            <x v="8"/>
          </reference>
          <reference field="4" count="1" selected="0">
            <x v="56"/>
          </reference>
          <reference field="5" count="1" selected="0">
            <x v="24"/>
          </reference>
          <reference field="6" count="1" selected="0">
            <x v="8"/>
          </reference>
          <reference field="7" count="1">
            <x v="19"/>
          </reference>
        </references>
      </pivotArea>
    </format>
    <format dxfId="150">
      <pivotArea dataOnly="0" labelOnly="1" outline="0" fieldPosition="0">
        <references count="8">
          <reference field="0" count="1" selected="0">
            <x v="0"/>
          </reference>
          <reference field="1" count="1" selected="0">
            <x v="45"/>
          </reference>
          <reference field="2" count="1" selected="0">
            <x v="24"/>
          </reference>
          <reference field="3" count="1" selected="0">
            <x v="27"/>
          </reference>
          <reference field="4" count="1" selected="0">
            <x v="71"/>
          </reference>
          <reference field="5" count="1" selected="0">
            <x v="56"/>
          </reference>
          <reference field="6" count="1" selected="0">
            <x v="24"/>
          </reference>
          <reference field="7" count="1">
            <x v="35"/>
          </reference>
        </references>
      </pivotArea>
    </format>
    <format dxfId="151">
      <pivotArea dataOnly="0" labelOnly="1" outline="0" fieldPosition="0">
        <references count="8">
          <reference field="0" count="1" selected="0">
            <x v="0"/>
          </reference>
          <reference field="1" count="1" selected="0">
            <x v="48"/>
          </reference>
          <reference field="2" count="1" selected="0">
            <x v="92"/>
          </reference>
          <reference field="3" count="1" selected="0">
            <x v="35"/>
          </reference>
          <reference field="4" count="1" selected="0">
            <x v="57"/>
          </reference>
          <reference field="5" count="1" selected="0">
            <x v="44"/>
          </reference>
          <reference field="6" count="1" selected="0">
            <x v="16"/>
          </reference>
          <reference field="7" count="1">
            <x v="0"/>
          </reference>
        </references>
      </pivotArea>
    </format>
    <format dxfId="152">
      <pivotArea dataOnly="0" labelOnly="1" outline="0" fieldPosition="0">
        <references count="8">
          <reference field="0" count="1" selected="0">
            <x v="0"/>
          </reference>
          <reference field="1" count="1" selected="0">
            <x v="54"/>
          </reference>
          <reference field="2" count="1" selected="0">
            <x v="93"/>
          </reference>
          <reference field="3" count="1" selected="0">
            <x v="18"/>
          </reference>
          <reference field="4" count="1" selected="0">
            <x v="84"/>
          </reference>
          <reference field="5" count="1" selected="0">
            <x v="1"/>
          </reference>
          <reference field="6" count="1" selected="0">
            <x v="6"/>
          </reference>
          <reference field="7" count="1">
            <x v="9"/>
          </reference>
        </references>
      </pivotArea>
    </format>
    <format dxfId="153">
      <pivotArea dataOnly="0" labelOnly="1" outline="0" fieldPosition="0">
        <references count="8">
          <reference field="0" count="1" selected="0">
            <x v="0"/>
          </reference>
          <reference field="1" count="1" selected="0">
            <x v="80"/>
          </reference>
          <reference field="2" count="1" selected="0">
            <x v="42"/>
          </reference>
          <reference field="3" count="1" selected="0">
            <x v="34"/>
          </reference>
          <reference field="4" count="1" selected="0">
            <x v="52"/>
          </reference>
          <reference field="5" count="1" selected="0">
            <x v="50"/>
          </reference>
          <reference field="6" count="1" selected="0">
            <x v="1"/>
          </reference>
          <reference field="7" count="1">
            <x v="36"/>
          </reference>
        </references>
      </pivotArea>
    </format>
    <format dxfId="154">
      <pivotArea dataOnly="0" labelOnly="1" outline="0" fieldPosition="0">
        <references count="8">
          <reference field="0" count="1" selected="0">
            <x v="0"/>
          </reference>
          <reference field="1" count="1" selected="0">
            <x v="81"/>
          </reference>
          <reference field="2" count="1" selected="0">
            <x v="10"/>
          </reference>
          <reference field="3" count="1" selected="0">
            <x v="38"/>
          </reference>
          <reference field="4" count="1" selected="0">
            <x v="72"/>
          </reference>
          <reference field="5" count="1" selected="0">
            <x v="35"/>
          </reference>
          <reference field="6" count="1" selected="0">
            <x v="2"/>
          </reference>
          <reference field="7" count="1">
            <x v="25"/>
          </reference>
        </references>
      </pivotArea>
    </format>
    <format dxfId="155">
      <pivotArea dataOnly="0" labelOnly="1" outline="0" fieldPosition="0">
        <references count="8">
          <reference field="0" count="1" selected="0">
            <x v="0"/>
          </reference>
          <reference field="1" count="1" selected="0">
            <x v="96"/>
          </reference>
          <reference field="2" count="1" selected="0">
            <x v="97"/>
          </reference>
          <reference field="3" count="1" selected="0">
            <x v="36"/>
          </reference>
          <reference field="4" count="1" selected="0">
            <x v="65"/>
          </reference>
          <reference field="5" count="1" selected="0">
            <x v="14"/>
          </reference>
          <reference field="6" count="1" selected="0">
            <x v="8"/>
          </reference>
          <reference field="7" count="1">
            <x v="2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www.adstra.com/"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3" Type="http://schemas.openxmlformats.org/officeDocument/2006/relationships/hyperlink" Target="https://elmhurstdental.com/" TargetMode="External"/><Relationship Id="rId18" Type="http://schemas.openxmlformats.org/officeDocument/2006/relationships/hyperlink" Target="mailto:colleen@elmhurstdental.com" TargetMode="External"/><Relationship Id="rId26" Type="http://schemas.openxmlformats.org/officeDocument/2006/relationships/hyperlink" Target="https://www.recallmax.com/" TargetMode="External"/><Relationship Id="rId39" Type="http://schemas.openxmlformats.org/officeDocument/2006/relationships/hyperlink" Target="https://www.pro-artdentallab.com/about" TargetMode="External"/><Relationship Id="rId21" Type="http://schemas.openxmlformats.org/officeDocument/2006/relationships/hyperlink" Target="mailto:info@universaldental.com" TargetMode="External"/><Relationship Id="rId34" Type="http://schemas.openxmlformats.org/officeDocument/2006/relationships/hyperlink" Target="mailto:ldrake@germiphene.com" TargetMode="External"/><Relationship Id="rId42" Type="http://schemas.openxmlformats.org/officeDocument/2006/relationships/hyperlink" Target="mailto:mirjana@pro-artdentallab.com" TargetMode="External"/><Relationship Id="rId47" Type="http://schemas.openxmlformats.org/officeDocument/2006/relationships/hyperlink" Target="http://www.acedental.ca/" TargetMode="External"/><Relationship Id="rId50" Type="http://schemas.openxmlformats.org/officeDocument/2006/relationships/hyperlink" Target="http://www.micrylium.com/" TargetMode="External"/><Relationship Id="rId55" Type="http://schemas.openxmlformats.org/officeDocument/2006/relationships/printerSettings" Target="../printerSettings/printerSettings2.bin"/><Relationship Id="rId7" Type="http://schemas.openxmlformats.org/officeDocument/2006/relationships/hyperlink" Target="https://www.decadental.com/" TargetMode="External"/><Relationship Id="rId2" Type="http://schemas.openxmlformats.org/officeDocument/2006/relationships/hyperlink" Target="mailto:ahmed@decadental.com" TargetMode="External"/><Relationship Id="rId16" Type="http://schemas.openxmlformats.org/officeDocument/2006/relationships/hyperlink" Target="http://universaldental.com/company/" TargetMode="External"/><Relationship Id="rId29" Type="http://schemas.openxmlformats.org/officeDocument/2006/relationships/hyperlink" Target="mailto:pjordan@clinicalresearchdental.com" TargetMode="External"/><Relationship Id="rId11" Type="http://schemas.openxmlformats.org/officeDocument/2006/relationships/hyperlink" Target="https://risasdental.com/" TargetMode="External"/><Relationship Id="rId24" Type="http://schemas.openxmlformats.org/officeDocument/2006/relationships/hyperlink" Target="https://germiphene.com/meet-germiphene/" TargetMode="External"/><Relationship Id="rId32" Type="http://schemas.openxmlformats.org/officeDocument/2006/relationships/hyperlink" Target="https://torontodiamonddental.com/" TargetMode="External"/><Relationship Id="rId37" Type="http://schemas.openxmlformats.org/officeDocument/2006/relationships/hyperlink" Target="mailto:jwestermeier@scican.com" TargetMode="External"/><Relationship Id="rId40" Type="http://schemas.openxmlformats.org/officeDocument/2006/relationships/hyperlink" Target="https://www.protecdental.com/team" TargetMode="External"/><Relationship Id="rId45" Type="http://schemas.openxmlformats.org/officeDocument/2006/relationships/hyperlink" Target="mailto:gmckenzie@adstra.com" TargetMode="External"/><Relationship Id="rId53" Type="http://schemas.openxmlformats.org/officeDocument/2006/relationships/hyperlink" Target="mailto:bill@orthodent.ca" TargetMode="External"/><Relationship Id="rId5" Type="http://schemas.openxmlformats.org/officeDocument/2006/relationships/hyperlink" Target="mailto:mdake@rockdentalbrands.com" TargetMode="External"/><Relationship Id="rId10" Type="http://schemas.openxmlformats.org/officeDocument/2006/relationships/hyperlink" Target="http://genesisdental.com/" TargetMode="External"/><Relationship Id="rId19" Type="http://schemas.openxmlformats.org/officeDocument/2006/relationships/hyperlink" Target="mailto:drkatsur@katsurdental.com" TargetMode="External"/><Relationship Id="rId31" Type="http://schemas.openxmlformats.org/officeDocument/2006/relationships/hyperlink" Target="mailto:parvaneh.rad@torontodiamonddental.com" TargetMode="External"/><Relationship Id="rId44" Type="http://schemas.openxmlformats.org/officeDocument/2006/relationships/hyperlink" Target="mailto:edwardgelfand@dawsondental.ca" TargetMode="External"/><Relationship Id="rId52" Type="http://schemas.openxmlformats.org/officeDocument/2006/relationships/hyperlink" Target="http://sableindustriesinc.com/" TargetMode="External"/><Relationship Id="rId4" Type="http://schemas.openxmlformats.org/officeDocument/2006/relationships/hyperlink" Target="mailto:anthony@genesisdental.com" TargetMode="External"/><Relationship Id="rId9" Type="http://schemas.openxmlformats.org/officeDocument/2006/relationships/hyperlink" Target="https://www.godental365.com/" TargetMode="External"/><Relationship Id="rId14" Type="http://schemas.openxmlformats.org/officeDocument/2006/relationships/hyperlink" Target="https://www.katsurdental.com/" TargetMode="External"/><Relationship Id="rId22" Type="http://schemas.openxmlformats.org/officeDocument/2006/relationships/hyperlink" Target="https://mccdental.com/" TargetMode="External"/><Relationship Id="rId27" Type="http://schemas.openxmlformats.org/officeDocument/2006/relationships/hyperlink" Target="mailto:ron.barsotti@recallmax.com" TargetMode="External"/><Relationship Id="rId30" Type="http://schemas.openxmlformats.org/officeDocument/2006/relationships/hyperlink" Target="mailto:ashivji@123dentist.com" TargetMode="External"/><Relationship Id="rId35" Type="http://schemas.openxmlformats.org/officeDocument/2006/relationships/hyperlink" Target="mailto:pli@cleardent.com" TargetMode="External"/><Relationship Id="rId43" Type="http://schemas.openxmlformats.org/officeDocument/2006/relationships/hyperlink" Target="mailto:nrussell@protecdental.com" TargetMode="External"/><Relationship Id="rId48" Type="http://schemas.openxmlformats.org/officeDocument/2006/relationships/hyperlink" Target="http://www.adstra.com/" TargetMode="External"/><Relationship Id="rId8" Type="http://schemas.openxmlformats.org/officeDocument/2006/relationships/hyperlink" Target="https://www.dentalwhale.com/" TargetMode="External"/><Relationship Id="rId51" Type="http://schemas.openxmlformats.org/officeDocument/2006/relationships/hyperlink" Target="http://www.ortho-dent.com/" TargetMode="External"/><Relationship Id="rId3" Type="http://schemas.openxmlformats.org/officeDocument/2006/relationships/hyperlink" Target="mailto:sasnis@godental365.com" TargetMode="External"/><Relationship Id="rId12" Type="http://schemas.openxmlformats.org/officeDocument/2006/relationships/hyperlink" Target="http://rockdentalbrands.com/" TargetMode="External"/><Relationship Id="rId17" Type="http://schemas.openxmlformats.org/officeDocument/2006/relationships/hyperlink" Target="mailto:jadams@risasdental.com" TargetMode="External"/><Relationship Id="rId25" Type="http://schemas.openxmlformats.org/officeDocument/2006/relationships/hyperlink" Target="https://www.123dentist.com/" TargetMode="External"/><Relationship Id="rId33" Type="http://schemas.openxmlformats.org/officeDocument/2006/relationships/hyperlink" Target="https://www.cleardent.com/about-us/" TargetMode="External"/><Relationship Id="rId38" Type="http://schemas.openxmlformats.org/officeDocument/2006/relationships/hyperlink" Target="https://connectthedoc.com/" TargetMode="External"/><Relationship Id="rId46" Type="http://schemas.openxmlformats.org/officeDocument/2006/relationships/hyperlink" Target="https://dawsondental.ca/about-us/" TargetMode="External"/><Relationship Id="rId20" Type="http://schemas.openxmlformats.org/officeDocument/2006/relationships/hyperlink" Target="mailto:mark.goldman@uniteddentalpartners.com" TargetMode="External"/><Relationship Id="rId41" Type="http://schemas.openxmlformats.org/officeDocument/2006/relationships/hyperlink" Target="mailto:nadeem@connectthedoc.com" TargetMode="External"/><Relationship Id="rId54" Type="http://schemas.openxmlformats.org/officeDocument/2006/relationships/hyperlink" Target="mailto:mmoreau@sableindustriesinc.com" TargetMode="External"/><Relationship Id="rId1" Type="http://schemas.openxmlformats.org/officeDocument/2006/relationships/hyperlink" Target="mailto:agershonowicz@brightsidedental.com" TargetMode="External"/><Relationship Id="rId6" Type="http://schemas.openxmlformats.org/officeDocument/2006/relationships/hyperlink" Target="https://www.brightsidedental.com/" TargetMode="External"/><Relationship Id="rId15" Type="http://schemas.openxmlformats.org/officeDocument/2006/relationships/hyperlink" Target="https://www.uniteddentalpartners.com/" TargetMode="External"/><Relationship Id="rId23" Type="http://schemas.openxmlformats.org/officeDocument/2006/relationships/hyperlink" Target="https://www.clinicalresearchdental.com/" TargetMode="External"/><Relationship Id="rId28" Type="http://schemas.openxmlformats.org/officeDocument/2006/relationships/hyperlink" Target="mailto:mario@mccdental.com" TargetMode="External"/><Relationship Id="rId36" Type="http://schemas.openxmlformats.org/officeDocument/2006/relationships/hyperlink" Target="http://www.scican.com/" TargetMode="External"/><Relationship Id="rId49" Type="http://schemas.openxmlformats.org/officeDocument/2006/relationships/hyperlink" Target="http://www.citagenix.com/"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EA03C-0491-664D-8A7A-B62875062A47}">
  <sheetPr>
    <tabColor theme="7" tint="0.39997558519241921"/>
    <pageSetUpPr fitToPage="1"/>
  </sheetPr>
  <dimension ref="A1:S1057"/>
  <sheetViews>
    <sheetView zoomScale="115" zoomScaleNormal="115" workbookViewId="0">
      <pane xSplit="2" ySplit="2" topLeftCell="C3" activePane="bottomRight" state="frozen"/>
      <selection pane="topRight" activeCell="C1" sqref="C1"/>
      <selection pane="bottomLeft" activeCell="A2" sqref="A2"/>
      <selection pane="bottomRight" activeCell="D3" sqref="D3"/>
    </sheetView>
  </sheetViews>
  <sheetFormatPr defaultColWidth="10.796875" defaultRowHeight="15.6"/>
  <cols>
    <col min="1" max="1" width="15.5" style="3" customWidth="1"/>
    <col min="2" max="2" width="26.5" style="50" customWidth="1"/>
    <col min="3" max="3" width="74.19921875" style="4" customWidth="1"/>
    <col min="4" max="4" width="11.69921875" style="30" bestFit="1" customWidth="1"/>
    <col min="5" max="5" width="28.69921875" style="3" bestFit="1" customWidth="1"/>
    <col min="6" max="6" width="14.796875" style="3" bestFit="1" customWidth="1"/>
    <col min="7" max="7" width="15.796875" style="3" bestFit="1" customWidth="1"/>
    <col min="8" max="8" width="17.19921875" style="3" bestFit="1" customWidth="1"/>
    <col min="9" max="9" width="41.5" style="3" bestFit="1" customWidth="1"/>
    <col min="10" max="10" width="13" style="3" bestFit="1" customWidth="1"/>
    <col min="11" max="11" width="12.69921875" style="3" bestFit="1" customWidth="1"/>
    <col min="12" max="12" width="21" style="3" customWidth="1"/>
    <col min="13" max="13" width="28.69921875" style="3" bestFit="1" customWidth="1"/>
    <col min="14" max="14" width="14.796875" style="3" bestFit="1" customWidth="1"/>
    <col min="15" max="15" width="18.296875" style="3" bestFit="1" customWidth="1"/>
    <col min="16" max="16" width="11.796875" style="2" bestFit="1" customWidth="1"/>
    <col min="17" max="17" width="10.796875" style="2"/>
    <col min="18" max="18" width="59.5" style="2" bestFit="1" customWidth="1"/>
    <col min="19" max="16384" width="10.796875" style="2"/>
  </cols>
  <sheetData>
    <row r="1" spans="1:19">
      <c r="A1" s="9" t="s">
        <v>290</v>
      </c>
      <c r="B1" s="9" t="s">
        <v>291</v>
      </c>
      <c r="C1" s="9" t="s">
        <v>293</v>
      </c>
      <c r="D1" s="27" t="s">
        <v>294</v>
      </c>
      <c r="E1" s="9" t="s">
        <v>295</v>
      </c>
      <c r="F1" s="9" t="s">
        <v>296</v>
      </c>
      <c r="G1" s="9" t="s">
        <v>297</v>
      </c>
      <c r="H1" s="24" t="s">
        <v>298</v>
      </c>
      <c r="I1" s="14" t="s">
        <v>299</v>
      </c>
      <c r="J1" s="9" t="s">
        <v>300</v>
      </c>
      <c r="K1" s="9" t="s">
        <v>10</v>
      </c>
      <c r="L1" s="9" t="s">
        <v>301</v>
      </c>
      <c r="M1" s="10" t="s">
        <v>306</v>
      </c>
      <c r="N1" s="9" t="s">
        <v>302</v>
      </c>
      <c r="O1" s="9">
        <v>123</v>
      </c>
      <c r="P1" s="6"/>
      <c r="Q1" s="9" t="s">
        <v>303</v>
      </c>
      <c r="R1" s="33" t="s">
        <v>305</v>
      </c>
      <c r="S1" s="34"/>
    </row>
    <row r="2" spans="1:19" s="1" customFormat="1" ht="16.2">
      <c r="A2" s="12" t="s">
        <v>0</v>
      </c>
      <c r="B2" s="12" t="s">
        <v>1</v>
      </c>
      <c r="C2" s="12" t="s">
        <v>2</v>
      </c>
      <c r="D2" s="12" t="s">
        <v>3</v>
      </c>
      <c r="E2" s="12" t="s">
        <v>4</v>
      </c>
      <c r="F2" s="12" t="s">
        <v>5</v>
      </c>
      <c r="G2" s="12" t="s">
        <v>6</v>
      </c>
      <c r="H2" s="12" t="s">
        <v>7</v>
      </c>
      <c r="I2" s="12" t="s">
        <v>8</v>
      </c>
      <c r="J2" s="12" t="s">
        <v>9</v>
      </c>
      <c r="K2" s="12" t="s">
        <v>10</v>
      </c>
      <c r="L2" s="12" t="s">
        <v>11</v>
      </c>
      <c r="M2" s="12" t="s">
        <v>12</v>
      </c>
      <c r="N2" s="12" t="s">
        <v>13</v>
      </c>
      <c r="O2" s="12" t="s">
        <v>14</v>
      </c>
      <c r="P2" s="13" t="s">
        <v>15</v>
      </c>
      <c r="Q2" s="1" t="s">
        <v>28</v>
      </c>
      <c r="R2" s="1" t="s">
        <v>304</v>
      </c>
    </row>
    <row r="3" spans="1:19">
      <c r="A3" s="9" t="s">
        <v>95</v>
      </c>
      <c r="B3" s="43" t="s">
        <v>292</v>
      </c>
      <c r="C3" s="36" t="s">
        <v>281</v>
      </c>
      <c r="D3" s="27"/>
      <c r="E3" s="9" t="s">
        <v>217</v>
      </c>
      <c r="F3" s="9" t="s">
        <v>19</v>
      </c>
      <c r="G3" s="9" t="s">
        <v>16</v>
      </c>
      <c r="H3" s="24" t="s">
        <v>218</v>
      </c>
      <c r="I3" s="14" t="s">
        <v>219</v>
      </c>
      <c r="J3" s="9" t="s">
        <v>220</v>
      </c>
      <c r="K3" s="9" t="s">
        <v>221</v>
      </c>
      <c r="L3" s="9" t="s">
        <v>20</v>
      </c>
      <c r="M3" s="10" t="s">
        <v>282</v>
      </c>
      <c r="N3" s="9"/>
      <c r="O3" s="9">
        <v>10</v>
      </c>
      <c r="P3" s="6"/>
      <c r="Q3" s="9" t="s">
        <v>122</v>
      </c>
      <c r="R3" s="35" t="str">
        <f ca="1">IF($Q3="Letter",CONCATENATE($J3," ",$K3,CHAR(10),$L3,CHAR(10),$B3,CHAR(10),$E3,CHAR(10),$F3,", ",$G3,", ",$H3,CHAR(10),CHAR(10),TEXT(TODAY(),"mmmm d, yyyy"),CHAR(10),CHAR(10),"Dear ",$J3,CHAR(10),"I recently learned about ",$B3," after spending considerable time researching the ",LOWER($A3)," sector; based on my initial research, I am very interested in learning more about your company."),"")</f>
        <v>Glenn McKenzie
President
Adstra Systems Inc.
55 St. Clair Avenue West - Suite 204
Toronto, Ontario, M4V2Y7
January 1, 2020
Dear Glenn
I recently learned about Adstra Systems Inc. after spending considerable time researching the dental services sector; based on my initial research, I am very interested in learning more about your company.</v>
      </c>
      <c r="S3" s="34"/>
    </row>
    <row r="4" spans="1:19">
      <c r="A4" s="9"/>
      <c r="B4" s="43"/>
      <c r="C4" s="36"/>
      <c r="D4" s="27"/>
      <c r="E4" s="9"/>
      <c r="F4" s="9"/>
      <c r="G4" s="9"/>
      <c r="H4" s="24"/>
      <c r="I4" s="14"/>
      <c r="J4" s="9"/>
      <c r="K4" s="9"/>
      <c r="L4" s="9"/>
      <c r="M4" s="10"/>
      <c r="N4" s="9"/>
      <c r="O4" s="9"/>
      <c r="P4" s="6"/>
      <c r="Q4" s="9"/>
      <c r="R4" s="35"/>
    </row>
    <row r="5" spans="1:19">
      <c r="A5" s="9"/>
      <c r="B5" s="43"/>
      <c r="C5" s="36"/>
      <c r="D5" s="27"/>
      <c r="E5" s="9"/>
      <c r="F5" s="9"/>
      <c r="G5" s="9"/>
      <c r="H5" s="24"/>
      <c r="I5" s="14"/>
      <c r="J5" s="9"/>
      <c r="K5" s="9"/>
      <c r="L5" s="9"/>
      <c r="M5" s="15"/>
      <c r="N5" s="9"/>
      <c r="O5" s="9"/>
      <c r="P5" s="6"/>
      <c r="Q5" s="9"/>
      <c r="R5" s="35"/>
    </row>
    <row r="6" spans="1:19">
      <c r="A6" s="9"/>
      <c r="B6" s="43"/>
      <c r="C6" s="36"/>
      <c r="D6" s="27"/>
      <c r="E6" s="9"/>
      <c r="F6" s="9"/>
      <c r="G6" s="9"/>
      <c r="H6" s="24"/>
      <c r="I6" s="14"/>
      <c r="J6" s="9"/>
      <c r="K6" s="9"/>
      <c r="L6" s="9"/>
      <c r="M6" s="10"/>
      <c r="N6" s="9"/>
      <c r="O6" s="9"/>
      <c r="P6" s="6"/>
      <c r="Q6" s="9"/>
      <c r="R6" s="35"/>
    </row>
    <row r="7" spans="1:19">
      <c r="A7" s="9"/>
      <c r="B7" s="43"/>
      <c r="C7" s="36"/>
      <c r="D7" s="9"/>
      <c r="E7" s="9"/>
      <c r="F7" s="9"/>
      <c r="G7" s="9"/>
      <c r="H7" s="24"/>
      <c r="I7" s="14"/>
      <c r="J7" s="9"/>
      <c r="K7" s="9"/>
      <c r="L7" s="9"/>
      <c r="M7" s="15"/>
      <c r="N7" s="9"/>
      <c r="O7" s="9"/>
      <c r="P7" s="6"/>
      <c r="Q7" s="9"/>
      <c r="R7" s="35"/>
    </row>
    <row r="8" spans="1:19">
      <c r="A8" s="9"/>
      <c r="B8" s="43"/>
      <c r="C8" s="36"/>
      <c r="D8" s="9"/>
      <c r="E8" s="9"/>
      <c r="F8" s="9"/>
      <c r="G8" s="9"/>
      <c r="H8" s="24"/>
      <c r="I8" s="14"/>
      <c r="J8" s="9"/>
      <c r="K8" s="9"/>
      <c r="L8" s="9"/>
      <c r="M8" s="10"/>
      <c r="N8" s="9"/>
      <c r="O8" s="9"/>
      <c r="P8" s="6"/>
      <c r="Q8" s="9"/>
      <c r="R8" s="35"/>
    </row>
    <row r="9" spans="1:19">
      <c r="A9" s="9"/>
      <c r="B9" s="43"/>
      <c r="C9" s="36"/>
      <c r="D9" s="9"/>
      <c r="E9" s="9"/>
      <c r="F9" s="9"/>
      <c r="G9" s="9"/>
      <c r="H9" s="24"/>
      <c r="I9" s="14"/>
      <c r="J9" s="9"/>
      <c r="K9" s="9"/>
      <c r="L9" s="9"/>
      <c r="M9" s="15"/>
      <c r="N9" s="9"/>
      <c r="O9" s="9"/>
      <c r="Q9" s="9"/>
      <c r="R9" s="35"/>
    </row>
    <row r="10" spans="1:19">
      <c r="A10" s="9"/>
      <c r="B10" s="43"/>
      <c r="C10" s="36"/>
      <c r="D10" s="27"/>
      <c r="E10" s="9"/>
      <c r="F10" s="9"/>
      <c r="G10" s="9"/>
      <c r="H10" s="24"/>
      <c r="I10" s="14"/>
      <c r="J10" s="9"/>
      <c r="K10" s="9"/>
      <c r="L10" s="9"/>
      <c r="M10" s="10"/>
      <c r="N10" s="9"/>
      <c r="O10" s="9"/>
      <c r="P10" s="6"/>
      <c r="Q10" s="9"/>
      <c r="R10" s="35"/>
    </row>
    <row r="11" spans="1:19">
      <c r="A11" s="9"/>
      <c r="B11" s="43"/>
      <c r="C11" s="36"/>
      <c r="D11" s="27"/>
      <c r="E11" s="9"/>
      <c r="F11" s="9"/>
      <c r="G11" s="9"/>
      <c r="H11" s="24"/>
      <c r="I11" s="14"/>
      <c r="J11" s="9"/>
      <c r="K11" s="9"/>
      <c r="L11" s="9"/>
      <c r="M11" s="10"/>
      <c r="N11" s="9"/>
      <c r="O11" s="9"/>
      <c r="P11" s="6"/>
      <c r="Q11" s="9"/>
      <c r="R11" s="35"/>
    </row>
    <row r="12" spans="1:19">
      <c r="A12" s="9"/>
      <c r="B12" s="43"/>
      <c r="C12" s="36"/>
      <c r="D12" s="27"/>
      <c r="E12" s="9"/>
      <c r="F12" s="9"/>
      <c r="G12" s="9"/>
      <c r="H12" s="24"/>
      <c r="I12" s="14"/>
      <c r="J12" s="9"/>
      <c r="K12" s="9"/>
      <c r="L12" s="9"/>
      <c r="M12" s="10"/>
      <c r="N12" s="9"/>
      <c r="O12" s="9"/>
      <c r="P12" s="6"/>
      <c r="Q12" s="9"/>
      <c r="R12" s="35"/>
    </row>
    <row r="13" spans="1:19">
      <c r="A13" s="9"/>
      <c r="B13" s="43"/>
      <c r="C13" s="36"/>
      <c r="D13" s="27"/>
      <c r="E13" s="9"/>
      <c r="F13" s="9"/>
      <c r="G13" s="9"/>
      <c r="H13" s="24"/>
      <c r="I13" s="14"/>
      <c r="J13" s="9"/>
      <c r="K13" s="9"/>
      <c r="L13" s="9"/>
      <c r="M13" s="10"/>
      <c r="N13" s="9"/>
      <c r="O13" s="9"/>
      <c r="P13" s="6"/>
      <c r="Q13" s="9"/>
      <c r="R13" s="35"/>
    </row>
    <row r="14" spans="1:19">
      <c r="A14" s="9"/>
      <c r="B14" s="43"/>
      <c r="C14" s="36"/>
      <c r="D14" s="27"/>
      <c r="E14" s="9"/>
      <c r="F14" s="9"/>
      <c r="G14" s="9"/>
      <c r="H14" s="24"/>
      <c r="I14" s="14"/>
      <c r="J14" s="9"/>
      <c r="K14" s="9"/>
      <c r="L14" s="9"/>
      <c r="M14" s="15"/>
      <c r="N14" s="9"/>
      <c r="O14" s="9"/>
      <c r="Q14" s="9"/>
      <c r="R14" s="35"/>
    </row>
    <row r="15" spans="1:19">
      <c r="A15" s="9"/>
      <c r="B15" s="43"/>
      <c r="C15" s="36"/>
      <c r="D15" s="27"/>
      <c r="E15" s="9"/>
      <c r="F15" s="9"/>
      <c r="G15" s="9"/>
      <c r="H15" s="24"/>
      <c r="I15" s="14"/>
      <c r="J15" s="9"/>
      <c r="K15" s="9"/>
      <c r="L15" s="9"/>
      <c r="M15" s="10"/>
      <c r="N15" s="9"/>
      <c r="O15" s="9"/>
      <c r="P15" s="6"/>
      <c r="Q15" s="9"/>
      <c r="R15" s="35"/>
    </row>
    <row r="16" spans="1:19">
      <c r="A16" s="9"/>
      <c r="B16" s="43"/>
      <c r="C16" s="36"/>
      <c r="D16" s="27"/>
      <c r="E16" s="9"/>
      <c r="F16" s="9"/>
      <c r="G16" s="9"/>
      <c r="H16" s="24"/>
      <c r="I16" s="14"/>
      <c r="J16" s="9"/>
      <c r="K16" s="9"/>
      <c r="L16" s="9"/>
      <c r="M16" s="10"/>
      <c r="N16" s="9"/>
      <c r="O16" s="9"/>
      <c r="Q16" s="9"/>
      <c r="R16" s="35"/>
    </row>
    <row r="17" spans="1:18">
      <c r="A17" s="9"/>
      <c r="B17" s="43"/>
      <c r="C17" s="36"/>
      <c r="D17" s="27"/>
      <c r="E17" s="9"/>
      <c r="F17" s="9"/>
      <c r="G17" s="9"/>
      <c r="H17" s="24"/>
      <c r="I17" s="14"/>
      <c r="J17" s="9"/>
      <c r="K17" s="9"/>
      <c r="L17" s="9"/>
      <c r="M17" s="15"/>
      <c r="N17" s="9"/>
      <c r="O17" s="9"/>
      <c r="P17" s="6"/>
      <c r="Q17" s="9"/>
      <c r="R17" s="35"/>
    </row>
    <row r="18" spans="1:18">
      <c r="A18" s="9"/>
      <c r="B18" s="43"/>
      <c r="C18" s="36"/>
      <c r="D18" s="27"/>
      <c r="E18" s="9"/>
      <c r="F18" s="9"/>
      <c r="G18" s="9"/>
      <c r="H18" s="11"/>
      <c r="I18" s="14"/>
      <c r="J18" s="9"/>
      <c r="K18" s="9"/>
      <c r="L18" s="9"/>
      <c r="M18" s="15"/>
      <c r="N18" s="9"/>
      <c r="O18" s="9"/>
      <c r="P18" s="6"/>
      <c r="Q18" s="9"/>
      <c r="R18" s="35"/>
    </row>
    <row r="19" spans="1:18">
      <c r="A19" s="9"/>
      <c r="B19" s="44"/>
      <c r="C19" s="36"/>
      <c r="D19" s="27"/>
      <c r="E19" s="9"/>
      <c r="F19" s="9"/>
      <c r="G19" s="9"/>
      <c r="H19" s="24"/>
      <c r="I19" s="14"/>
      <c r="J19" s="9"/>
      <c r="K19" s="9"/>
      <c r="L19" s="9"/>
      <c r="M19" s="15"/>
      <c r="N19" s="9"/>
      <c r="O19" s="9"/>
      <c r="P19" s="6"/>
      <c r="Q19" s="9"/>
      <c r="R19" s="35"/>
    </row>
    <row r="20" spans="1:18">
      <c r="A20" s="9"/>
      <c r="B20" s="43"/>
      <c r="C20" s="36"/>
      <c r="D20" s="9"/>
      <c r="E20" s="9"/>
      <c r="F20" s="9"/>
      <c r="G20" s="9"/>
      <c r="H20" s="24"/>
      <c r="I20" s="14"/>
      <c r="J20" s="9"/>
      <c r="K20" s="9"/>
      <c r="L20" s="9"/>
      <c r="M20" s="10"/>
      <c r="N20" s="9"/>
      <c r="O20" s="9"/>
      <c r="P20" s="6"/>
      <c r="Q20" s="9"/>
      <c r="R20" s="35"/>
    </row>
    <row r="21" spans="1:18">
      <c r="A21" s="9"/>
      <c r="B21" s="43"/>
      <c r="C21" s="36"/>
      <c r="D21" s="27"/>
      <c r="E21" s="9"/>
      <c r="F21" s="9"/>
      <c r="G21" s="9"/>
      <c r="H21" s="11"/>
      <c r="I21" s="14"/>
      <c r="J21" s="9"/>
      <c r="K21" s="9"/>
      <c r="L21" s="9"/>
      <c r="M21" s="9"/>
      <c r="N21" s="9"/>
      <c r="O21" s="9"/>
      <c r="P21" s="6"/>
      <c r="Q21" s="9"/>
      <c r="R21" s="35"/>
    </row>
    <row r="22" spans="1:18">
      <c r="A22" s="9"/>
      <c r="B22" s="44"/>
      <c r="C22" s="36"/>
      <c r="D22" s="27"/>
      <c r="E22" s="9"/>
      <c r="F22" s="9"/>
      <c r="G22" s="9"/>
      <c r="H22" s="11"/>
      <c r="I22" s="14"/>
      <c r="J22" s="9"/>
      <c r="K22" s="9"/>
      <c r="L22" s="9"/>
      <c r="M22" s="9"/>
      <c r="N22" s="9"/>
      <c r="O22" s="9"/>
      <c r="P22" s="6"/>
      <c r="Q22" s="9"/>
      <c r="R22" s="35"/>
    </row>
    <row r="23" spans="1:18">
      <c r="A23" s="9"/>
      <c r="B23" s="44"/>
      <c r="C23" s="36"/>
      <c r="D23" s="27"/>
      <c r="E23" s="9"/>
      <c r="F23" s="9"/>
      <c r="G23" s="9"/>
      <c r="H23" s="11"/>
      <c r="I23" s="14"/>
      <c r="J23" s="9"/>
      <c r="K23" s="9"/>
      <c r="L23" s="9"/>
      <c r="M23" s="9"/>
      <c r="N23" s="9"/>
      <c r="O23" s="9"/>
      <c r="P23" s="6"/>
      <c r="Q23" s="9"/>
      <c r="R23" s="35"/>
    </row>
    <row r="24" spans="1:18">
      <c r="A24" s="9"/>
      <c r="B24" s="44"/>
      <c r="C24" s="36"/>
      <c r="D24" s="27"/>
      <c r="E24" s="9"/>
      <c r="F24" s="9"/>
      <c r="G24" s="9"/>
      <c r="H24" s="11"/>
      <c r="I24" s="14"/>
      <c r="J24" s="9"/>
      <c r="K24" s="9"/>
      <c r="L24" s="9"/>
      <c r="M24" s="9"/>
      <c r="N24" s="9"/>
      <c r="O24" s="9"/>
      <c r="P24" s="6"/>
      <c r="Q24" s="9"/>
      <c r="R24" s="35"/>
    </row>
    <row r="25" spans="1:18">
      <c r="A25" s="9"/>
      <c r="B25" s="43"/>
      <c r="C25" s="36"/>
      <c r="D25" s="27"/>
      <c r="E25" s="9"/>
      <c r="F25" s="9"/>
      <c r="G25" s="9"/>
      <c r="H25" s="11"/>
      <c r="I25" s="14"/>
      <c r="J25" s="9"/>
      <c r="K25" s="9"/>
      <c r="L25" s="9"/>
      <c r="M25" s="9"/>
      <c r="N25" s="9"/>
      <c r="O25" s="9"/>
      <c r="P25" s="6"/>
      <c r="Q25" s="9"/>
      <c r="R25" s="35"/>
    </row>
    <row r="26" spans="1:18">
      <c r="A26" s="9"/>
      <c r="B26" s="43"/>
      <c r="C26" s="36"/>
      <c r="D26" s="27"/>
      <c r="E26" s="9"/>
      <c r="F26" s="9"/>
      <c r="G26" s="9"/>
      <c r="H26" s="11"/>
      <c r="I26" s="14"/>
      <c r="J26" s="9"/>
      <c r="K26" s="9"/>
      <c r="L26" s="9"/>
      <c r="M26" s="9"/>
      <c r="N26" s="9"/>
      <c r="O26" s="9"/>
      <c r="P26" s="6"/>
      <c r="Q26" s="9"/>
      <c r="R26" s="35"/>
    </row>
    <row r="27" spans="1:18">
      <c r="A27" s="9"/>
      <c r="B27" s="43"/>
      <c r="C27" s="36"/>
      <c r="D27" s="27"/>
      <c r="E27" s="9"/>
      <c r="F27" s="9"/>
      <c r="G27" s="9"/>
      <c r="H27" s="11"/>
      <c r="I27" s="14"/>
      <c r="J27" s="9"/>
      <c r="K27" s="9"/>
      <c r="L27" s="9"/>
      <c r="M27" s="9"/>
      <c r="N27" s="9"/>
      <c r="O27" s="9"/>
      <c r="P27" s="6"/>
      <c r="Q27" s="9"/>
      <c r="R27" s="35"/>
    </row>
    <row r="28" spans="1:18">
      <c r="A28" s="9"/>
      <c r="B28" s="44"/>
      <c r="C28" s="36"/>
      <c r="D28" s="27"/>
      <c r="E28" s="9"/>
      <c r="F28" s="9"/>
      <c r="G28" s="9"/>
      <c r="H28" s="11"/>
      <c r="I28" s="14"/>
      <c r="J28" s="9"/>
      <c r="K28" s="9"/>
      <c r="L28" s="9"/>
      <c r="M28" s="9"/>
      <c r="N28" s="9"/>
      <c r="O28" s="9"/>
      <c r="P28" s="6"/>
      <c r="Q28" s="9"/>
      <c r="R28" s="35"/>
    </row>
    <row r="29" spans="1:18">
      <c r="A29" s="9"/>
      <c r="B29" s="45"/>
      <c r="C29" s="37"/>
      <c r="D29" s="27"/>
      <c r="E29" s="9"/>
      <c r="F29" s="9"/>
      <c r="G29" s="9"/>
      <c r="H29" s="24"/>
      <c r="I29" s="14"/>
      <c r="J29" s="9"/>
      <c r="K29" s="9"/>
      <c r="L29" s="9"/>
      <c r="M29" s="15"/>
      <c r="N29" s="9"/>
      <c r="O29" s="9"/>
      <c r="P29" s="6"/>
      <c r="Q29" s="9"/>
      <c r="R29" s="35"/>
    </row>
    <row r="30" spans="1:18">
      <c r="A30" s="9"/>
      <c r="B30" s="45"/>
      <c r="C30" s="37"/>
      <c r="D30" s="27"/>
      <c r="E30" s="9"/>
      <c r="F30" s="9"/>
      <c r="G30" s="9"/>
      <c r="H30" s="24"/>
      <c r="I30" s="14"/>
      <c r="J30" s="9"/>
      <c r="K30" s="9"/>
      <c r="L30" s="9"/>
      <c r="M30" s="10"/>
      <c r="N30" s="9"/>
      <c r="O30" s="9"/>
      <c r="P30" s="6"/>
      <c r="Q30" s="9"/>
      <c r="R30" s="35"/>
    </row>
    <row r="31" spans="1:18">
      <c r="A31" s="9"/>
      <c r="B31" s="45"/>
      <c r="C31" s="37"/>
      <c r="D31" s="27"/>
      <c r="E31" s="9"/>
      <c r="F31" s="9"/>
      <c r="G31" s="9"/>
      <c r="H31" s="24"/>
      <c r="I31" s="14"/>
      <c r="J31" s="9"/>
      <c r="K31" s="9"/>
      <c r="L31" s="9"/>
      <c r="M31" s="25"/>
      <c r="N31" s="9"/>
      <c r="O31" s="9"/>
      <c r="P31" s="6"/>
      <c r="Q31" s="9"/>
      <c r="R31" s="35"/>
    </row>
    <row r="32" spans="1:18">
      <c r="A32" s="9"/>
      <c r="B32" s="46"/>
      <c r="C32" s="39"/>
      <c r="D32" s="9"/>
      <c r="E32" s="9"/>
      <c r="F32" s="9"/>
      <c r="G32" s="9"/>
      <c r="H32" s="24"/>
      <c r="I32" s="14"/>
      <c r="J32" s="9"/>
      <c r="K32" s="9"/>
      <c r="L32" s="9"/>
      <c r="M32" s="10"/>
      <c r="N32" s="9"/>
      <c r="O32" s="9"/>
      <c r="Q32" s="9"/>
      <c r="R32" s="35"/>
    </row>
    <row r="33" spans="1:18">
      <c r="A33" s="9"/>
      <c r="B33" s="46"/>
      <c r="C33" s="39"/>
      <c r="D33" s="27"/>
      <c r="E33" s="9"/>
      <c r="F33" s="9"/>
      <c r="G33" s="9"/>
      <c r="H33" s="24"/>
      <c r="I33" s="14"/>
      <c r="J33" s="9"/>
      <c r="K33" s="9"/>
      <c r="L33" s="9"/>
      <c r="M33" s="10"/>
      <c r="N33" s="9"/>
      <c r="O33" s="9"/>
      <c r="P33" s="6"/>
      <c r="Q33" s="9"/>
      <c r="R33" s="35"/>
    </row>
    <row r="34" spans="1:18">
      <c r="A34" s="9"/>
      <c r="B34" s="46"/>
      <c r="C34" s="39"/>
      <c r="D34" s="27"/>
      <c r="E34" s="9"/>
      <c r="F34" s="9"/>
      <c r="G34" s="9"/>
      <c r="H34" s="24"/>
      <c r="I34" s="14"/>
      <c r="J34" s="9"/>
      <c r="K34" s="9"/>
      <c r="L34" s="9"/>
      <c r="M34" s="10"/>
      <c r="N34" s="9"/>
      <c r="O34" s="9"/>
      <c r="P34" s="6"/>
      <c r="Q34" s="9"/>
      <c r="R34" s="35"/>
    </row>
    <row r="35" spans="1:18">
      <c r="A35" s="9"/>
      <c r="B35" s="46"/>
      <c r="C35" s="39"/>
      <c r="D35" s="27"/>
      <c r="E35" s="9"/>
      <c r="F35" s="9"/>
      <c r="G35" s="9"/>
      <c r="H35" s="24"/>
      <c r="I35" s="14"/>
      <c r="J35" s="9"/>
      <c r="K35" s="9"/>
      <c r="L35" s="9"/>
      <c r="M35" s="10"/>
      <c r="N35" s="9"/>
      <c r="O35" s="9"/>
      <c r="P35" s="6"/>
      <c r="Q35" s="9"/>
      <c r="R35" s="35"/>
    </row>
    <row r="36" spans="1:18">
      <c r="A36" s="9"/>
      <c r="B36" s="46"/>
      <c r="C36" s="39"/>
      <c r="D36" s="27"/>
      <c r="E36" s="9"/>
      <c r="F36" s="9"/>
      <c r="G36" s="9"/>
      <c r="H36" s="24"/>
      <c r="I36" s="14"/>
      <c r="J36" s="9"/>
      <c r="K36" s="9"/>
      <c r="L36" s="9"/>
      <c r="M36" s="15"/>
      <c r="N36" s="9"/>
      <c r="O36" s="9"/>
      <c r="P36" s="6"/>
      <c r="Q36" s="9"/>
      <c r="R36" s="35"/>
    </row>
    <row r="37" spans="1:18">
      <c r="A37" s="9"/>
      <c r="B37" s="46"/>
      <c r="C37" s="39"/>
      <c r="D37" s="27"/>
      <c r="E37" s="9"/>
      <c r="F37" s="9"/>
      <c r="G37" s="9"/>
      <c r="H37" s="24"/>
      <c r="I37" s="14"/>
      <c r="J37" s="9"/>
      <c r="K37" s="9"/>
      <c r="L37" s="9"/>
      <c r="M37" s="10"/>
      <c r="N37" s="9"/>
      <c r="O37" s="9"/>
      <c r="P37" s="6"/>
      <c r="Q37" s="9"/>
      <c r="R37" s="35"/>
    </row>
    <row r="38" spans="1:18">
      <c r="A38" s="9"/>
      <c r="B38" s="46"/>
      <c r="C38" s="39"/>
      <c r="D38" s="9"/>
      <c r="E38" s="9"/>
      <c r="F38" s="9"/>
      <c r="G38" s="9"/>
      <c r="H38" s="24"/>
      <c r="I38" s="14"/>
      <c r="J38" s="9"/>
      <c r="K38" s="9"/>
      <c r="L38" s="9"/>
      <c r="M38" s="10"/>
      <c r="N38" s="9"/>
      <c r="O38" s="9"/>
      <c r="P38" s="6"/>
      <c r="Q38" s="9"/>
      <c r="R38" s="35"/>
    </row>
    <row r="39" spans="1:18">
      <c r="A39" s="9"/>
      <c r="B39" s="46"/>
      <c r="C39" s="39"/>
      <c r="D39" s="27"/>
      <c r="E39" s="9"/>
      <c r="F39" s="9"/>
      <c r="G39" s="9"/>
      <c r="H39" s="24"/>
      <c r="I39" s="14"/>
      <c r="J39" s="9"/>
      <c r="K39" s="9"/>
      <c r="L39" s="9"/>
      <c r="M39" s="10"/>
      <c r="N39" s="9"/>
      <c r="O39" s="9"/>
      <c r="P39" s="6"/>
      <c r="Q39" s="9"/>
      <c r="R39" s="35"/>
    </row>
    <row r="40" spans="1:18">
      <c r="A40" s="9"/>
      <c r="B40" s="46"/>
      <c r="C40" s="39"/>
      <c r="D40" s="27"/>
      <c r="E40" s="9"/>
      <c r="F40" s="9"/>
      <c r="G40" s="9"/>
      <c r="H40" s="24"/>
      <c r="I40" s="14"/>
      <c r="J40" s="9"/>
      <c r="K40" s="9"/>
      <c r="L40" s="9"/>
      <c r="M40" s="10"/>
      <c r="N40" s="9"/>
      <c r="O40" s="9"/>
      <c r="P40" s="6"/>
      <c r="Q40" s="9"/>
      <c r="R40" s="35"/>
    </row>
    <row r="41" spans="1:18">
      <c r="A41" s="9"/>
      <c r="B41" s="46"/>
      <c r="C41" s="39"/>
      <c r="D41" s="27"/>
      <c r="E41" s="9"/>
      <c r="F41" s="9"/>
      <c r="G41" s="9"/>
      <c r="H41" s="24"/>
      <c r="I41" s="14"/>
      <c r="J41" s="9"/>
      <c r="K41" s="9"/>
      <c r="L41" s="9"/>
      <c r="M41" s="10"/>
      <c r="N41" s="9"/>
      <c r="O41" s="9"/>
      <c r="P41" s="6"/>
      <c r="Q41" s="9"/>
      <c r="R41" s="35"/>
    </row>
    <row r="42" spans="1:18">
      <c r="A42" s="9"/>
      <c r="B42" s="46"/>
      <c r="C42" s="39"/>
      <c r="D42" s="27"/>
      <c r="E42" s="9"/>
      <c r="F42" s="9"/>
      <c r="G42" s="9"/>
      <c r="H42" s="24"/>
      <c r="I42" s="14"/>
      <c r="J42" s="9"/>
      <c r="K42" s="9"/>
      <c r="L42" s="9"/>
      <c r="M42" s="10"/>
      <c r="N42" s="9"/>
      <c r="O42" s="9"/>
      <c r="P42" s="6"/>
      <c r="Q42" s="9"/>
      <c r="R42" s="35"/>
    </row>
    <row r="43" spans="1:18">
      <c r="A43" s="9"/>
      <c r="B43" s="46"/>
      <c r="C43" s="39"/>
      <c r="D43" s="27"/>
      <c r="E43" s="9"/>
      <c r="F43" s="9"/>
      <c r="G43" s="9"/>
      <c r="H43" s="24"/>
      <c r="I43" s="14"/>
      <c r="J43" s="9"/>
      <c r="K43" s="9"/>
      <c r="L43" s="9"/>
      <c r="M43" s="10"/>
      <c r="N43" s="9"/>
      <c r="O43" s="9"/>
      <c r="P43" s="6"/>
      <c r="Q43" s="9"/>
      <c r="R43" s="35"/>
    </row>
    <row r="44" spans="1:18">
      <c r="A44" s="9"/>
      <c r="B44" s="46"/>
      <c r="C44" s="39"/>
      <c r="D44" s="27"/>
      <c r="E44" s="9"/>
      <c r="F44" s="9"/>
      <c r="G44" s="9"/>
      <c r="H44" s="24"/>
      <c r="I44" s="14"/>
      <c r="J44" s="9"/>
      <c r="K44" s="9"/>
      <c r="L44" s="9"/>
      <c r="M44" s="10"/>
      <c r="N44" s="9"/>
      <c r="O44" s="9"/>
      <c r="P44" s="6"/>
      <c r="Q44" s="9"/>
      <c r="R44" s="35"/>
    </row>
    <row r="45" spans="1:18">
      <c r="A45" s="9"/>
      <c r="B45" s="47"/>
      <c r="C45" s="39"/>
      <c r="D45" s="27"/>
      <c r="E45" s="9"/>
      <c r="F45" s="9"/>
      <c r="G45" s="9"/>
      <c r="H45" s="11"/>
      <c r="I45" s="14"/>
      <c r="J45" s="9"/>
      <c r="K45" s="9"/>
      <c r="L45" s="9"/>
      <c r="M45" s="15"/>
      <c r="N45" s="9"/>
      <c r="O45" s="9"/>
      <c r="P45" s="6"/>
      <c r="Q45" s="9"/>
      <c r="R45" s="35"/>
    </row>
    <row r="46" spans="1:18">
      <c r="A46" s="9"/>
      <c r="B46" s="47"/>
      <c r="C46" s="39"/>
      <c r="D46" s="27"/>
      <c r="E46" s="9"/>
      <c r="F46" s="9"/>
      <c r="G46" s="9"/>
      <c r="H46" s="24"/>
      <c r="I46" s="14"/>
      <c r="J46" s="9"/>
      <c r="K46" s="9"/>
      <c r="L46" s="9"/>
      <c r="M46" s="10"/>
      <c r="N46" s="9"/>
      <c r="O46" s="9"/>
      <c r="P46" s="6"/>
      <c r="Q46" s="9"/>
      <c r="R46" s="35"/>
    </row>
    <row r="47" spans="1:18">
      <c r="A47" s="9"/>
      <c r="B47" s="46"/>
      <c r="C47" s="39"/>
      <c r="D47" s="9"/>
      <c r="E47" s="9"/>
      <c r="F47" s="9"/>
      <c r="G47" s="9"/>
      <c r="H47" s="24"/>
      <c r="I47" s="14"/>
      <c r="J47" s="9"/>
      <c r="K47" s="9"/>
      <c r="L47" s="9"/>
      <c r="M47" s="10"/>
      <c r="N47" s="9"/>
      <c r="O47" s="9"/>
      <c r="P47" s="6"/>
      <c r="Q47" s="9"/>
      <c r="R47" s="35"/>
    </row>
    <row r="48" spans="1:18">
      <c r="A48" s="9"/>
      <c r="B48" s="46"/>
      <c r="C48" s="39"/>
      <c r="D48" s="9"/>
      <c r="E48" s="9"/>
      <c r="F48" s="9"/>
      <c r="G48" s="9"/>
      <c r="H48" s="24"/>
      <c r="I48" s="7"/>
      <c r="J48" s="9"/>
      <c r="K48" s="9"/>
      <c r="L48" s="9"/>
      <c r="M48" s="10"/>
      <c r="N48" s="9"/>
      <c r="O48" s="9"/>
      <c r="P48" s="6"/>
      <c r="Q48" s="9"/>
      <c r="R48" s="35"/>
    </row>
    <row r="49" spans="1:18">
      <c r="A49" s="9"/>
      <c r="B49" s="47"/>
      <c r="C49" s="39"/>
      <c r="D49" s="27"/>
      <c r="E49" s="9"/>
      <c r="F49" s="9"/>
      <c r="G49" s="9"/>
      <c r="H49" s="11"/>
      <c r="I49" s="14"/>
      <c r="J49" s="9"/>
      <c r="K49" s="9"/>
      <c r="L49" s="9"/>
      <c r="M49" s="9"/>
      <c r="N49" s="9"/>
      <c r="O49" s="9"/>
      <c r="P49" s="6"/>
      <c r="Q49" s="9"/>
      <c r="R49" s="35"/>
    </row>
    <row r="50" spans="1:18">
      <c r="A50" s="9"/>
      <c r="B50" s="46"/>
      <c r="C50" s="39"/>
      <c r="D50" s="27"/>
      <c r="E50" s="9"/>
      <c r="F50" s="9"/>
      <c r="G50" s="9"/>
      <c r="H50" s="11"/>
      <c r="I50" s="14"/>
      <c r="J50" s="9"/>
      <c r="K50" s="9"/>
      <c r="L50" s="9"/>
      <c r="M50" s="10"/>
      <c r="N50" s="9"/>
      <c r="O50" s="9"/>
      <c r="P50" s="6"/>
      <c r="Q50" s="9"/>
      <c r="R50" s="35"/>
    </row>
    <row r="51" spans="1:18">
      <c r="A51" s="9"/>
      <c r="B51" s="46"/>
      <c r="C51" s="39"/>
      <c r="D51" s="27"/>
      <c r="E51" s="9"/>
      <c r="F51" s="9"/>
      <c r="G51" s="9"/>
      <c r="H51" s="11"/>
      <c r="I51" s="14"/>
      <c r="J51" s="9"/>
      <c r="K51" s="9"/>
      <c r="L51" s="9"/>
      <c r="M51" s="10"/>
      <c r="N51" s="9"/>
      <c r="O51" s="9"/>
      <c r="P51" s="6"/>
      <c r="Q51" s="9"/>
      <c r="R51" s="35"/>
    </row>
    <row r="52" spans="1:18">
      <c r="A52" s="9"/>
      <c r="B52" s="46"/>
      <c r="C52" s="39"/>
      <c r="D52" s="27"/>
      <c r="E52" s="16"/>
      <c r="F52" s="16"/>
      <c r="G52" s="16"/>
      <c r="H52" s="23"/>
      <c r="I52" s="15"/>
      <c r="J52" s="16"/>
      <c r="K52" s="16"/>
      <c r="L52" s="16"/>
      <c r="M52" s="15"/>
      <c r="N52" s="16"/>
      <c r="O52" s="16"/>
      <c r="P52" s="16"/>
      <c r="Q52" s="9"/>
      <c r="R52" s="35"/>
    </row>
    <row r="53" spans="1:18">
      <c r="A53" s="9"/>
      <c r="B53" s="47"/>
      <c r="C53" s="39"/>
      <c r="D53" s="27"/>
      <c r="E53" s="16"/>
      <c r="F53" s="16"/>
      <c r="G53" s="16"/>
      <c r="H53" s="23"/>
      <c r="I53" s="15"/>
      <c r="J53" s="16"/>
      <c r="K53" s="16"/>
      <c r="L53" s="16"/>
      <c r="M53" s="15"/>
      <c r="N53" s="16"/>
      <c r="O53" s="16"/>
      <c r="P53" s="6"/>
      <c r="Q53" s="9"/>
      <c r="R53" s="35"/>
    </row>
    <row r="54" spans="1:18">
      <c r="A54" s="9"/>
      <c r="B54" s="46"/>
      <c r="C54" s="39"/>
      <c r="D54" s="27"/>
      <c r="E54" s="16"/>
      <c r="F54" s="16"/>
      <c r="G54" s="16"/>
      <c r="H54" s="23"/>
      <c r="I54" s="15"/>
      <c r="J54" s="16"/>
      <c r="K54" s="16"/>
      <c r="L54" s="16"/>
      <c r="M54" s="15"/>
      <c r="N54" s="16"/>
      <c r="O54" s="16"/>
      <c r="P54" s="16"/>
      <c r="Q54" s="9"/>
      <c r="R54" s="35"/>
    </row>
    <row r="55" spans="1:18">
      <c r="A55" s="9"/>
      <c r="B55" s="46"/>
      <c r="C55" s="39"/>
      <c r="D55" s="27"/>
      <c r="E55" s="9"/>
      <c r="F55" s="9"/>
      <c r="G55" s="9"/>
      <c r="H55" s="11"/>
      <c r="I55" s="14"/>
      <c r="J55" s="9"/>
      <c r="K55" s="9"/>
      <c r="L55" s="9"/>
      <c r="M55" s="15"/>
      <c r="N55" s="9"/>
      <c r="O55" s="9"/>
      <c r="P55" s="6"/>
      <c r="Q55" s="9"/>
      <c r="R55" s="35"/>
    </row>
    <row r="56" spans="1:18">
      <c r="A56" s="9"/>
      <c r="B56" s="46"/>
      <c r="C56" s="39"/>
      <c r="D56" s="27"/>
      <c r="E56" s="9"/>
      <c r="F56" s="9"/>
      <c r="G56" s="9"/>
      <c r="H56" s="11"/>
      <c r="I56" s="14"/>
      <c r="J56" s="9"/>
      <c r="K56" s="9"/>
      <c r="L56" s="9"/>
      <c r="M56" s="10"/>
      <c r="N56" s="9"/>
      <c r="O56" s="9"/>
      <c r="P56" s="6"/>
      <c r="Q56" s="9"/>
      <c r="R56" s="35"/>
    </row>
    <row r="57" spans="1:18">
      <c r="A57" s="9"/>
      <c r="B57" s="47"/>
      <c r="C57" s="39"/>
      <c r="D57" s="27"/>
      <c r="E57" s="16"/>
      <c r="F57" s="16"/>
      <c r="G57" s="16"/>
      <c r="H57" s="23"/>
      <c r="I57" s="15"/>
      <c r="J57" s="16"/>
      <c r="K57" s="16"/>
      <c r="L57" s="16"/>
      <c r="M57" s="15"/>
      <c r="N57" s="16"/>
      <c r="O57" s="16"/>
      <c r="P57" s="16"/>
      <c r="Q57" s="9"/>
      <c r="R57" s="35"/>
    </row>
    <row r="58" spans="1:18">
      <c r="A58" s="9"/>
      <c r="B58" s="46"/>
      <c r="C58" s="39"/>
      <c r="D58" s="27"/>
      <c r="E58" s="9"/>
      <c r="F58" s="9"/>
      <c r="G58" s="9"/>
      <c r="H58" s="11"/>
      <c r="I58" s="14"/>
      <c r="J58" s="9"/>
      <c r="K58" s="9"/>
      <c r="L58" s="9"/>
      <c r="M58" s="8"/>
      <c r="N58" s="9"/>
      <c r="O58" s="9"/>
      <c r="P58" s="6"/>
      <c r="Q58" s="9"/>
      <c r="R58" s="35"/>
    </row>
    <row r="59" spans="1:18">
      <c r="A59" s="9"/>
      <c r="B59" s="47"/>
      <c r="C59" s="39"/>
      <c r="D59" s="27"/>
      <c r="E59" s="9"/>
      <c r="F59" s="9"/>
      <c r="G59" s="9"/>
      <c r="H59" s="11"/>
      <c r="I59" s="14"/>
      <c r="J59" s="9"/>
      <c r="K59" s="9"/>
      <c r="L59" s="9"/>
      <c r="M59" s="15"/>
      <c r="N59" s="9"/>
      <c r="O59" s="9"/>
      <c r="P59" s="6"/>
      <c r="Q59" s="9"/>
      <c r="R59" s="35"/>
    </row>
    <row r="60" spans="1:18">
      <c r="A60" s="9"/>
      <c r="B60" s="46"/>
      <c r="C60" s="39"/>
      <c r="D60" s="27"/>
      <c r="E60" s="9"/>
      <c r="F60" s="9"/>
      <c r="G60" s="9"/>
      <c r="H60" s="11"/>
      <c r="I60" s="14"/>
      <c r="J60" s="9"/>
      <c r="K60" s="9"/>
      <c r="L60" s="9"/>
      <c r="M60" s="10"/>
      <c r="N60" s="9"/>
      <c r="O60" s="9"/>
      <c r="P60" s="6"/>
      <c r="Q60" s="9"/>
      <c r="R60" s="35"/>
    </row>
    <row r="61" spans="1:18">
      <c r="A61" s="9"/>
      <c r="B61" s="47"/>
      <c r="C61" s="39"/>
      <c r="D61" s="27"/>
      <c r="E61" s="9"/>
      <c r="F61" s="9"/>
      <c r="G61" s="9"/>
      <c r="H61" s="11"/>
      <c r="I61" s="14"/>
      <c r="J61" s="9"/>
      <c r="K61" s="9"/>
      <c r="L61" s="9"/>
      <c r="M61" s="8"/>
      <c r="N61" s="9"/>
      <c r="O61" s="9"/>
      <c r="P61" s="6"/>
      <c r="Q61" s="9"/>
      <c r="R61" s="35"/>
    </row>
    <row r="62" spans="1:18">
      <c r="A62" s="9"/>
      <c r="B62" s="46"/>
      <c r="C62" s="39"/>
      <c r="D62" s="27"/>
      <c r="E62" s="9"/>
      <c r="F62" s="9"/>
      <c r="G62" s="9"/>
      <c r="H62" s="11"/>
      <c r="I62" s="14"/>
      <c r="J62" s="9"/>
      <c r="K62" s="9"/>
      <c r="L62" s="9"/>
      <c r="M62" s="15"/>
      <c r="N62" s="9"/>
      <c r="O62" s="9"/>
      <c r="P62" s="6"/>
      <c r="Q62" s="9"/>
      <c r="R62" s="35"/>
    </row>
    <row r="63" spans="1:18">
      <c r="A63" s="9"/>
      <c r="B63" s="46"/>
      <c r="C63" s="39"/>
      <c r="D63" s="27"/>
      <c r="E63" s="9"/>
      <c r="F63" s="9"/>
      <c r="G63" s="9"/>
      <c r="H63" s="11"/>
      <c r="I63" s="14"/>
      <c r="J63" s="9"/>
      <c r="K63" s="9"/>
      <c r="L63" s="9"/>
      <c r="M63" s="10"/>
      <c r="N63" s="9"/>
      <c r="O63" s="9"/>
      <c r="P63" s="6"/>
      <c r="Q63" s="9"/>
      <c r="R63" s="35"/>
    </row>
    <row r="64" spans="1:18">
      <c r="A64" s="9"/>
      <c r="B64" s="47"/>
      <c r="C64" s="39"/>
      <c r="D64" s="27"/>
      <c r="E64" s="9"/>
      <c r="F64" s="9"/>
      <c r="G64" s="9"/>
      <c r="H64" s="11"/>
      <c r="I64" s="14"/>
      <c r="J64" s="9"/>
      <c r="K64" s="9"/>
      <c r="L64" s="9"/>
      <c r="M64" s="15"/>
      <c r="N64" s="9"/>
      <c r="O64" s="9"/>
      <c r="P64" s="6"/>
      <c r="Q64" s="9"/>
      <c r="R64" s="35"/>
    </row>
    <row r="65" spans="1:18">
      <c r="A65" s="9"/>
      <c r="B65" s="47"/>
      <c r="C65" s="39"/>
      <c r="D65" s="27"/>
      <c r="E65" s="16"/>
      <c r="F65" s="16"/>
      <c r="G65" s="16"/>
      <c r="H65" s="23"/>
      <c r="I65" s="15"/>
      <c r="J65" s="16"/>
      <c r="K65" s="16"/>
      <c r="L65" s="16"/>
      <c r="M65" s="16"/>
      <c r="N65" s="16"/>
      <c r="O65" s="16"/>
      <c r="P65" s="16"/>
      <c r="Q65" s="9"/>
      <c r="R65" s="35"/>
    </row>
    <row r="66" spans="1:18">
      <c r="A66" s="9"/>
      <c r="B66" s="47"/>
      <c r="C66" s="39"/>
      <c r="D66" s="27"/>
      <c r="E66" s="16"/>
      <c r="F66" s="16"/>
      <c r="G66" s="16"/>
      <c r="H66" s="23"/>
      <c r="I66" s="15"/>
      <c r="J66" s="16"/>
      <c r="K66" s="16"/>
      <c r="L66" s="16"/>
      <c r="M66" s="16"/>
      <c r="N66" s="16"/>
      <c r="O66" s="16"/>
      <c r="P66" s="16"/>
      <c r="Q66" s="9"/>
      <c r="R66" s="35"/>
    </row>
    <row r="67" spans="1:18">
      <c r="A67" s="9"/>
      <c r="B67" s="46"/>
      <c r="C67" s="39"/>
      <c r="D67" s="27"/>
      <c r="E67" s="9"/>
      <c r="F67" s="9"/>
      <c r="G67" s="9"/>
      <c r="H67" s="24"/>
      <c r="I67" s="14"/>
      <c r="J67" s="9"/>
      <c r="K67" s="9"/>
      <c r="L67" s="9"/>
      <c r="M67" s="10"/>
      <c r="N67" s="9"/>
      <c r="O67" s="9"/>
      <c r="P67" s="6"/>
      <c r="Q67" s="9"/>
      <c r="R67" s="35"/>
    </row>
    <row r="68" spans="1:18">
      <c r="A68" s="9"/>
      <c r="B68" s="46"/>
      <c r="C68" s="39"/>
      <c r="D68" s="27"/>
      <c r="E68" s="16"/>
      <c r="F68" s="16"/>
      <c r="G68" s="16"/>
      <c r="H68" s="23"/>
      <c r="I68" s="15"/>
      <c r="J68" s="16"/>
      <c r="K68" s="16"/>
      <c r="L68" s="16"/>
      <c r="M68" s="16"/>
      <c r="N68" s="16"/>
      <c r="O68" s="16"/>
      <c r="P68" s="16"/>
      <c r="Q68" s="9"/>
      <c r="R68" s="35"/>
    </row>
    <row r="69" spans="1:18">
      <c r="A69" s="9"/>
      <c r="B69" s="47"/>
      <c r="C69" s="39"/>
      <c r="D69" s="27"/>
      <c r="E69" s="9"/>
      <c r="F69" s="9"/>
      <c r="G69" s="9"/>
      <c r="H69" s="11"/>
      <c r="I69" s="14"/>
      <c r="J69" s="9"/>
      <c r="K69" s="9"/>
      <c r="L69" s="9"/>
      <c r="M69" s="15"/>
      <c r="N69" s="9"/>
      <c r="O69" s="9"/>
      <c r="P69" s="6"/>
      <c r="Q69" s="9"/>
      <c r="R69" s="35"/>
    </row>
    <row r="70" spans="1:18">
      <c r="A70" s="9"/>
      <c r="B70" s="47"/>
      <c r="C70" s="38"/>
      <c r="D70" s="27"/>
      <c r="E70" s="16"/>
      <c r="F70" s="16"/>
      <c r="G70" s="16"/>
      <c r="H70" s="23"/>
      <c r="I70" s="15"/>
      <c r="J70" s="16"/>
      <c r="K70" s="16"/>
      <c r="L70" s="16"/>
      <c r="M70" s="16"/>
      <c r="N70" s="16"/>
      <c r="O70" s="16"/>
      <c r="P70" s="16"/>
      <c r="Q70" s="9"/>
      <c r="R70" s="35"/>
    </row>
    <row r="71" spans="1:18">
      <c r="A71" s="9"/>
      <c r="B71" s="47"/>
      <c r="C71" s="39"/>
      <c r="D71" s="27"/>
      <c r="E71" s="9"/>
      <c r="F71" s="9"/>
      <c r="G71" s="9"/>
      <c r="H71" s="11"/>
      <c r="I71" s="14"/>
      <c r="J71" s="9"/>
      <c r="K71" s="9"/>
      <c r="L71" s="9"/>
      <c r="M71" s="10"/>
      <c r="N71" s="9"/>
      <c r="O71" s="9"/>
      <c r="P71" s="6"/>
      <c r="Q71" s="9"/>
      <c r="R71" s="35"/>
    </row>
    <row r="72" spans="1:18">
      <c r="A72" s="9"/>
      <c r="B72" s="46"/>
      <c r="C72" s="38"/>
      <c r="D72" s="27"/>
      <c r="E72" s="16"/>
      <c r="F72" s="16"/>
      <c r="G72" s="16"/>
      <c r="H72" s="23"/>
      <c r="I72" s="15"/>
      <c r="J72" s="16"/>
      <c r="K72" s="16"/>
      <c r="L72" s="16"/>
      <c r="M72" s="16"/>
      <c r="N72" s="16"/>
      <c r="O72" s="16"/>
      <c r="P72" s="16"/>
      <c r="Q72" s="9"/>
      <c r="R72" s="35"/>
    </row>
    <row r="73" spans="1:18">
      <c r="A73" s="9"/>
      <c r="B73" s="46"/>
      <c r="C73" s="38"/>
      <c r="D73" s="27"/>
      <c r="E73" s="9"/>
      <c r="F73" s="9"/>
      <c r="G73" s="9"/>
      <c r="H73" s="11"/>
      <c r="I73" s="14"/>
      <c r="J73" s="9"/>
      <c r="K73" s="9"/>
      <c r="L73" s="9"/>
      <c r="M73" s="10"/>
      <c r="N73" s="9"/>
      <c r="O73" s="9"/>
      <c r="P73" s="6"/>
      <c r="Q73" s="9"/>
      <c r="R73" s="35"/>
    </row>
    <row r="74" spans="1:18">
      <c r="A74" s="9"/>
      <c r="B74" s="47"/>
      <c r="C74" s="39"/>
      <c r="D74" s="27"/>
      <c r="E74" s="9"/>
      <c r="F74" s="9"/>
      <c r="G74" s="9"/>
      <c r="H74" s="11"/>
      <c r="I74" s="14"/>
      <c r="J74" s="9"/>
      <c r="K74" s="9"/>
      <c r="L74" s="9"/>
      <c r="M74" s="15"/>
      <c r="N74" s="9"/>
      <c r="O74" s="9"/>
      <c r="P74" s="6"/>
      <c r="Q74" s="9"/>
      <c r="R74" s="35"/>
    </row>
    <row r="75" spans="1:18">
      <c r="A75" s="9"/>
      <c r="B75" s="46"/>
      <c r="C75" s="39"/>
      <c r="D75" s="27"/>
      <c r="E75" s="9"/>
      <c r="F75" s="9"/>
      <c r="G75" s="9"/>
      <c r="H75" s="11"/>
      <c r="I75" s="14"/>
      <c r="J75" s="9"/>
      <c r="K75" s="9"/>
      <c r="L75" s="9"/>
      <c r="M75" s="10"/>
      <c r="N75" s="9"/>
      <c r="O75" s="9"/>
      <c r="P75" s="6"/>
      <c r="Q75" s="9"/>
      <c r="R75" s="35"/>
    </row>
    <row r="76" spans="1:18">
      <c r="A76" s="9"/>
      <c r="B76" s="46"/>
      <c r="C76" s="39"/>
      <c r="D76" s="27"/>
      <c r="E76" s="9"/>
      <c r="F76" s="9"/>
      <c r="G76" s="9"/>
      <c r="H76" s="11"/>
      <c r="I76" s="14"/>
      <c r="J76" s="9"/>
      <c r="K76" s="9"/>
      <c r="L76" s="9"/>
      <c r="M76" s="15"/>
      <c r="N76" s="9"/>
      <c r="O76" s="9"/>
      <c r="P76" s="6"/>
      <c r="Q76" s="9"/>
      <c r="R76" s="35"/>
    </row>
    <row r="77" spans="1:18">
      <c r="A77" s="9"/>
      <c r="B77" s="47"/>
      <c r="C77" s="39"/>
      <c r="D77" s="27"/>
      <c r="E77" s="9"/>
      <c r="F77" s="9"/>
      <c r="G77" s="9"/>
      <c r="H77" s="11"/>
      <c r="I77" s="14"/>
      <c r="J77" s="9"/>
      <c r="K77" s="9"/>
      <c r="L77" s="9"/>
      <c r="M77" s="10"/>
      <c r="N77" s="9"/>
      <c r="O77" s="9"/>
      <c r="P77" s="6"/>
      <c r="Q77" s="9"/>
      <c r="R77" s="35"/>
    </row>
    <row r="78" spans="1:18">
      <c r="A78" s="9"/>
      <c r="B78" s="47"/>
      <c r="C78" s="39"/>
      <c r="D78" s="27"/>
      <c r="E78" s="9"/>
      <c r="F78" s="9"/>
      <c r="G78" s="9"/>
      <c r="H78" s="11"/>
      <c r="I78" s="14"/>
      <c r="J78" s="9"/>
      <c r="K78" s="9"/>
      <c r="L78" s="9"/>
      <c r="M78" s="15"/>
      <c r="N78" s="9"/>
      <c r="O78" s="9"/>
      <c r="P78" s="6"/>
      <c r="Q78" s="9"/>
      <c r="R78" s="35"/>
    </row>
    <row r="79" spans="1:18">
      <c r="A79" s="9"/>
      <c r="B79" s="46"/>
      <c r="C79" s="39"/>
      <c r="D79" s="27"/>
      <c r="E79" s="9"/>
      <c r="F79" s="9"/>
      <c r="G79" s="9"/>
      <c r="H79" s="11"/>
      <c r="I79" s="14"/>
      <c r="J79" s="9"/>
      <c r="K79" s="9"/>
      <c r="L79" s="9"/>
      <c r="M79" s="8"/>
      <c r="N79" s="9"/>
      <c r="O79" s="9"/>
      <c r="P79" s="6"/>
      <c r="Q79" s="9"/>
      <c r="R79" s="35"/>
    </row>
    <row r="80" spans="1:18">
      <c r="A80" s="9"/>
      <c r="B80" s="47"/>
      <c r="C80" s="39"/>
      <c r="D80" s="27"/>
      <c r="E80" s="9"/>
      <c r="F80" s="9"/>
      <c r="G80" s="9"/>
      <c r="H80" s="11"/>
      <c r="I80" s="14"/>
      <c r="J80" s="9"/>
      <c r="K80" s="9"/>
      <c r="L80" s="9"/>
      <c r="M80" s="10"/>
      <c r="N80" s="9"/>
      <c r="O80" s="9"/>
      <c r="P80" s="6"/>
      <c r="Q80" s="9"/>
      <c r="R80" s="35"/>
    </row>
    <row r="81" spans="1:18">
      <c r="A81" s="9"/>
      <c r="B81" s="46"/>
      <c r="C81" s="39"/>
      <c r="D81" s="27"/>
      <c r="E81" s="9"/>
      <c r="F81" s="9"/>
      <c r="G81" s="9"/>
      <c r="H81" s="11"/>
      <c r="I81" s="14"/>
      <c r="J81" s="9"/>
      <c r="K81" s="9"/>
      <c r="L81" s="9"/>
      <c r="M81" s="15"/>
      <c r="N81" s="9"/>
      <c r="O81" s="9"/>
      <c r="P81" s="6"/>
      <c r="Q81" s="9"/>
      <c r="R81" s="35"/>
    </row>
    <row r="82" spans="1:18">
      <c r="A82" s="9"/>
      <c r="B82" s="47"/>
      <c r="C82" s="39"/>
      <c r="D82" s="27"/>
      <c r="E82" s="9"/>
      <c r="F82" s="9"/>
      <c r="G82" s="9"/>
      <c r="H82" s="11"/>
      <c r="I82" s="14"/>
      <c r="J82" s="9"/>
      <c r="K82" s="9"/>
      <c r="L82" s="9"/>
      <c r="M82" s="15"/>
      <c r="N82" s="9"/>
      <c r="O82" s="9"/>
      <c r="P82" s="6"/>
      <c r="Q82" s="9"/>
      <c r="R82" s="35"/>
    </row>
    <row r="83" spans="1:18">
      <c r="A83" s="9"/>
      <c r="B83" s="47"/>
      <c r="C83" s="39"/>
      <c r="D83" s="27"/>
      <c r="E83" s="9"/>
      <c r="F83" s="9"/>
      <c r="G83" s="9"/>
      <c r="H83" s="11"/>
      <c r="I83" s="14"/>
      <c r="J83" s="9"/>
      <c r="K83" s="9"/>
      <c r="L83" s="9"/>
      <c r="M83" s="15"/>
      <c r="N83" s="9"/>
      <c r="O83" s="9"/>
      <c r="P83" s="6"/>
      <c r="Q83" s="9"/>
      <c r="R83" s="35"/>
    </row>
    <row r="84" spans="1:18">
      <c r="A84" s="9"/>
      <c r="B84" s="47"/>
      <c r="C84" s="39"/>
      <c r="D84" s="27"/>
      <c r="E84" s="9"/>
      <c r="F84" s="9"/>
      <c r="G84" s="9"/>
      <c r="H84" s="11"/>
      <c r="I84" s="14"/>
      <c r="J84" s="9"/>
      <c r="K84" s="9"/>
      <c r="L84" s="9"/>
      <c r="M84" s="10"/>
      <c r="N84" s="9"/>
      <c r="O84" s="9"/>
      <c r="P84" s="6"/>
      <c r="Q84" s="9"/>
      <c r="R84" s="35"/>
    </row>
    <row r="85" spans="1:18">
      <c r="A85" s="9"/>
      <c r="B85" s="47"/>
      <c r="C85" s="39"/>
      <c r="D85" s="27"/>
      <c r="E85" s="9"/>
      <c r="F85" s="9"/>
      <c r="G85" s="9"/>
      <c r="H85" s="11"/>
      <c r="I85" s="14"/>
      <c r="J85" s="9"/>
      <c r="K85" s="9"/>
      <c r="L85" s="9"/>
      <c r="M85" s="15"/>
      <c r="N85" s="9"/>
      <c r="O85" s="9"/>
      <c r="P85" s="6"/>
      <c r="Q85" s="9"/>
      <c r="R85" s="35"/>
    </row>
    <row r="86" spans="1:18">
      <c r="A86" s="9"/>
      <c r="B86" s="46"/>
      <c r="C86" s="39"/>
      <c r="D86" s="27"/>
      <c r="E86" s="9"/>
      <c r="F86" s="9"/>
      <c r="G86" s="9"/>
      <c r="H86" s="11"/>
      <c r="I86" s="14"/>
      <c r="J86" s="9"/>
      <c r="K86" s="9"/>
      <c r="L86" s="9"/>
      <c r="M86" s="10"/>
      <c r="N86" s="9"/>
      <c r="O86" s="9"/>
      <c r="P86" s="6"/>
      <c r="Q86" s="9"/>
      <c r="R86" s="35"/>
    </row>
    <row r="87" spans="1:18">
      <c r="A87" s="9"/>
      <c r="B87" s="47"/>
      <c r="C87" s="39"/>
      <c r="D87" s="27"/>
      <c r="E87" s="9"/>
      <c r="F87" s="9"/>
      <c r="G87" s="9"/>
      <c r="H87" s="11"/>
      <c r="I87" s="14"/>
      <c r="J87" s="9"/>
      <c r="K87" s="9"/>
      <c r="L87" s="9"/>
      <c r="M87" s="15"/>
      <c r="N87" s="9"/>
      <c r="O87" s="9"/>
      <c r="P87" s="6"/>
      <c r="Q87" s="9"/>
      <c r="R87" s="35"/>
    </row>
    <row r="88" spans="1:18">
      <c r="A88" s="9"/>
      <c r="B88" s="46"/>
      <c r="C88" s="39"/>
      <c r="D88" s="27"/>
      <c r="E88" s="9"/>
      <c r="F88" s="9"/>
      <c r="G88" s="9"/>
      <c r="H88" s="11"/>
      <c r="I88" s="14"/>
      <c r="J88" s="9"/>
      <c r="K88" s="9"/>
      <c r="L88" s="9"/>
      <c r="M88" s="15"/>
      <c r="N88" s="9"/>
      <c r="O88" s="9"/>
      <c r="P88" s="6"/>
      <c r="Q88" s="9"/>
      <c r="R88" s="35"/>
    </row>
    <row r="89" spans="1:18">
      <c r="A89" s="9"/>
      <c r="B89" s="47"/>
      <c r="C89" s="39"/>
      <c r="D89" s="27"/>
      <c r="E89" s="9"/>
      <c r="F89" s="9"/>
      <c r="G89" s="9"/>
      <c r="H89" s="11"/>
      <c r="I89" s="14"/>
      <c r="J89" s="9"/>
      <c r="K89" s="9"/>
      <c r="L89" s="9"/>
      <c r="M89" s="15"/>
      <c r="N89" s="9"/>
      <c r="O89" s="9"/>
      <c r="P89" s="6"/>
      <c r="Q89" s="9"/>
      <c r="R89" s="35"/>
    </row>
    <row r="90" spans="1:18">
      <c r="A90" s="9"/>
      <c r="B90" s="46"/>
      <c r="C90" s="39"/>
      <c r="D90" s="27"/>
      <c r="E90" s="9"/>
      <c r="F90" s="9"/>
      <c r="G90" s="9"/>
      <c r="H90" s="11"/>
      <c r="I90" s="14"/>
      <c r="J90" s="9"/>
      <c r="K90" s="9"/>
      <c r="L90" s="9"/>
      <c r="M90" s="15"/>
      <c r="N90" s="9"/>
      <c r="O90" s="9"/>
      <c r="P90" s="6"/>
      <c r="Q90" s="9"/>
      <c r="R90" s="35"/>
    </row>
    <row r="91" spans="1:18">
      <c r="A91" s="9"/>
      <c r="B91" s="47"/>
      <c r="C91" s="39"/>
      <c r="D91" s="27"/>
      <c r="E91" s="9"/>
      <c r="F91" s="9"/>
      <c r="G91" s="9"/>
      <c r="H91" s="11"/>
      <c r="I91" s="14"/>
      <c r="J91" s="9"/>
      <c r="K91" s="9"/>
      <c r="L91" s="9"/>
      <c r="M91" s="15"/>
      <c r="N91" s="9"/>
      <c r="O91" s="9"/>
      <c r="P91" s="6"/>
      <c r="Q91" s="9"/>
      <c r="R91" s="35"/>
    </row>
    <row r="92" spans="1:18">
      <c r="A92" s="9"/>
      <c r="B92" s="47"/>
      <c r="C92" s="39"/>
      <c r="D92" s="27"/>
      <c r="E92" s="9"/>
      <c r="F92" s="9"/>
      <c r="G92" s="9"/>
      <c r="H92" s="24"/>
      <c r="I92" s="14"/>
      <c r="J92" s="9"/>
      <c r="K92" s="9"/>
      <c r="L92" s="9"/>
      <c r="M92" s="10"/>
      <c r="N92" s="9"/>
      <c r="O92" s="9"/>
      <c r="P92" s="6"/>
      <c r="Q92" s="9"/>
      <c r="R92" s="35"/>
    </row>
    <row r="93" spans="1:18">
      <c r="A93" s="9"/>
      <c r="B93" s="47"/>
      <c r="C93" s="39"/>
      <c r="D93" s="27"/>
      <c r="E93" s="9"/>
      <c r="F93" s="9"/>
      <c r="G93" s="9"/>
      <c r="H93" s="11"/>
      <c r="I93" s="14"/>
      <c r="J93" s="9"/>
      <c r="K93" s="9"/>
      <c r="L93" s="9"/>
      <c r="M93" s="15"/>
      <c r="N93" s="9"/>
      <c r="O93" s="9"/>
      <c r="P93" s="6"/>
      <c r="Q93" s="9"/>
      <c r="R93" s="35"/>
    </row>
    <row r="94" spans="1:18">
      <c r="A94" s="9"/>
      <c r="B94" s="46"/>
      <c r="C94" s="39"/>
      <c r="D94" s="27"/>
      <c r="E94" s="9"/>
      <c r="F94" s="9"/>
      <c r="G94" s="9"/>
      <c r="H94" s="24"/>
      <c r="I94" s="14"/>
      <c r="J94" s="9"/>
      <c r="K94" s="9"/>
      <c r="L94" s="9"/>
      <c r="M94" s="10"/>
      <c r="N94" s="9"/>
      <c r="O94" s="9"/>
      <c r="P94" s="6"/>
      <c r="Q94" s="9"/>
      <c r="R94" s="35"/>
    </row>
    <row r="95" spans="1:18">
      <c r="A95" s="9"/>
      <c r="B95" s="47"/>
      <c r="C95" s="39"/>
      <c r="D95" s="27"/>
      <c r="E95" s="9"/>
      <c r="F95" s="9"/>
      <c r="G95" s="9"/>
      <c r="H95" s="24"/>
      <c r="I95" s="14"/>
      <c r="J95" s="9"/>
      <c r="K95" s="9"/>
      <c r="L95" s="9"/>
      <c r="M95" s="10"/>
      <c r="N95" s="9"/>
      <c r="O95" s="9"/>
      <c r="P95" s="6"/>
      <c r="Q95" s="9"/>
      <c r="R95" s="35"/>
    </row>
    <row r="96" spans="1:18">
      <c r="A96" s="9"/>
      <c r="B96" s="47"/>
      <c r="C96" s="39"/>
      <c r="D96" s="27"/>
      <c r="E96" s="9"/>
      <c r="F96" s="9"/>
      <c r="G96" s="9"/>
      <c r="H96" s="24"/>
      <c r="I96" s="14"/>
      <c r="J96" s="9"/>
      <c r="K96" s="9"/>
      <c r="L96" s="9"/>
      <c r="M96" s="10"/>
      <c r="N96" s="9"/>
      <c r="O96" s="9"/>
      <c r="P96" s="6"/>
      <c r="Q96" s="9"/>
      <c r="R96" s="35"/>
    </row>
    <row r="97" spans="1:18">
      <c r="A97" s="9"/>
      <c r="B97" s="47"/>
      <c r="C97" s="39"/>
      <c r="D97" s="27"/>
      <c r="E97" s="9"/>
      <c r="F97" s="9"/>
      <c r="G97" s="9"/>
      <c r="H97" s="24"/>
      <c r="I97" s="14"/>
      <c r="J97" s="9"/>
      <c r="K97" s="9"/>
      <c r="L97" s="9"/>
      <c r="M97" s="10"/>
      <c r="N97" s="9"/>
      <c r="O97" s="9"/>
      <c r="P97" s="6"/>
      <c r="Q97" s="9"/>
      <c r="R97" s="35"/>
    </row>
    <row r="98" spans="1:18">
      <c r="A98" s="9"/>
      <c r="B98" s="46"/>
      <c r="C98" s="39"/>
      <c r="D98" s="27"/>
      <c r="E98" s="9"/>
      <c r="F98" s="9"/>
      <c r="G98" s="9"/>
      <c r="H98" s="24"/>
      <c r="I98" s="14"/>
      <c r="J98" s="9"/>
      <c r="K98" s="9"/>
      <c r="L98" s="9"/>
      <c r="M98" s="10"/>
      <c r="N98" s="9"/>
      <c r="O98" s="9"/>
      <c r="P98" s="6"/>
      <c r="Q98" s="9"/>
      <c r="R98" s="35"/>
    </row>
    <row r="99" spans="1:18">
      <c r="A99" s="9"/>
      <c r="B99" s="46"/>
      <c r="C99" s="39"/>
      <c r="D99" s="27"/>
      <c r="E99" s="9"/>
      <c r="F99" s="9"/>
      <c r="G99" s="9"/>
      <c r="H99" s="11"/>
      <c r="I99" s="14"/>
      <c r="J99" s="9"/>
      <c r="K99" s="9"/>
      <c r="L99" s="9"/>
      <c r="M99" s="15"/>
      <c r="N99" s="9"/>
      <c r="O99" s="9"/>
      <c r="P99" s="6"/>
      <c r="Q99" s="9"/>
      <c r="R99" s="35"/>
    </row>
    <row r="100" spans="1:18">
      <c r="A100" s="9"/>
      <c r="B100" s="48"/>
      <c r="C100" s="40"/>
      <c r="D100" s="28"/>
      <c r="E100" s="2"/>
      <c r="F100" s="2"/>
      <c r="G100" s="2"/>
      <c r="H100" s="2"/>
      <c r="I100" s="2"/>
      <c r="J100" s="2"/>
      <c r="K100" s="2"/>
      <c r="L100" s="2"/>
      <c r="M100" s="2"/>
      <c r="N100" s="2"/>
      <c r="O100" s="9"/>
      <c r="Q100" s="9"/>
      <c r="R100" s="35"/>
    </row>
    <row r="101" spans="1:18">
      <c r="A101" s="9"/>
      <c r="B101" s="48"/>
      <c r="C101" s="40"/>
      <c r="D101" s="29"/>
      <c r="E101" s="9"/>
      <c r="F101" s="9"/>
      <c r="G101" s="9"/>
      <c r="H101" s="9"/>
      <c r="I101" s="14"/>
      <c r="Q101" s="9"/>
      <c r="R101" s="35"/>
    </row>
    <row r="102" spans="1:18">
      <c r="A102" s="9"/>
      <c r="B102" s="49"/>
      <c r="C102" s="41"/>
      <c r="Q102" s="9"/>
      <c r="R102" s="35"/>
    </row>
    <row r="103" spans="1:18">
      <c r="A103" s="9"/>
      <c r="B103" s="48"/>
      <c r="C103" s="42"/>
      <c r="D103" s="29"/>
      <c r="E103" s="2"/>
      <c r="F103" s="2"/>
      <c r="G103" s="2"/>
      <c r="I103" s="26"/>
      <c r="Q103" s="9"/>
      <c r="R103" s="35"/>
    </row>
    <row r="104" spans="1:18">
      <c r="A104" s="9"/>
      <c r="E104" s="2"/>
      <c r="F104" s="2"/>
      <c r="G104" s="2"/>
      <c r="H104" s="2"/>
      <c r="I104" s="2"/>
      <c r="J104" s="2"/>
      <c r="K104" s="2"/>
      <c r="L104" s="2"/>
      <c r="M104" s="26"/>
      <c r="Q104" s="9"/>
      <c r="R104" s="35" t="str">
        <f t="shared" ref="R104:R131" ca="1" si="0">IF($Q104="Letter",CONCATENATE($J104," ",$K104,CHAR(10),$L104,CHAR(10),$B104,CHAR(10),$E104,CHAR(10),$F104,", ",$G104,", ",$H104,CHAR(10),CHAR(10),TEXT(TODAY(),"mmmm d, yyyy"),CHAR(10),CHAR(10),"Dear ",$J104,CHAR(10),"I recently learned about ",$B104," after spending considerable time researching the ",LOWER($A104)," sector; based on my initial research, I am very interested in learning more about your company."),"")</f>
        <v/>
      </c>
    </row>
    <row r="105" spans="1:18">
      <c r="A105" s="9"/>
      <c r="Q105" s="9"/>
      <c r="R105" s="35" t="str">
        <f t="shared" ca="1" si="0"/>
        <v/>
      </c>
    </row>
    <row r="106" spans="1:18">
      <c r="A106" s="9"/>
      <c r="Q106" s="9"/>
      <c r="R106" s="35" t="str">
        <f t="shared" ca="1" si="0"/>
        <v/>
      </c>
    </row>
    <row r="107" spans="1:18">
      <c r="A107" s="9"/>
      <c r="R107" s="35" t="str">
        <f t="shared" ca="1" si="0"/>
        <v/>
      </c>
    </row>
    <row r="108" spans="1:18">
      <c r="A108" s="9"/>
      <c r="R108" s="35" t="str">
        <f t="shared" ca="1" si="0"/>
        <v/>
      </c>
    </row>
    <row r="109" spans="1:18">
      <c r="A109" s="9"/>
      <c r="R109" s="35" t="str">
        <f t="shared" ca="1" si="0"/>
        <v/>
      </c>
    </row>
    <row r="110" spans="1:18">
      <c r="A110" s="9"/>
      <c r="R110" s="35" t="str">
        <f t="shared" ca="1" si="0"/>
        <v/>
      </c>
    </row>
    <row r="111" spans="1:18">
      <c r="A111" s="9"/>
      <c r="R111" s="35" t="str">
        <f t="shared" ca="1" si="0"/>
        <v/>
      </c>
    </row>
    <row r="112" spans="1:18">
      <c r="A112" s="9"/>
      <c r="R112" s="35" t="str">
        <f t="shared" ca="1" si="0"/>
        <v/>
      </c>
    </row>
    <row r="113" spans="1:18">
      <c r="A113" s="9"/>
      <c r="R113" s="35" t="str">
        <f t="shared" ca="1" si="0"/>
        <v/>
      </c>
    </row>
    <row r="114" spans="1:18">
      <c r="A114" s="9"/>
      <c r="R114" s="35" t="str">
        <f t="shared" ca="1" si="0"/>
        <v/>
      </c>
    </row>
    <row r="115" spans="1:18">
      <c r="A115" s="9"/>
      <c r="R115" s="35" t="str">
        <f t="shared" ca="1" si="0"/>
        <v/>
      </c>
    </row>
    <row r="116" spans="1:18">
      <c r="A116" s="9"/>
      <c r="R116" s="35" t="str">
        <f t="shared" ca="1" si="0"/>
        <v/>
      </c>
    </row>
    <row r="117" spans="1:18">
      <c r="A117" s="9"/>
      <c r="R117" s="35" t="str">
        <f t="shared" ca="1" si="0"/>
        <v/>
      </c>
    </row>
    <row r="118" spans="1:18">
      <c r="A118" s="9"/>
      <c r="R118" s="35" t="str">
        <f t="shared" ca="1" si="0"/>
        <v/>
      </c>
    </row>
    <row r="119" spans="1:18">
      <c r="A119" s="9"/>
      <c r="R119" s="35" t="str">
        <f t="shared" ca="1" si="0"/>
        <v/>
      </c>
    </row>
    <row r="120" spans="1:18">
      <c r="A120" s="9"/>
      <c r="R120" s="35" t="str">
        <f t="shared" ca="1" si="0"/>
        <v/>
      </c>
    </row>
    <row r="121" spans="1:18">
      <c r="A121" s="9"/>
      <c r="R121" s="35" t="str">
        <f t="shared" ca="1" si="0"/>
        <v/>
      </c>
    </row>
    <row r="122" spans="1:18">
      <c r="A122" s="9"/>
      <c r="R122" s="35" t="str">
        <f t="shared" ca="1" si="0"/>
        <v/>
      </c>
    </row>
    <row r="123" spans="1:18">
      <c r="A123" s="9"/>
      <c r="R123" s="35" t="str">
        <f t="shared" ca="1" si="0"/>
        <v/>
      </c>
    </row>
    <row r="124" spans="1:18">
      <c r="A124" s="9"/>
      <c r="R124" s="35" t="str">
        <f t="shared" ca="1" si="0"/>
        <v/>
      </c>
    </row>
    <row r="125" spans="1:18">
      <c r="A125" s="9"/>
      <c r="R125" s="35" t="str">
        <f t="shared" ca="1" si="0"/>
        <v/>
      </c>
    </row>
    <row r="126" spans="1:18">
      <c r="A126" s="9"/>
      <c r="R126" s="35" t="str">
        <f t="shared" ca="1" si="0"/>
        <v/>
      </c>
    </row>
    <row r="127" spans="1:18">
      <c r="A127" s="9"/>
      <c r="R127" s="35" t="str">
        <f t="shared" ca="1" si="0"/>
        <v/>
      </c>
    </row>
    <row r="128" spans="1:18">
      <c r="A128" s="9"/>
      <c r="R128" s="35" t="str">
        <f t="shared" ca="1" si="0"/>
        <v/>
      </c>
    </row>
    <row r="129" spans="1:18">
      <c r="A129" s="9"/>
      <c r="R129" s="35" t="str">
        <f t="shared" ca="1" si="0"/>
        <v/>
      </c>
    </row>
    <row r="130" spans="1:18">
      <c r="A130" s="9"/>
      <c r="R130" s="35" t="str">
        <f t="shared" ca="1" si="0"/>
        <v/>
      </c>
    </row>
    <row r="131" spans="1:18">
      <c r="A131" s="9"/>
      <c r="R131" s="35" t="str">
        <f t="shared" ca="1" si="0"/>
        <v/>
      </c>
    </row>
    <row r="132" spans="1:18">
      <c r="A132" s="9"/>
      <c r="R132" s="35" t="str">
        <f t="shared" ref="R132:R195" ca="1" si="1">IF($Q132="Letter",CONCATENATE($J132," ",$K132,CHAR(10),$L132,CHAR(10),$B132,CHAR(10),$E132,CHAR(10),$F132,", ",$G132,", ",$H132,CHAR(10),CHAR(10),TEXT(TODAY(),"mmmm d, yyyy"),CHAR(10),CHAR(10),"Dear ",$J132,CHAR(10),"I recently learned about ",$B132," after spending considerable time researching the ",LOWER($A132)," sector; based on my initial research, I am very interested in learning more about your company."),"")</f>
        <v/>
      </c>
    </row>
    <row r="133" spans="1:18">
      <c r="A133" s="9"/>
      <c r="R133" s="35" t="str">
        <f t="shared" ca="1" si="1"/>
        <v/>
      </c>
    </row>
    <row r="134" spans="1:18">
      <c r="A134" s="9"/>
      <c r="R134" s="35" t="str">
        <f t="shared" ca="1" si="1"/>
        <v/>
      </c>
    </row>
    <row r="135" spans="1:18">
      <c r="A135" s="9"/>
      <c r="R135" s="35" t="str">
        <f t="shared" ca="1" si="1"/>
        <v/>
      </c>
    </row>
    <row r="136" spans="1:18">
      <c r="A136" s="9"/>
      <c r="R136" s="35" t="str">
        <f t="shared" ca="1" si="1"/>
        <v/>
      </c>
    </row>
    <row r="137" spans="1:18">
      <c r="A137" s="9"/>
      <c r="R137" s="35" t="str">
        <f t="shared" ca="1" si="1"/>
        <v/>
      </c>
    </row>
    <row r="138" spans="1:18">
      <c r="A138" s="9"/>
      <c r="R138" s="35" t="str">
        <f t="shared" ca="1" si="1"/>
        <v/>
      </c>
    </row>
    <row r="139" spans="1:18">
      <c r="A139" s="9"/>
      <c r="R139" s="35" t="str">
        <f t="shared" ca="1" si="1"/>
        <v/>
      </c>
    </row>
    <row r="140" spans="1:18">
      <c r="A140" s="9"/>
      <c r="R140" s="35" t="str">
        <f t="shared" ca="1" si="1"/>
        <v/>
      </c>
    </row>
    <row r="141" spans="1:18">
      <c r="A141" s="9"/>
      <c r="R141" s="35" t="str">
        <f t="shared" ca="1" si="1"/>
        <v/>
      </c>
    </row>
    <row r="142" spans="1:18">
      <c r="A142" s="9"/>
      <c r="R142" s="35" t="str">
        <f t="shared" ca="1" si="1"/>
        <v/>
      </c>
    </row>
    <row r="143" spans="1:18">
      <c r="A143" s="9"/>
      <c r="R143" s="35" t="str">
        <f t="shared" ca="1" si="1"/>
        <v/>
      </c>
    </row>
    <row r="144" spans="1:18">
      <c r="A144" s="9"/>
      <c r="R144" s="35" t="str">
        <f t="shared" ca="1" si="1"/>
        <v/>
      </c>
    </row>
    <row r="145" spans="1:18">
      <c r="A145" s="9"/>
      <c r="R145" s="35" t="str">
        <f t="shared" ca="1" si="1"/>
        <v/>
      </c>
    </row>
    <row r="146" spans="1:18">
      <c r="A146" s="9"/>
      <c r="R146" s="35" t="str">
        <f t="shared" ca="1" si="1"/>
        <v/>
      </c>
    </row>
    <row r="147" spans="1:18">
      <c r="A147" s="9"/>
      <c r="R147" s="35" t="str">
        <f t="shared" ca="1" si="1"/>
        <v/>
      </c>
    </row>
    <row r="148" spans="1:18">
      <c r="A148" s="9"/>
      <c r="R148" s="35" t="str">
        <f t="shared" ca="1" si="1"/>
        <v/>
      </c>
    </row>
    <row r="149" spans="1:18">
      <c r="A149" s="9"/>
      <c r="R149" s="35" t="str">
        <f t="shared" ca="1" si="1"/>
        <v/>
      </c>
    </row>
    <row r="150" spans="1:18">
      <c r="A150" s="9"/>
      <c r="R150" s="35" t="str">
        <f t="shared" ca="1" si="1"/>
        <v/>
      </c>
    </row>
    <row r="151" spans="1:18">
      <c r="A151" s="9"/>
      <c r="R151" s="35" t="str">
        <f t="shared" ca="1" si="1"/>
        <v/>
      </c>
    </row>
    <row r="152" spans="1:18">
      <c r="A152" s="9"/>
      <c r="R152" s="35" t="str">
        <f t="shared" ca="1" si="1"/>
        <v/>
      </c>
    </row>
    <row r="153" spans="1:18">
      <c r="A153" s="9"/>
      <c r="R153" s="35" t="str">
        <f t="shared" ca="1" si="1"/>
        <v/>
      </c>
    </row>
    <row r="154" spans="1:18">
      <c r="A154" s="9"/>
      <c r="R154" s="35" t="str">
        <f t="shared" ca="1" si="1"/>
        <v/>
      </c>
    </row>
    <row r="155" spans="1:18">
      <c r="A155" s="9"/>
      <c r="R155" s="35" t="str">
        <f t="shared" ca="1" si="1"/>
        <v/>
      </c>
    </row>
    <row r="156" spans="1:18">
      <c r="A156" s="9"/>
      <c r="R156" s="35" t="str">
        <f t="shared" ca="1" si="1"/>
        <v/>
      </c>
    </row>
    <row r="157" spans="1:18">
      <c r="A157" s="9"/>
      <c r="R157" s="35" t="str">
        <f t="shared" ca="1" si="1"/>
        <v/>
      </c>
    </row>
    <row r="158" spans="1:18">
      <c r="A158" s="9"/>
      <c r="R158" s="35" t="str">
        <f t="shared" ca="1" si="1"/>
        <v/>
      </c>
    </row>
    <row r="159" spans="1:18">
      <c r="A159" s="9"/>
      <c r="R159" s="35" t="str">
        <f t="shared" ca="1" si="1"/>
        <v/>
      </c>
    </row>
    <row r="160" spans="1:18">
      <c r="A160" s="9"/>
      <c r="R160" s="35" t="str">
        <f t="shared" ca="1" si="1"/>
        <v/>
      </c>
    </row>
    <row r="161" spans="1:18">
      <c r="A161" s="9"/>
      <c r="R161" s="35" t="str">
        <f t="shared" ca="1" si="1"/>
        <v/>
      </c>
    </row>
    <row r="162" spans="1:18">
      <c r="A162" s="9"/>
      <c r="R162" s="35" t="str">
        <f t="shared" ca="1" si="1"/>
        <v/>
      </c>
    </row>
    <row r="163" spans="1:18">
      <c r="A163" s="9"/>
      <c r="R163" s="35" t="str">
        <f t="shared" ca="1" si="1"/>
        <v/>
      </c>
    </row>
    <row r="164" spans="1:18">
      <c r="A164" s="9"/>
      <c r="R164" s="35" t="str">
        <f t="shared" ca="1" si="1"/>
        <v/>
      </c>
    </row>
    <row r="165" spans="1:18">
      <c r="A165" s="9"/>
      <c r="R165" s="35" t="str">
        <f t="shared" ca="1" si="1"/>
        <v/>
      </c>
    </row>
    <row r="166" spans="1:18">
      <c r="A166" s="9"/>
      <c r="R166" s="35" t="str">
        <f t="shared" ca="1" si="1"/>
        <v/>
      </c>
    </row>
    <row r="167" spans="1:18">
      <c r="A167" s="9"/>
      <c r="R167" s="35" t="str">
        <f t="shared" ca="1" si="1"/>
        <v/>
      </c>
    </row>
    <row r="168" spans="1:18">
      <c r="A168" s="9"/>
      <c r="R168" s="35" t="str">
        <f t="shared" ca="1" si="1"/>
        <v/>
      </c>
    </row>
    <row r="169" spans="1:18">
      <c r="A169" s="9"/>
      <c r="R169" s="35" t="str">
        <f t="shared" ca="1" si="1"/>
        <v/>
      </c>
    </row>
    <row r="170" spans="1:18">
      <c r="A170" s="9"/>
      <c r="R170" s="35" t="str">
        <f t="shared" ca="1" si="1"/>
        <v/>
      </c>
    </row>
    <row r="171" spans="1:18">
      <c r="A171" s="9"/>
      <c r="R171" s="35" t="str">
        <f t="shared" ca="1" si="1"/>
        <v/>
      </c>
    </row>
    <row r="172" spans="1:18">
      <c r="A172" s="9"/>
      <c r="R172" s="35" t="str">
        <f t="shared" ca="1" si="1"/>
        <v/>
      </c>
    </row>
    <row r="173" spans="1:18">
      <c r="A173" s="9"/>
      <c r="R173" s="35" t="str">
        <f t="shared" ca="1" si="1"/>
        <v/>
      </c>
    </row>
    <row r="174" spans="1:18">
      <c r="A174" s="9"/>
      <c r="R174" s="35" t="str">
        <f t="shared" ca="1" si="1"/>
        <v/>
      </c>
    </row>
    <row r="175" spans="1:18">
      <c r="A175" s="9"/>
      <c r="R175" s="35" t="str">
        <f t="shared" ca="1" si="1"/>
        <v/>
      </c>
    </row>
    <row r="176" spans="1:18">
      <c r="A176" s="9"/>
      <c r="R176" s="35" t="str">
        <f t="shared" ca="1" si="1"/>
        <v/>
      </c>
    </row>
    <row r="177" spans="1:18">
      <c r="A177" s="9"/>
      <c r="R177" s="35" t="str">
        <f t="shared" ca="1" si="1"/>
        <v/>
      </c>
    </row>
    <row r="178" spans="1:18">
      <c r="A178" s="9"/>
      <c r="R178" s="35" t="str">
        <f t="shared" ca="1" si="1"/>
        <v/>
      </c>
    </row>
    <row r="179" spans="1:18">
      <c r="A179" s="9"/>
      <c r="R179" s="35" t="str">
        <f t="shared" ca="1" si="1"/>
        <v/>
      </c>
    </row>
    <row r="180" spans="1:18">
      <c r="A180" s="9"/>
      <c r="R180" s="35" t="str">
        <f t="shared" ca="1" si="1"/>
        <v/>
      </c>
    </row>
    <row r="181" spans="1:18">
      <c r="A181" s="9"/>
      <c r="R181" s="35" t="str">
        <f t="shared" ca="1" si="1"/>
        <v/>
      </c>
    </row>
    <row r="182" spans="1:18">
      <c r="A182" s="9"/>
      <c r="R182" s="35" t="str">
        <f t="shared" ca="1" si="1"/>
        <v/>
      </c>
    </row>
    <row r="183" spans="1:18">
      <c r="A183" s="9"/>
      <c r="R183" s="35" t="str">
        <f t="shared" ca="1" si="1"/>
        <v/>
      </c>
    </row>
    <row r="184" spans="1:18">
      <c r="A184" s="9"/>
      <c r="R184" s="35" t="str">
        <f t="shared" ca="1" si="1"/>
        <v/>
      </c>
    </row>
    <row r="185" spans="1:18">
      <c r="A185" s="9"/>
      <c r="R185" s="35" t="str">
        <f t="shared" ca="1" si="1"/>
        <v/>
      </c>
    </row>
    <row r="186" spans="1:18">
      <c r="A186" s="9"/>
      <c r="R186" s="35" t="str">
        <f t="shared" ca="1" si="1"/>
        <v/>
      </c>
    </row>
    <row r="187" spans="1:18">
      <c r="A187" s="9"/>
      <c r="R187" s="35" t="str">
        <f t="shared" ca="1" si="1"/>
        <v/>
      </c>
    </row>
    <row r="188" spans="1:18">
      <c r="A188" s="9"/>
      <c r="R188" s="35" t="str">
        <f t="shared" ca="1" si="1"/>
        <v/>
      </c>
    </row>
    <row r="189" spans="1:18">
      <c r="A189" s="9"/>
      <c r="R189" s="35" t="str">
        <f t="shared" ca="1" si="1"/>
        <v/>
      </c>
    </row>
    <row r="190" spans="1:18">
      <c r="A190" s="9"/>
      <c r="R190" s="35" t="str">
        <f t="shared" ca="1" si="1"/>
        <v/>
      </c>
    </row>
    <row r="191" spans="1:18">
      <c r="A191" s="9"/>
      <c r="R191" s="35" t="str">
        <f t="shared" ca="1" si="1"/>
        <v/>
      </c>
    </row>
    <row r="192" spans="1:18">
      <c r="A192" s="9"/>
      <c r="R192" s="35" t="str">
        <f t="shared" ca="1" si="1"/>
        <v/>
      </c>
    </row>
    <row r="193" spans="1:18">
      <c r="A193" s="9"/>
      <c r="R193" s="35" t="str">
        <f t="shared" ca="1" si="1"/>
        <v/>
      </c>
    </row>
    <row r="194" spans="1:18">
      <c r="A194" s="9"/>
      <c r="R194" s="35" t="str">
        <f t="shared" ca="1" si="1"/>
        <v/>
      </c>
    </row>
    <row r="195" spans="1:18">
      <c r="A195" s="9"/>
      <c r="R195" s="35" t="str">
        <f t="shared" ca="1" si="1"/>
        <v/>
      </c>
    </row>
    <row r="196" spans="1:18">
      <c r="A196" s="9"/>
      <c r="R196" s="35" t="str">
        <f t="shared" ref="R196:R259" ca="1" si="2">IF($Q196="Letter",CONCATENATE($J196," ",$K196,CHAR(10),$L196,CHAR(10),$B196,CHAR(10),$E196,CHAR(10),$F196,", ",$G196,", ",$H196,CHAR(10),CHAR(10),TEXT(TODAY(),"mmmm d, yyyy"),CHAR(10),CHAR(10),"Dear ",$J196,CHAR(10),"I recently learned about ",$B196," after spending considerable time researching the ",LOWER($A196)," sector; based on my initial research, I am very interested in learning more about your company."),"")</f>
        <v/>
      </c>
    </row>
    <row r="197" spans="1:18">
      <c r="A197" s="9"/>
      <c r="R197" s="35" t="str">
        <f t="shared" ca="1" si="2"/>
        <v/>
      </c>
    </row>
    <row r="198" spans="1:18">
      <c r="A198" s="9"/>
      <c r="R198" s="35" t="str">
        <f t="shared" ca="1" si="2"/>
        <v/>
      </c>
    </row>
    <row r="199" spans="1:18">
      <c r="A199" s="9"/>
      <c r="R199" s="35" t="str">
        <f t="shared" ca="1" si="2"/>
        <v/>
      </c>
    </row>
    <row r="200" spans="1:18">
      <c r="A200" s="9"/>
      <c r="R200" s="35" t="str">
        <f t="shared" ca="1" si="2"/>
        <v/>
      </c>
    </row>
    <row r="201" spans="1:18">
      <c r="A201" s="9"/>
      <c r="R201" s="35" t="str">
        <f t="shared" ca="1" si="2"/>
        <v/>
      </c>
    </row>
    <row r="202" spans="1:18">
      <c r="A202" s="9"/>
      <c r="R202" s="35" t="str">
        <f t="shared" ca="1" si="2"/>
        <v/>
      </c>
    </row>
    <row r="203" spans="1:18">
      <c r="A203" s="9"/>
      <c r="R203" s="35" t="str">
        <f t="shared" ca="1" si="2"/>
        <v/>
      </c>
    </row>
    <row r="204" spans="1:18">
      <c r="A204" s="9"/>
      <c r="R204" s="35" t="str">
        <f t="shared" ca="1" si="2"/>
        <v/>
      </c>
    </row>
    <row r="205" spans="1:18">
      <c r="A205" s="9"/>
      <c r="R205" s="35" t="str">
        <f t="shared" ca="1" si="2"/>
        <v/>
      </c>
    </row>
    <row r="206" spans="1:18">
      <c r="A206" s="9"/>
      <c r="R206" s="35" t="str">
        <f t="shared" ca="1" si="2"/>
        <v/>
      </c>
    </row>
    <row r="207" spans="1:18">
      <c r="A207" s="9"/>
      <c r="R207" s="35" t="str">
        <f t="shared" ca="1" si="2"/>
        <v/>
      </c>
    </row>
    <row r="208" spans="1:18">
      <c r="A208" s="9"/>
      <c r="R208" s="35" t="str">
        <f t="shared" ca="1" si="2"/>
        <v/>
      </c>
    </row>
    <row r="209" spans="1:18">
      <c r="A209" s="9"/>
      <c r="R209" s="35" t="str">
        <f t="shared" ca="1" si="2"/>
        <v/>
      </c>
    </row>
    <row r="210" spans="1:18">
      <c r="A210" s="9"/>
      <c r="R210" s="35" t="str">
        <f t="shared" ca="1" si="2"/>
        <v/>
      </c>
    </row>
    <row r="211" spans="1:18">
      <c r="A211" s="9"/>
      <c r="R211" s="35" t="str">
        <f t="shared" ca="1" si="2"/>
        <v/>
      </c>
    </row>
    <row r="212" spans="1:18">
      <c r="A212" s="9"/>
      <c r="R212" s="35" t="str">
        <f t="shared" ca="1" si="2"/>
        <v/>
      </c>
    </row>
    <row r="213" spans="1:18">
      <c r="A213" s="9"/>
      <c r="R213" s="35" t="str">
        <f t="shared" ca="1" si="2"/>
        <v/>
      </c>
    </row>
    <row r="214" spans="1:18">
      <c r="A214" s="9"/>
      <c r="R214" s="35" t="str">
        <f t="shared" ca="1" si="2"/>
        <v/>
      </c>
    </row>
    <row r="215" spans="1:18">
      <c r="A215" s="9"/>
      <c r="R215" s="35" t="str">
        <f t="shared" ca="1" si="2"/>
        <v/>
      </c>
    </row>
    <row r="216" spans="1:18">
      <c r="A216" s="9"/>
      <c r="R216" s="35" t="str">
        <f t="shared" ca="1" si="2"/>
        <v/>
      </c>
    </row>
    <row r="217" spans="1:18">
      <c r="A217" s="9"/>
      <c r="R217" s="35" t="str">
        <f t="shared" ca="1" si="2"/>
        <v/>
      </c>
    </row>
    <row r="218" spans="1:18">
      <c r="A218" s="9"/>
      <c r="R218" s="35" t="str">
        <f t="shared" ca="1" si="2"/>
        <v/>
      </c>
    </row>
    <row r="219" spans="1:18">
      <c r="A219" s="9"/>
      <c r="R219" s="35" t="str">
        <f t="shared" ca="1" si="2"/>
        <v/>
      </c>
    </row>
    <row r="220" spans="1:18">
      <c r="A220" s="9"/>
      <c r="R220" s="35" t="str">
        <f t="shared" ca="1" si="2"/>
        <v/>
      </c>
    </row>
    <row r="221" spans="1:18">
      <c r="A221" s="9"/>
      <c r="R221" s="35" t="str">
        <f t="shared" ca="1" si="2"/>
        <v/>
      </c>
    </row>
    <row r="222" spans="1:18">
      <c r="A222" s="9"/>
      <c r="R222" s="35" t="str">
        <f t="shared" ca="1" si="2"/>
        <v/>
      </c>
    </row>
    <row r="223" spans="1:18">
      <c r="A223" s="9"/>
      <c r="R223" s="35" t="str">
        <f t="shared" ca="1" si="2"/>
        <v/>
      </c>
    </row>
    <row r="224" spans="1:18">
      <c r="A224" s="9"/>
      <c r="R224" s="35" t="str">
        <f t="shared" ca="1" si="2"/>
        <v/>
      </c>
    </row>
    <row r="225" spans="1:18">
      <c r="A225" s="9"/>
      <c r="R225" s="35" t="str">
        <f t="shared" ca="1" si="2"/>
        <v/>
      </c>
    </row>
    <row r="226" spans="1:18">
      <c r="A226" s="9"/>
      <c r="R226" s="35" t="str">
        <f t="shared" ca="1" si="2"/>
        <v/>
      </c>
    </row>
    <row r="227" spans="1:18">
      <c r="A227" s="9"/>
      <c r="R227" s="35" t="str">
        <f t="shared" ca="1" si="2"/>
        <v/>
      </c>
    </row>
    <row r="228" spans="1:18">
      <c r="A228" s="9"/>
      <c r="R228" s="35" t="str">
        <f t="shared" ca="1" si="2"/>
        <v/>
      </c>
    </row>
    <row r="229" spans="1:18">
      <c r="A229" s="9"/>
      <c r="R229" s="35" t="str">
        <f t="shared" ca="1" si="2"/>
        <v/>
      </c>
    </row>
    <row r="230" spans="1:18">
      <c r="A230" s="9"/>
      <c r="R230" s="35" t="str">
        <f t="shared" ca="1" si="2"/>
        <v/>
      </c>
    </row>
    <row r="231" spans="1:18">
      <c r="A231" s="9"/>
      <c r="R231" s="35" t="str">
        <f t="shared" ca="1" si="2"/>
        <v/>
      </c>
    </row>
    <row r="232" spans="1:18">
      <c r="A232" s="9"/>
      <c r="R232" s="35" t="str">
        <f t="shared" ca="1" si="2"/>
        <v/>
      </c>
    </row>
    <row r="233" spans="1:18">
      <c r="A233" s="9"/>
      <c r="R233" s="35" t="str">
        <f t="shared" ca="1" si="2"/>
        <v/>
      </c>
    </row>
    <row r="234" spans="1:18">
      <c r="A234" s="9"/>
      <c r="R234" s="35" t="str">
        <f t="shared" ca="1" si="2"/>
        <v/>
      </c>
    </row>
    <row r="235" spans="1:18">
      <c r="A235" s="9"/>
      <c r="R235" s="35" t="str">
        <f t="shared" ca="1" si="2"/>
        <v/>
      </c>
    </row>
    <row r="236" spans="1:18">
      <c r="A236" s="9"/>
      <c r="R236" s="35" t="str">
        <f t="shared" ca="1" si="2"/>
        <v/>
      </c>
    </row>
    <row r="237" spans="1:18">
      <c r="A237" s="9"/>
      <c r="R237" s="35" t="str">
        <f t="shared" ca="1" si="2"/>
        <v/>
      </c>
    </row>
    <row r="238" spans="1:18">
      <c r="A238" s="9"/>
      <c r="R238" s="35" t="str">
        <f t="shared" ca="1" si="2"/>
        <v/>
      </c>
    </row>
    <row r="239" spans="1:18">
      <c r="A239" s="9"/>
      <c r="R239" s="35" t="str">
        <f t="shared" ca="1" si="2"/>
        <v/>
      </c>
    </row>
    <row r="240" spans="1:18">
      <c r="A240" s="9"/>
      <c r="R240" s="35" t="str">
        <f t="shared" ca="1" si="2"/>
        <v/>
      </c>
    </row>
    <row r="241" spans="1:18">
      <c r="A241" s="9"/>
      <c r="R241" s="35" t="str">
        <f t="shared" ca="1" si="2"/>
        <v/>
      </c>
    </row>
    <row r="242" spans="1:18">
      <c r="A242" s="9"/>
      <c r="R242" s="35" t="str">
        <f t="shared" ca="1" si="2"/>
        <v/>
      </c>
    </row>
    <row r="243" spans="1:18">
      <c r="A243" s="9"/>
      <c r="R243" s="35" t="str">
        <f t="shared" ca="1" si="2"/>
        <v/>
      </c>
    </row>
    <row r="244" spans="1:18">
      <c r="A244" s="9"/>
      <c r="R244" s="35" t="str">
        <f t="shared" ca="1" si="2"/>
        <v/>
      </c>
    </row>
    <row r="245" spans="1:18">
      <c r="A245" s="9"/>
      <c r="R245" s="35" t="str">
        <f t="shared" ca="1" si="2"/>
        <v/>
      </c>
    </row>
    <row r="246" spans="1:18">
      <c r="A246" s="9"/>
      <c r="R246" s="35" t="str">
        <f t="shared" ca="1" si="2"/>
        <v/>
      </c>
    </row>
    <row r="247" spans="1:18">
      <c r="A247" s="9"/>
      <c r="R247" s="35" t="str">
        <f t="shared" ca="1" si="2"/>
        <v/>
      </c>
    </row>
    <row r="248" spans="1:18">
      <c r="A248" s="9"/>
      <c r="R248" s="35" t="str">
        <f t="shared" ca="1" si="2"/>
        <v/>
      </c>
    </row>
    <row r="249" spans="1:18">
      <c r="A249" s="9"/>
      <c r="R249" s="35" t="str">
        <f t="shared" ca="1" si="2"/>
        <v/>
      </c>
    </row>
    <row r="250" spans="1:18">
      <c r="A250" s="9"/>
      <c r="R250" s="35" t="str">
        <f t="shared" ca="1" si="2"/>
        <v/>
      </c>
    </row>
    <row r="251" spans="1:18">
      <c r="A251" s="9"/>
      <c r="R251" s="35" t="str">
        <f t="shared" ca="1" si="2"/>
        <v/>
      </c>
    </row>
    <row r="252" spans="1:18">
      <c r="A252" s="9"/>
      <c r="R252" s="35" t="str">
        <f t="shared" ca="1" si="2"/>
        <v/>
      </c>
    </row>
    <row r="253" spans="1:18">
      <c r="A253" s="9"/>
      <c r="R253" s="35" t="str">
        <f t="shared" ca="1" si="2"/>
        <v/>
      </c>
    </row>
    <row r="254" spans="1:18">
      <c r="A254" s="9"/>
      <c r="R254" s="35" t="str">
        <f t="shared" ca="1" si="2"/>
        <v/>
      </c>
    </row>
    <row r="255" spans="1:18">
      <c r="A255" s="9"/>
      <c r="R255" s="35" t="str">
        <f t="shared" ca="1" si="2"/>
        <v/>
      </c>
    </row>
    <row r="256" spans="1:18">
      <c r="A256" s="9"/>
      <c r="R256" s="35" t="str">
        <f t="shared" ca="1" si="2"/>
        <v/>
      </c>
    </row>
    <row r="257" spans="1:18">
      <c r="A257" s="9"/>
      <c r="R257" s="35" t="str">
        <f t="shared" ca="1" si="2"/>
        <v/>
      </c>
    </row>
    <row r="258" spans="1:18">
      <c r="A258" s="9"/>
      <c r="R258" s="35" t="str">
        <f t="shared" ca="1" si="2"/>
        <v/>
      </c>
    </row>
    <row r="259" spans="1:18">
      <c r="A259" s="9"/>
      <c r="R259" s="35" t="str">
        <f t="shared" ca="1" si="2"/>
        <v/>
      </c>
    </row>
    <row r="260" spans="1:18">
      <c r="A260" s="9"/>
      <c r="R260" s="35" t="str">
        <f t="shared" ref="R260:R323" ca="1" si="3">IF($Q260="Letter",CONCATENATE($J260," ",$K260,CHAR(10),$L260,CHAR(10),$B260,CHAR(10),$E260,CHAR(10),$F260,", ",$G260,", ",$H260,CHAR(10),CHAR(10),TEXT(TODAY(),"mmmm d, yyyy"),CHAR(10),CHAR(10),"Dear ",$J260,CHAR(10),"I recently learned about ",$B260," after spending considerable time researching the ",LOWER($A260)," sector; based on my initial research, I am very interested in learning more about your company."),"")</f>
        <v/>
      </c>
    </row>
    <row r="261" spans="1:18">
      <c r="A261" s="9"/>
      <c r="R261" s="35" t="str">
        <f t="shared" ca="1" si="3"/>
        <v/>
      </c>
    </row>
    <row r="262" spans="1:18">
      <c r="A262" s="9"/>
      <c r="R262" s="35" t="str">
        <f t="shared" ca="1" si="3"/>
        <v/>
      </c>
    </row>
    <row r="263" spans="1:18">
      <c r="A263" s="9"/>
      <c r="R263" s="35" t="str">
        <f t="shared" ca="1" si="3"/>
        <v/>
      </c>
    </row>
    <row r="264" spans="1:18">
      <c r="A264" s="9"/>
      <c r="R264" s="35" t="str">
        <f t="shared" ca="1" si="3"/>
        <v/>
      </c>
    </row>
    <row r="265" spans="1:18">
      <c r="A265" s="9"/>
      <c r="R265" s="35" t="str">
        <f t="shared" ca="1" si="3"/>
        <v/>
      </c>
    </row>
    <row r="266" spans="1:18">
      <c r="A266" s="9"/>
      <c r="R266" s="35" t="str">
        <f t="shared" ca="1" si="3"/>
        <v/>
      </c>
    </row>
    <row r="267" spans="1:18">
      <c r="A267" s="9"/>
      <c r="R267" s="35" t="str">
        <f t="shared" ca="1" si="3"/>
        <v/>
      </c>
    </row>
    <row r="268" spans="1:18">
      <c r="A268" s="9"/>
      <c r="R268" s="35" t="str">
        <f t="shared" ca="1" si="3"/>
        <v/>
      </c>
    </row>
    <row r="269" spans="1:18">
      <c r="A269" s="9"/>
      <c r="R269" s="35" t="str">
        <f t="shared" ca="1" si="3"/>
        <v/>
      </c>
    </row>
    <row r="270" spans="1:18">
      <c r="A270" s="9"/>
      <c r="R270" s="35" t="str">
        <f t="shared" ca="1" si="3"/>
        <v/>
      </c>
    </row>
    <row r="271" spans="1:18">
      <c r="A271" s="9"/>
      <c r="R271" s="35" t="str">
        <f t="shared" ca="1" si="3"/>
        <v/>
      </c>
    </row>
    <row r="272" spans="1:18">
      <c r="A272" s="9"/>
      <c r="R272" s="35" t="str">
        <f t="shared" ca="1" si="3"/>
        <v/>
      </c>
    </row>
    <row r="273" spans="1:18">
      <c r="A273" s="9"/>
      <c r="R273" s="35" t="str">
        <f t="shared" ca="1" si="3"/>
        <v/>
      </c>
    </row>
    <row r="274" spans="1:18">
      <c r="A274" s="9"/>
      <c r="R274" s="35" t="str">
        <f t="shared" ca="1" si="3"/>
        <v/>
      </c>
    </row>
    <row r="275" spans="1:18">
      <c r="A275" s="9"/>
      <c r="R275" s="35" t="str">
        <f t="shared" ca="1" si="3"/>
        <v/>
      </c>
    </row>
    <row r="276" spans="1:18">
      <c r="A276" s="9"/>
      <c r="R276" s="35" t="str">
        <f t="shared" ca="1" si="3"/>
        <v/>
      </c>
    </row>
    <row r="277" spans="1:18">
      <c r="A277" s="9"/>
      <c r="R277" s="35" t="str">
        <f t="shared" ca="1" si="3"/>
        <v/>
      </c>
    </row>
    <row r="278" spans="1:18">
      <c r="A278" s="9"/>
      <c r="R278" s="35" t="str">
        <f t="shared" ca="1" si="3"/>
        <v/>
      </c>
    </row>
    <row r="279" spans="1:18">
      <c r="A279" s="9"/>
      <c r="R279" s="35" t="str">
        <f t="shared" ca="1" si="3"/>
        <v/>
      </c>
    </row>
    <row r="280" spans="1:18">
      <c r="A280" s="9"/>
      <c r="R280" s="35" t="str">
        <f t="shared" ca="1" si="3"/>
        <v/>
      </c>
    </row>
    <row r="281" spans="1:18">
      <c r="A281" s="9"/>
      <c r="R281" s="35" t="str">
        <f t="shared" ca="1" si="3"/>
        <v/>
      </c>
    </row>
    <row r="282" spans="1:18">
      <c r="A282" s="9"/>
      <c r="R282" s="35" t="str">
        <f t="shared" ca="1" si="3"/>
        <v/>
      </c>
    </row>
    <row r="283" spans="1:18">
      <c r="A283" s="9"/>
      <c r="R283" s="35" t="str">
        <f t="shared" ca="1" si="3"/>
        <v/>
      </c>
    </row>
    <row r="284" spans="1:18">
      <c r="A284" s="9"/>
      <c r="R284" s="35" t="str">
        <f t="shared" ca="1" si="3"/>
        <v/>
      </c>
    </row>
    <row r="285" spans="1:18">
      <c r="A285" s="9"/>
      <c r="R285" s="35" t="str">
        <f t="shared" ca="1" si="3"/>
        <v/>
      </c>
    </row>
    <row r="286" spans="1:18">
      <c r="A286" s="9"/>
      <c r="R286" s="35" t="str">
        <f t="shared" ca="1" si="3"/>
        <v/>
      </c>
    </row>
    <row r="287" spans="1:18">
      <c r="A287" s="9"/>
      <c r="R287" s="35" t="str">
        <f t="shared" ca="1" si="3"/>
        <v/>
      </c>
    </row>
    <row r="288" spans="1:18">
      <c r="A288" s="9"/>
      <c r="R288" s="35" t="str">
        <f t="shared" ca="1" si="3"/>
        <v/>
      </c>
    </row>
    <row r="289" spans="1:18">
      <c r="A289" s="9"/>
      <c r="R289" s="35" t="str">
        <f t="shared" ca="1" si="3"/>
        <v/>
      </c>
    </row>
    <row r="290" spans="1:18">
      <c r="A290" s="9"/>
      <c r="R290" s="35" t="str">
        <f t="shared" ca="1" si="3"/>
        <v/>
      </c>
    </row>
    <row r="291" spans="1:18">
      <c r="A291" s="9"/>
      <c r="R291" s="35" t="str">
        <f t="shared" ca="1" si="3"/>
        <v/>
      </c>
    </row>
    <row r="292" spans="1:18">
      <c r="A292" s="9"/>
      <c r="R292" s="35" t="str">
        <f t="shared" ca="1" si="3"/>
        <v/>
      </c>
    </row>
    <row r="293" spans="1:18">
      <c r="A293" s="9"/>
      <c r="R293" s="35" t="str">
        <f t="shared" ca="1" si="3"/>
        <v/>
      </c>
    </row>
    <row r="294" spans="1:18">
      <c r="A294" s="9"/>
      <c r="R294" s="35" t="str">
        <f t="shared" ca="1" si="3"/>
        <v/>
      </c>
    </row>
    <row r="295" spans="1:18">
      <c r="A295" s="9"/>
      <c r="R295" s="35" t="str">
        <f t="shared" ca="1" si="3"/>
        <v/>
      </c>
    </row>
    <row r="296" spans="1:18">
      <c r="A296" s="9"/>
      <c r="R296" s="35" t="str">
        <f t="shared" ca="1" si="3"/>
        <v/>
      </c>
    </row>
    <row r="297" spans="1:18">
      <c r="A297" s="9"/>
      <c r="R297" s="35" t="str">
        <f t="shared" ca="1" si="3"/>
        <v/>
      </c>
    </row>
    <row r="298" spans="1:18">
      <c r="A298" s="9"/>
      <c r="R298" s="35" t="str">
        <f t="shared" ca="1" si="3"/>
        <v/>
      </c>
    </row>
    <row r="299" spans="1:18">
      <c r="A299" s="9"/>
      <c r="R299" s="35" t="str">
        <f t="shared" ca="1" si="3"/>
        <v/>
      </c>
    </row>
    <row r="300" spans="1:18">
      <c r="A300" s="9"/>
      <c r="R300" s="35" t="str">
        <f t="shared" ca="1" si="3"/>
        <v/>
      </c>
    </row>
    <row r="301" spans="1:18">
      <c r="A301" s="9"/>
      <c r="R301" s="35" t="str">
        <f t="shared" ca="1" si="3"/>
        <v/>
      </c>
    </row>
    <row r="302" spans="1:18">
      <c r="A302" s="9"/>
      <c r="R302" s="35" t="str">
        <f t="shared" ca="1" si="3"/>
        <v/>
      </c>
    </row>
    <row r="303" spans="1:18">
      <c r="A303" s="9"/>
      <c r="R303" s="35" t="str">
        <f t="shared" ca="1" si="3"/>
        <v/>
      </c>
    </row>
    <row r="304" spans="1:18">
      <c r="A304" s="9"/>
      <c r="R304" s="35" t="str">
        <f t="shared" ca="1" si="3"/>
        <v/>
      </c>
    </row>
    <row r="305" spans="1:18">
      <c r="A305" s="9"/>
      <c r="R305" s="35" t="str">
        <f t="shared" ca="1" si="3"/>
        <v/>
      </c>
    </row>
    <row r="306" spans="1:18">
      <c r="A306" s="9"/>
      <c r="R306" s="35" t="str">
        <f t="shared" ca="1" si="3"/>
        <v/>
      </c>
    </row>
    <row r="307" spans="1:18">
      <c r="A307" s="9"/>
      <c r="R307" s="35" t="str">
        <f t="shared" ca="1" si="3"/>
        <v/>
      </c>
    </row>
    <row r="308" spans="1:18">
      <c r="A308" s="9"/>
      <c r="R308" s="35" t="str">
        <f t="shared" ca="1" si="3"/>
        <v/>
      </c>
    </row>
    <row r="309" spans="1:18">
      <c r="A309" s="9"/>
      <c r="R309" s="35" t="str">
        <f t="shared" ca="1" si="3"/>
        <v/>
      </c>
    </row>
    <row r="310" spans="1:18">
      <c r="A310" s="9"/>
      <c r="R310" s="35" t="str">
        <f t="shared" ca="1" si="3"/>
        <v/>
      </c>
    </row>
    <row r="311" spans="1:18">
      <c r="A311" s="9"/>
      <c r="R311" s="35" t="str">
        <f t="shared" ca="1" si="3"/>
        <v/>
      </c>
    </row>
    <row r="312" spans="1:18">
      <c r="A312" s="9"/>
      <c r="R312" s="35" t="str">
        <f t="shared" ca="1" si="3"/>
        <v/>
      </c>
    </row>
    <row r="313" spans="1:18">
      <c r="A313" s="9"/>
      <c r="R313" s="35" t="str">
        <f t="shared" ca="1" si="3"/>
        <v/>
      </c>
    </row>
    <row r="314" spans="1:18">
      <c r="A314" s="9"/>
      <c r="R314" s="35" t="str">
        <f t="shared" ca="1" si="3"/>
        <v/>
      </c>
    </row>
    <row r="315" spans="1:18">
      <c r="A315" s="9"/>
      <c r="R315" s="35" t="str">
        <f t="shared" ca="1" si="3"/>
        <v/>
      </c>
    </row>
    <row r="316" spans="1:18">
      <c r="A316" s="9"/>
      <c r="R316" s="35" t="str">
        <f t="shared" ca="1" si="3"/>
        <v/>
      </c>
    </row>
    <row r="317" spans="1:18">
      <c r="A317" s="9"/>
      <c r="R317" s="35" t="str">
        <f t="shared" ca="1" si="3"/>
        <v/>
      </c>
    </row>
    <row r="318" spans="1:18">
      <c r="A318" s="9"/>
      <c r="R318" s="35" t="str">
        <f t="shared" ca="1" si="3"/>
        <v/>
      </c>
    </row>
    <row r="319" spans="1:18">
      <c r="A319" s="9"/>
      <c r="R319" s="35" t="str">
        <f t="shared" ca="1" si="3"/>
        <v/>
      </c>
    </row>
    <row r="320" spans="1:18">
      <c r="A320" s="9"/>
      <c r="R320" s="35" t="str">
        <f t="shared" ca="1" si="3"/>
        <v/>
      </c>
    </row>
    <row r="321" spans="1:18">
      <c r="A321" s="9"/>
      <c r="R321" s="35" t="str">
        <f t="shared" ca="1" si="3"/>
        <v/>
      </c>
    </row>
    <row r="322" spans="1:18">
      <c r="A322" s="9"/>
      <c r="R322" s="35" t="str">
        <f t="shared" ca="1" si="3"/>
        <v/>
      </c>
    </row>
    <row r="323" spans="1:18">
      <c r="A323" s="9"/>
      <c r="R323" s="35" t="str">
        <f t="shared" ca="1" si="3"/>
        <v/>
      </c>
    </row>
    <row r="324" spans="1:18">
      <c r="A324" s="9"/>
      <c r="R324" s="35" t="str">
        <f t="shared" ref="R324:R387" ca="1" si="4">IF($Q324="Letter",CONCATENATE($J324," ",$K324,CHAR(10),$L324,CHAR(10),$B324,CHAR(10),$E324,CHAR(10),$F324,", ",$G324,", ",$H324,CHAR(10),CHAR(10),TEXT(TODAY(),"mmmm d, yyyy"),CHAR(10),CHAR(10),"Dear ",$J324,CHAR(10),"I recently learned about ",$B324," after spending considerable time researching the ",LOWER($A324)," sector; based on my initial research, I am very interested in learning more about your company."),"")</f>
        <v/>
      </c>
    </row>
    <row r="325" spans="1:18">
      <c r="A325" s="9"/>
      <c r="R325" s="35" t="str">
        <f t="shared" ca="1" si="4"/>
        <v/>
      </c>
    </row>
    <row r="326" spans="1:18">
      <c r="A326" s="9"/>
      <c r="R326" s="35" t="str">
        <f t="shared" ca="1" si="4"/>
        <v/>
      </c>
    </row>
    <row r="327" spans="1:18">
      <c r="A327" s="9"/>
      <c r="R327" s="35" t="str">
        <f t="shared" ca="1" si="4"/>
        <v/>
      </c>
    </row>
    <row r="328" spans="1:18">
      <c r="A328" s="9"/>
      <c r="R328" s="35" t="str">
        <f t="shared" ca="1" si="4"/>
        <v/>
      </c>
    </row>
    <row r="329" spans="1:18">
      <c r="A329" s="9"/>
      <c r="R329" s="35" t="str">
        <f t="shared" ca="1" si="4"/>
        <v/>
      </c>
    </row>
    <row r="330" spans="1:18">
      <c r="A330" s="9"/>
      <c r="R330" s="35" t="str">
        <f t="shared" ca="1" si="4"/>
        <v/>
      </c>
    </row>
    <row r="331" spans="1:18">
      <c r="A331" s="9"/>
      <c r="R331" s="35" t="str">
        <f t="shared" ca="1" si="4"/>
        <v/>
      </c>
    </row>
    <row r="332" spans="1:18">
      <c r="A332" s="9"/>
      <c r="R332" s="35" t="str">
        <f t="shared" ca="1" si="4"/>
        <v/>
      </c>
    </row>
    <row r="333" spans="1:18">
      <c r="A333" s="9"/>
      <c r="R333" s="35" t="str">
        <f t="shared" ca="1" si="4"/>
        <v/>
      </c>
    </row>
    <row r="334" spans="1:18">
      <c r="A334" s="9"/>
      <c r="R334" s="35" t="str">
        <f t="shared" ca="1" si="4"/>
        <v/>
      </c>
    </row>
    <row r="335" spans="1:18">
      <c r="A335" s="9"/>
      <c r="R335" s="35" t="str">
        <f t="shared" ca="1" si="4"/>
        <v/>
      </c>
    </row>
    <row r="336" spans="1:18">
      <c r="A336" s="9"/>
      <c r="R336" s="35" t="str">
        <f t="shared" ca="1" si="4"/>
        <v/>
      </c>
    </row>
    <row r="337" spans="1:18">
      <c r="A337" s="9"/>
      <c r="R337" s="35" t="str">
        <f t="shared" ca="1" si="4"/>
        <v/>
      </c>
    </row>
    <row r="338" spans="1:18">
      <c r="A338" s="9"/>
      <c r="R338" s="35" t="str">
        <f t="shared" ca="1" si="4"/>
        <v/>
      </c>
    </row>
    <row r="339" spans="1:18">
      <c r="A339" s="9"/>
      <c r="R339" s="35" t="str">
        <f t="shared" ca="1" si="4"/>
        <v/>
      </c>
    </row>
    <row r="340" spans="1:18">
      <c r="A340" s="9"/>
      <c r="R340" s="35" t="str">
        <f t="shared" ca="1" si="4"/>
        <v/>
      </c>
    </row>
    <row r="341" spans="1:18">
      <c r="A341" s="9"/>
      <c r="R341" s="35" t="str">
        <f t="shared" ca="1" si="4"/>
        <v/>
      </c>
    </row>
    <row r="342" spans="1:18">
      <c r="A342" s="9"/>
      <c r="R342" s="35" t="str">
        <f t="shared" ca="1" si="4"/>
        <v/>
      </c>
    </row>
    <row r="343" spans="1:18">
      <c r="A343" s="9"/>
      <c r="R343" s="35" t="str">
        <f t="shared" ca="1" si="4"/>
        <v/>
      </c>
    </row>
    <row r="344" spans="1:18">
      <c r="A344" s="9"/>
      <c r="R344" s="35" t="str">
        <f t="shared" ca="1" si="4"/>
        <v/>
      </c>
    </row>
    <row r="345" spans="1:18">
      <c r="A345" s="9"/>
      <c r="R345" s="35" t="str">
        <f t="shared" ca="1" si="4"/>
        <v/>
      </c>
    </row>
    <row r="346" spans="1:18">
      <c r="A346" s="9"/>
      <c r="R346" s="35" t="str">
        <f t="shared" ca="1" si="4"/>
        <v/>
      </c>
    </row>
    <row r="347" spans="1:18">
      <c r="A347" s="9"/>
      <c r="R347" s="35" t="str">
        <f t="shared" ca="1" si="4"/>
        <v/>
      </c>
    </row>
    <row r="348" spans="1:18">
      <c r="A348" s="9"/>
      <c r="R348" s="35" t="str">
        <f t="shared" ca="1" si="4"/>
        <v/>
      </c>
    </row>
    <row r="349" spans="1:18">
      <c r="A349" s="9"/>
      <c r="R349" s="35" t="str">
        <f t="shared" ca="1" si="4"/>
        <v/>
      </c>
    </row>
    <row r="350" spans="1:18">
      <c r="A350" s="9"/>
      <c r="R350" s="35" t="str">
        <f t="shared" ca="1" si="4"/>
        <v/>
      </c>
    </row>
    <row r="351" spans="1:18">
      <c r="A351" s="9"/>
      <c r="R351" s="35" t="str">
        <f t="shared" ca="1" si="4"/>
        <v/>
      </c>
    </row>
    <row r="352" spans="1:18">
      <c r="A352" s="9"/>
      <c r="R352" s="35" t="str">
        <f t="shared" ca="1" si="4"/>
        <v/>
      </c>
    </row>
    <row r="353" spans="1:18">
      <c r="A353" s="9"/>
      <c r="R353" s="35" t="str">
        <f t="shared" ca="1" si="4"/>
        <v/>
      </c>
    </row>
    <row r="354" spans="1:18">
      <c r="A354" s="9"/>
      <c r="R354" s="35" t="str">
        <f t="shared" ca="1" si="4"/>
        <v/>
      </c>
    </row>
    <row r="355" spans="1:18">
      <c r="A355" s="9"/>
      <c r="R355" s="35" t="str">
        <f t="shared" ca="1" si="4"/>
        <v/>
      </c>
    </row>
    <row r="356" spans="1:18">
      <c r="A356" s="9"/>
      <c r="R356" s="35" t="str">
        <f t="shared" ca="1" si="4"/>
        <v/>
      </c>
    </row>
    <row r="357" spans="1:18">
      <c r="A357" s="9"/>
      <c r="R357" s="35" t="str">
        <f t="shared" ca="1" si="4"/>
        <v/>
      </c>
    </row>
    <row r="358" spans="1:18">
      <c r="A358" s="9"/>
      <c r="R358" s="35" t="str">
        <f t="shared" ca="1" si="4"/>
        <v/>
      </c>
    </row>
    <row r="359" spans="1:18">
      <c r="A359" s="9"/>
      <c r="R359" s="35" t="str">
        <f t="shared" ca="1" si="4"/>
        <v/>
      </c>
    </row>
    <row r="360" spans="1:18">
      <c r="A360" s="9"/>
      <c r="R360" s="35" t="str">
        <f t="shared" ca="1" si="4"/>
        <v/>
      </c>
    </row>
    <row r="361" spans="1:18">
      <c r="A361" s="9"/>
      <c r="R361" s="35" t="str">
        <f t="shared" ca="1" si="4"/>
        <v/>
      </c>
    </row>
    <row r="362" spans="1:18">
      <c r="A362" s="9"/>
      <c r="R362" s="35" t="str">
        <f t="shared" ca="1" si="4"/>
        <v/>
      </c>
    </row>
    <row r="363" spans="1:18">
      <c r="A363" s="9"/>
      <c r="R363" s="35" t="str">
        <f t="shared" ca="1" si="4"/>
        <v/>
      </c>
    </row>
    <row r="364" spans="1:18">
      <c r="A364" s="9"/>
      <c r="R364" s="35" t="str">
        <f t="shared" ca="1" si="4"/>
        <v/>
      </c>
    </row>
    <row r="365" spans="1:18">
      <c r="A365" s="9"/>
      <c r="R365" s="35" t="str">
        <f t="shared" ca="1" si="4"/>
        <v/>
      </c>
    </row>
    <row r="366" spans="1:18">
      <c r="A366" s="9"/>
      <c r="R366" s="35" t="str">
        <f t="shared" ca="1" si="4"/>
        <v/>
      </c>
    </row>
    <row r="367" spans="1:18">
      <c r="A367" s="9"/>
      <c r="R367" s="35" t="str">
        <f t="shared" ca="1" si="4"/>
        <v/>
      </c>
    </row>
    <row r="368" spans="1:18">
      <c r="A368" s="9"/>
      <c r="R368" s="35" t="str">
        <f t="shared" ca="1" si="4"/>
        <v/>
      </c>
    </row>
    <row r="369" spans="1:18">
      <c r="A369" s="9"/>
      <c r="R369" s="35" t="str">
        <f t="shared" ca="1" si="4"/>
        <v/>
      </c>
    </row>
    <row r="370" spans="1:18">
      <c r="A370" s="9"/>
      <c r="R370" s="35" t="str">
        <f t="shared" ca="1" si="4"/>
        <v/>
      </c>
    </row>
    <row r="371" spans="1:18">
      <c r="A371" s="9"/>
      <c r="R371" s="35" t="str">
        <f t="shared" ca="1" si="4"/>
        <v/>
      </c>
    </row>
    <row r="372" spans="1:18">
      <c r="A372" s="9"/>
      <c r="R372" s="35" t="str">
        <f t="shared" ca="1" si="4"/>
        <v/>
      </c>
    </row>
    <row r="373" spans="1:18">
      <c r="A373" s="9"/>
      <c r="R373" s="35" t="str">
        <f t="shared" ca="1" si="4"/>
        <v/>
      </c>
    </row>
    <row r="374" spans="1:18">
      <c r="A374" s="9"/>
      <c r="R374" s="35" t="str">
        <f t="shared" ca="1" si="4"/>
        <v/>
      </c>
    </row>
    <row r="375" spans="1:18">
      <c r="A375" s="9"/>
      <c r="R375" s="35" t="str">
        <f t="shared" ca="1" si="4"/>
        <v/>
      </c>
    </row>
    <row r="376" spans="1:18">
      <c r="A376" s="9"/>
      <c r="R376" s="35" t="str">
        <f t="shared" ca="1" si="4"/>
        <v/>
      </c>
    </row>
    <row r="377" spans="1:18">
      <c r="A377" s="9"/>
      <c r="R377" s="35" t="str">
        <f t="shared" ca="1" si="4"/>
        <v/>
      </c>
    </row>
    <row r="378" spans="1:18">
      <c r="A378" s="9"/>
      <c r="R378" s="35" t="str">
        <f t="shared" ca="1" si="4"/>
        <v/>
      </c>
    </row>
    <row r="379" spans="1:18">
      <c r="A379" s="9"/>
      <c r="R379" s="35" t="str">
        <f t="shared" ca="1" si="4"/>
        <v/>
      </c>
    </row>
    <row r="380" spans="1:18">
      <c r="A380" s="9"/>
      <c r="R380" s="35" t="str">
        <f t="shared" ca="1" si="4"/>
        <v/>
      </c>
    </row>
    <row r="381" spans="1:18">
      <c r="A381" s="9"/>
      <c r="R381" s="35" t="str">
        <f t="shared" ca="1" si="4"/>
        <v/>
      </c>
    </row>
    <row r="382" spans="1:18">
      <c r="A382" s="9"/>
      <c r="R382" s="35" t="str">
        <f t="shared" ca="1" si="4"/>
        <v/>
      </c>
    </row>
    <row r="383" spans="1:18">
      <c r="A383" s="9"/>
      <c r="R383" s="35" t="str">
        <f t="shared" ca="1" si="4"/>
        <v/>
      </c>
    </row>
    <row r="384" spans="1:18">
      <c r="A384" s="9"/>
      <c r="R384" s="35" t="str">
        <f t="shared" ca="1" si="4"/>
        <v/>
      </c>
    </row>
    <row r="385" spans="1:18">
      <c r="A385" s="9"/>
      <c r="R385" s="35" t="str">
        <f t="shared" ca="1" si="4"/>
        <v/>
      </c>
    </row>
    <row r="386" spans="1:18">
      <c r="A386" s="9"/>
      <c r="R386" s="35" t="str">
        <f t="shared" ca="1" si="4"/>
        <v/>
      </c>
    </row>
    <row r="387" spans="1:18">
      <c r="A387" s="9"/>
      <c r="R387" s="35" t="str">
        <f t="shared" ca="1" si="4"/>
        <v/>
      </c>
    </row>
    <row r="388" spans="1:18">
      <c r="A388" s="9"/>
      <c r="R388" s="35" t="str">
        <f t="shared" ref="R388:R451" ca="1" si="5">IF($Q388="Letter",CONCATENATE($J388," ",$K388,CHAR(10),$L388,CHAR(10),$B388,CHAR(10),$E388,CHAR(10),$F388,", ",$G388,", ",$H388,CHAR(10),CHAR(10),TEXT(TODAY(),"mmmm d, yyyy"),CHAR(10),CHAR(10),"Dear ",$J388,CHAR(10),"I recently learned about ",$B388," after spending considerable time researching the ",LOWER($A388)," sector; based on my initial research, I am very interested in learning more about your company."),"")</f>
        <v/>
      </c>
    </row>
    <row r="389" spans="1:18">
      <c r="A389" s="9"/>
      <c r="R389" s="35" t="str">
        <f t="shared" ca="1" si="5"/>
        <v/>
      </c>
    </row>
    <row r="390" spans="1:18">
      <c r="A390" s="9"/>
      <c r="R390" s="35" t="str">
        <f t="shared" ca="1" si="5"/>
        <v/>
      </c>
    </row>
    <row r="391" spans="1:18">
      <c r="A391" s="9"/>
      <c r="R391" s="35" t="str">
        <f t="shared" ca="1" si="5"/>
        <v/>
      </c>
    </row>
    <row r="392" spans="1:18">
      <c r="A392" s="9"/>
      <c r="R392" s="35" t="str">
        <f t="shared" ca="1" si="5"/>
        <v/>
      </c>
    </row>
    <row r="393" spans="1:18">
      <c r="A393" s="9"/>
      <c r="R393" s="35" t="str">
        <f t="shared" ca="1" si="5"/>
        <v/>
      </c>
    </row>
    <row r="394" spans="1:18">
      <c r="A394" s="9"/>
      <c r="R394" s="35" t="str">
        <f t="shared" ca="1" si="5"/>
        <v/>
      </c>
    </row>
    <row r="395" spans="1:18">
      <c r="A395" s="9"/>
      <c r="R395" s="35" t="str">
        <f t="shared" ca="1" si="5"/>
        <v/>
      </c>
    </row>
    <row r="396" spans="1:18">
      <c r="A396" s="9"/>
      <c r="R396" s="35" t="str">
        <f t="shared" ca="1" si="5"/>
        <v/>
      </c>
    </row>
    <row r="397" spans="1:18">
      <c r="A397" s="9"/>
      <c r="R397" s="35" t="str">
        <f t="shared" ca="1" si="5"/>
        <v/>
      </c>
    </row>
    <row r="398" spans="1:18">
      <c r="A398" s="9"/>
      <c r="R398" s="35" t="str">
        <f t="shared" ca="1" si="5"/>
        <v/>
      </c>
    </row>
    <row r="399" spans="1:18">
      <c r="A399" s="9"/>
      <c r="R399" s="35" t="str">
        <f t="shared" ca="1" si="5"/>
        <v/>
      </c>
    </row>
    <row r="400" spans="1:18">
      <c r="A400" s="9"/>
      <c r="R400" s="35" t="str">
        <f t="shared" ca="1" si="5"/>
        <v/>
      </c>
    </row>
    <row r="401" spans="1:18">
      <c r="A401" s="9"/>
      <c r="R401" s="35" t="str">
        <f t="shared" ca="1" si="5"/>
        <v/>
      </c>
    </row>
    <row r="402" spans="1:18">
      <c r="A402" s="9"/>
      <c r="R402" s="35" t="str">
        <f t="shared" ca="1" si="5"/>
        <v/>
      </c>
    </row>
    <row r="403" spans="1:18">
      <c r="A403" s="9"/>
      <c r="R403" s="35" t="str">
        <f t="shared" ca="1" si="5"/>
        <v/>
      </c>
    </row>
    <row r="404" spans="1:18">
      <c r="A404" s="9"/>
      <c r="R404" s="35" t="str">
        <f t="shared" ca="1" si="5"/>
        <v/>
      </c>
    </row>
    <row r="405" spans="1:18">
      <c r="A405" s="9"/>
      <c r="R405" s="35" t="str">
        <f t="shared" ca="1" si="5"/>
        <v/>
      </c>
    </row>
    <row r="406" spans="1:18">
      <c r="A406" s="9"/>
      <c r="R406" s="35" t="str">
        <f t="shared" ca="1" si="5"/>
        <v/>
      </c>
    </row>
    <row r="407" spans="1:18">
      <c r="A407" s="9"/>
      <c r="R407" s="35" t="str">
        <f t="shared" ca="1" si="5"/>
        <v/>
      </c>
    </row>
    <row r="408" spans="1:18">
      <c r="A408" s="9"/>
      <c r="R408" s="35" t="str">
        <f t="shared" ca="1" si="5"/>
        <v/>
      </c>
    </row>
    <row r="409" spans="1:18">
      <c r="A409" s="9"/>
      <c r="R409" s="35" t="str">
        <f t="shared" ca="1" si="5"/>
        <v/>
      </c>
    </row>
    <row r="410" spans="1:18">
      <c r="A410" s="9"/>
      <c r="R410" s="35" t="str">
        <f t="shared" ca="1" si="5"/>
        <v/>
      </c>
    </row>
    <row r="411" spans="1:18">
      <c r="A411" s="9"/>
      <c r="R411" s="35" t="str">
        <f t="shared" ca="1" si="5"/>
        <v/>
      </c>
    </row>
    <row r="412" spans="1:18">
      <c r="A412" s="9"/>
      <c r="R412" s="35" t="str">
        <f t="shared" ca="1" si="5"/>
        <v/>
      </c>
    </row>
    <row r="413" spans="1:18">
      <c r="A413" s="9"/>
      <c r="R413" s="35" t="str">
        <f t="shared" ca="1" si="5"/>
        <v/>
      </c>
    </row>
    <row r="414" spans="1:18">
      <c r="A414" s="9"/>
      <c r="R414" s="35" t="str">
        <f t="shared" ca="1" si="5"/>
        <v/>
      </c>
    </row>
    <row r="415" spans="1:18">
      <c r="A415" s="9"/>
      <c r="R415" s="35" t="str">
        <f t="shared" ca="1" si="5"/>
        <v/>
      </c>
    </row>
    <row r="416" spans="1:18">
      <c r="A416" s="9"/>
      <c r="R416" s="35" t="str">
        <f t="shared" ca="1" si="5"/>
        <v/>
      </c>
    </row>
    <row r="417" spans="1:18">
      <c r="A417" s="9"/>
      <c r="R417" s="35" t="str">
        <f t="shared" ca="1" si="5"/>
        <v/>
      </c>
    </row>
    <row r="418" spans="1:18">
      <c r="A418" s="9"/>
      <c r="R418" s="35" t="str">
        <f t="shared" ca="1" si="5"/>
        <v/>
      </c>
    </row>
    <row r="419" spans="1:18">
      <c r="A419" s="9"/>
      <c r="R419" s="35" t="str">
        <f t="shared" ca="1" si="5"/>
        <v/>
      </c>
    </row>
    <row r="420" spans="1:18">
      <c r="A420" s="9"/>
      <c r="R420" s="35" t="str">
        <f t="shared" ca="1" si="5"/>
        <v/>
      </c>
    </row>
    <row r="421" spans="1:18">
      <c r="A421" s="9"/>
      <c r="R421" s="35" t="str">
        <f t="shared" ca="1" si="5"/>
        <v/>
      </c>
    </row>
    <row r="422" spans="1:18">
      <c r="A422" s="9"/>
      <c r="R422" s="35" t="str">
        <f t="shared" ca="1" si="5"/>
        <v/>
      </c>
    </row>
    <row r="423" spans="1:18">
      <c r="A423" s="9"/>
      <c r="R423" s="35" t="str">
        <f t="shared" ca="1" si="5"/>
        <v/>
      </c>
    </row>
    <row r="424" spans="1:18">
      <c r="A424" s="9"/>
      <c r="R424" s="35" t="str">
        <f t="shared" ca="1" si="5"/>
        <v/>
      </c>
    </row>
    <row r="425" spans="1:18">
      <c r="A425" s="9"/>
      <c r="R425" s="35" t="str">
        <f t="shared" ca="1" si="5"/>
        <v/>
      </c>
    </row>
    <row r="426" spans="1:18">
      <c r="A426" s="9"/>
      <c r="R426" s="35" t="str">
        <f t="shared" ca="1" si="5"/>
        <v/>
      </c>
    </row>
    <row r="427" spans="1:18">
      <c r="A427" s="9"/>
      <c r="R427" s="35" t="str">
        <f t="shared" ca="1" si="5"/>
        <v/>
      </c>
    </row>
    <row r="428" spans="1:18">
      <c r="A428" s="9"/>
      <c r="R428" s="35" t="str">
        <f t="shared" ca="1" si="5"/>
        <v/>
      </c>
    </row>
    <row r="429" spans="1:18">
      <c r="A429" s="9"/>
      <c r="R429" s="35" t="str">
        <f t="shared" ca="1" si="5"/>
        <v/>
      </c>
    </row>
    <row r="430" spans="1:18">
      <c r="A430" s="9"/>
      <c r="R430" s="35" t="str">
        <f t="shared" ca="1" si="5"/>
        <v/>
      </c>
    </row>
    <row r="431" spans="1:18">
      <c r="A431" s="9"/>
      <c r="R431" s="35" t="str">
        <f t="shared" ca="1" si="5"/>
        <v/>
      </c>
    </row>
    <row r="432" spans="1:18">
      <c r="A432" s="9"/>
      <c r="R432" s="35" t="str">
        <f t="shared" ca="1" si="5"/>
        <v/>
      </c>
    </row>
    <row r="433" spans="1:18">
      <c r="A433" s="9"/>
      <c r="R433" s="35" t="str">
        <f t="shared" ca="1" si="5"/>
        <v/>
      </c>
    </row>
    <row r="434" spans="1:18">
      <c r="A434" s="9"/>
      <c r="R434" s="35" t="str">
        <f t="shared" ca="1" si="5"/>
        <v/>
      </c>
    </row>
    <row r="435" spans="1:18">
      <c r="A435" s="9"/>
      <c r="R435" s="35" t="str">
        <f t="shared" ca="1" si="5"/>
        <v/>
      </c>
    </row>
    <row r="436" spans="1:18">
      <c r="A436" s="9"/>
      <c r="R436" s="35" t="str">
        <f t="shared" ca="1" si="5"/>
        <v/>
      </c>
    </row>
    <row r="437" spans="1:18">
      <c r="A437" s="9"/>
      <c r="R437" s="35" t="str">
        <f t="shared" ca="1" si="5"/>
        <v/>
      </c>
    </row>
    <row r="438" spans="1:18">
      <c r="A438" s="9"/>
      <c r="R438" s="35" t="str">
        <f t="shared" ca="1" si="5"/>
        <v/>
      </c>
    </row>
    <row r="439" spans="1:18">
      <c r="A439" s="9"/>
      <c r="R439" s="35" t="str">
        <f t="shared" ca="1" si="5"/>
        <v/>
      </c>
    </row>
    <row r="440" spans="1:18">
      <c r="A440" s="9"/>
      <c r="R440" s="35" t="str">
        <f t="shared" ca="1" si="5"/>
        <v/>
      </c>
    </row>
    <row r="441" spans="1:18">
      <c r="A441" s="9"/>
      <c r="R441" s="35" t="str">
        <f t="shared" ca="1" si="5"/>
        <v/>
      </c>
    </row>
    <row r="442" spans="1:18">
      <c r="A442" s="9"/>
      <c r="R442" s="35" t="str">
        <f t="shared" ca="1" si="5"/>
        <v/>
      </c>
    </row>
    <row r="443" spans="1:18">
      <c r="A443" s="9"/>
      <c r="R443" s="35" t="str">
        <f t="shared" ca="1" si="5"/>
        <v/>
      </c>
    </row>
    <row r="444" spans="1:18">
      <c r="A444" s="9"/>
      <c r="R444" s="35" t="str">
        <f t="shared" ca="1" si="5"/>
        <v/>
      </c>
    </row>
    <row r="445" spans="1:18">
      <c r="A445" s="9"/>
      <c r="R445" s="35" t="str">
        <f t="shared" ca="1" si="5"/>
        <v/>
      </c>
    </row>
    <row r="446" spans="1:18">
      <c r="A446" s="9"/>
      <c r="R446" s="35" t="str">
        <f t="shared" ca="1" si="5"/>
        <v/>
      </c>
    </row>
    <row r="447" spans="1:18">
      <c r="A447" s="9"/>
      <c r="R447" s="35" t="str">
        <f t="shared" ca="1" si="5"/>
        <v/>
      </c>
    </row>
    <row r="448" spans="1:18">
      <c r="A448" s="9"/>
      <c r="R448" s="35" t="str">
        <f t="shared" ca="1" si="5"/>
        <v/>
      </c>
    </row>
    <row r="449" spans="1:18">
      <c r="A449" s="9"/>
      <c r="R449" s="35" t="str">
        <f t="shared" ca="1" si="5"/>
        <v/>
      </c>
    </row>
    <row r="450" spans="1:18">
      <c r="A450" s="9"/>
      <c r="R450" s="35" t="str">
        <f t="shared" ca="1" si="5"/>
        <v/>
      </c>
    </row>
    <row r="451" spans="1:18">
      <c r="A451" s="9"/>
      <c r="R451" s="35" t="str">
        <f t="shared" ca="1" si="5"/>
        <v/>
      </c>
    </row>
    <row r="452" spans="1:18">
      <c r="A452" s="9"/>
      <c r="R452" s="35" t="str">
        <f t="shared" ref="R452:R515" ca="1" si="6">IF($Q452="Letter",CONCATENATE($J452," ",$K452,CHAR(10),$L452,CHAR(10),$B452,CHAR(10),$E452,CHAR(10),$F452,", ",$G452,", ",$H452,CHAR(10),CHAR(10),TEXT(TODAY(),"mmmm d, yyyy"),CHAR(10),CHAR(10),"Dear ",$J452,CHAR(10),"I recently learned about ",$B452," after spending considerable time researching the ",LOWER($A452)," sector; based on my initial research, I am very interested in learning more about your company."),"")</f>
        <v/>
      </c>
    </row>
    <row r="453" spans="1:18">
      <c r="A453" s="9"/>
      <c r="R453" s="35" t="str">
        <f t="shared" ca="1" si="6"/>
        <v/>
      </c>
    </row>
    <row r="454" spans="1:18">
      <c r="A454" s="9"/>
      <c r="R454" s="35" t="str">
        <f t="shared" ca="1" si="6"/>
        <v/>
      </c>
    </row>
    <row r="455" spans="1:18">
      <c r="A455" s="9"/>
      <c r="R455" s="35" t="str">
        <f t="shared" ca="1" si="6"/>
        <v/>
      </c>
    </row>
    <row r="456" spans="1:18">
      <c r="A456" s="9"/>
      <c r="R456" s="35" t="str">
        <f t="shared" ca="1" si="6"/>
        <v/>
      </c>
    </row>
    <row r="457" spans="1:18">
      <c r="A457" s="9"/>
      <c r="R457" s="35" t="str">
        <f t="shared" ca="1" si="6"/>
        <v/>
      </c>
    </row>
    <row r="458" spans="1:18">
      <c r="A458" s="9"/>
      <c r="R458" s="35" t="str">
        <f t="shared" ca="1" si="6"/>
        <v/>
      </c>
    </row>
    <row r="459" spans="1:18">
      <c r="A459" s="9"/>
      <c r="R459" s="35" t="str">
        <f t="shared" ca="1" si="6"/>
        <v/>
      </c>
    </row>
    <row r="460" spans="1:18">
      <c r="A460" s="9"/>
      <c r="R460" s="35" t="str">
        <f t="shared" ca="1" si="6"/>
        <v/>
      </c>
    </row>
    <row r="461" spans="1:18">
      <c r="A461" s="9"/>
      <c r="R461" s="35" t="str">
        <f t="shared" ca="1" si="6"/>
        <v/>
      </c>
    </row>
    <row r="462" spans="1:18">
      <c r="A462" s="9"/>
      <c r="R462" s="35" t="str">
        <f t="shared" ca="1" si="6"/>
        <v/>
      </c>
    </row>
    <row r="463" spans="1:18">
      <c r="A463" s="9"/>
      <c r="R463" s="35" t="str">
        <f t="shared" ca="1" si="6"/>
        <v/>
      </c>
    </row>
    <row r="464" spans="1:18">
      <c r="A464" s="9"/>
      <c r="R464" s="35" t="str">
        <f t="shared" ca="1" si="6"/>
        <v/>
      </c>
    </row>
    <row r="465" spans="1:18">
      <c r="A465" s="9"/>
      <c r="R465" s="35" t="str">
        <f t="shared" ca="1" si="6"/>
        <v/>
      </c>
    </row>
    <row r="466" spans="1:18">
      <c r="A466" s="9"/>
      <c r="R466" s="35" t="str">
        <f t="shared" ca="1" si="6"/>
        <v/>
      </c>
    </row>
    <row r="467" spans="1:18">
      <c r="A467" s="9"/>
      <c r="R467" s="35" t="str">
        <f t="shared" ca="1" si="6"/>
        <v/>
      </c>
    </row>
    <row r="468" spans="1:18">
      <c r="A468" s="9"/>
      <c r="R468" s="35" t="str">
        <f t="shared" ca="1" si="6"/>
        <v/>
      </c>
    </row>
    <row r="469" spans="1:18">
      <c r="A469" s="9"/>
      <c r="R469" s="35" t="str">
        <f t="shared" ca="1" si="6"/>
        <v/>
      </c>
    </row>
    <row r="470" spans="1:18">
      <c r="A470" s="9"/>
      <c r="R470" s="35" t="str">
        <f t="shared" ca="1" si="6"/>
        <v/>
      </c>
    </row>
    <row r="471" spans="1:18">
      <c r="A471" s="9"/>
      <c r="R471" s="35" t="str">
        <f t="shared" ca="1" si="6"/>
        <v/>
      </c>
    </row>
    <row r="472" spans="1:18">
      <c r="A472" s="9"/>
      <c r="R472" s="35" t="str">
        <f t="shared" ca="1" si="6"/>
        <v/>
      </c>
    </row>
    <row r="473" spans="1:18">
      <c r="A473" s="9"/>
      <c r="R473" s="35" t="str">
        <f t="shared" ca="1" si="6"/>
        <v/>
      </c>
    </row>
    <row r="474" spans="1:18">
      <c r="A474" s="9"/>
      <c r="R474" s="35" t="str">
        <f t="shared" ca="1" si="6"/>
        <v/>
      </c>
    </row>
    <row r="475" spans="1:18">
      <c r="A475" s="9"/>
      <c r="R475" s="35" t="str">
        <f t="shared" ca="1" si="6"/>
        <v/>
      </c>
    </row>
    <row r="476" spans="1:18">
      <c r="A476" s="9"/>
      <c r="R476" s="35" t="str">
        <f t="shared" ca="1" si="6"/>
        <v/>
      </c>
    </row>
    <row r="477" spans="1:18">
      <c r="A477" s="9"/>
      <c r="R477" s="35" t="str">
        <f t="shared" ca="1" si="6"/>
        <v/>
      </c>
    </row>
    <row r="478" spans="1:18">
      <c r="A478" s="9"/>
      <c r="R478" s="35" t="str">
        <f t="shared" ca="1" si="6"/>
        <v/>
      </c>
    </row>
    <row r="479" spans="1:18">
      <c r="A479" s="9"/>
      <c r="R479" s="35" t="str">
        <f t="shared" ca="1" si="6"/>
        <v/>
      </c>
    </row>
    <row r="480" spans="1:18">
      <c r="A480" s="9"/>
      <c r="R480" s="35" t="str">
        <f t="shared" ca="1" si="6"/>
        <v/>
      </c>
    </row>
    <row r="481" spans="1:18">
      <c r="A481" s="9"/>
      <c r="R481" s="35" t="str">
        <f t="shared" ca="1" si="6"/>
        <v/>
      </c>
    </row>
    <row r="482" spans="1:18">
      <c r="A482" s="9"/>
      <c r="R482" s="35" t="str">
        <f t="shared" ca="1" si="6"/>
        <v/>
      </c>
    </row>
    <row r="483" spans="1:18">
      <c r="A483" s="9"/>
      <c r="R483" s="35" t="str">
        <f t="shared" ca="1" si="6"/>
        <v/>
      </c>
    </row>
    <row r="484" spans="1:18">
      <c r="A484" s="9"/>
      <c r="R484" s="35" t="str">
        <f t="shared" ca="1" si="6"/>
        <v/>
      </c>
    </row>
    <row r="485" spans="1:18">
      <c r="A485" s="9"/>
      <c r="R485" s="35" t="str">
        <f t="shared" ca="1" si="6"/>
        <v/>
      </c>
    </row>
    <row r="486" spans="1:18">
      <c r="A486" s="9"/>
      <c r="R486" s="35" t="str">
        <f t="shared" ca="1" si="6"/>
        <v/>
      </c>
    </row>
    <row r="487" spans="1:18">
      <c r="A487" s="9"/>
      <c r="R487" s="35" t="str">
        <f t="shared" ca="1" si="6"/>
        <v/>
      </c>
    </row>
    <row r="488" spans="1:18">
      <c r="A488" s="9"/>
      <c r="R488" s="35" t="str">
        <f t="shared" ca="1" si="6"/>
        <v/>
      </c>
    </row>
    <row r="489" spans="1:18">
      <c r="A489" s="9"/>
      <c r="R489" s="35" t="str">
        <f t="shared" ca="1" si="6"/>
        <v/>
      </c>
    </row>
    <row r="490" spans="1:18">
      <c r="A490" s="9"/>
      <c r="R490" s="35" t="str">
        <f t="shared" ca="1" si="6"/>
        <v/>
      </c>
    </row>
    <row r="491" spans="1:18">
      <c r="A491" s="9"/>
      <c r="R491" s="35" t="str">
        <f t="shared" ca="1" si="6"/>
        <v/>
      </c>
    </row>
    <row r="492" spans="1:18">
      <c r="A492" s="9"/>
      <c r="R492" s="35" t="str">
        <f t="shared" ca="1" si="6"/>
        <v/>
      </c>
    </row>
    <row r="493" spans="1:18">
      <c r="A493" s="9"/>
      <c r="R493" s="35" t="str">
        <f t="shared" ca="1" si="6"/>
        <v/>
      </c>
    </row>
    <row r="494" spans="1:18">
      <c r="A494" s="9"/>
      <c r="R494" s="35" t="str">
        <f t="shared" ca="1" si="6"/>
        <v/>
      </c>
    </row>
    <row r="495" spans="1:18">
      <c r="A495" s="9"/>
      <c r="R495" s="35" t="str">
        <f t="shared" ca="1" si="6"/>
        <v/>
      </c>
    </row>
    <row r="496" spans="1:18">
      <c r="A496" s="9"/>
      <c r="R496" s="35" t="str">
        <f t="shared" ca="1" si="6"/>
        <v/>
      </c>
    </row>
    <row r="497" spans="1:18">
      <c r="A497" s="9"/>
      <c r="R497" s="35" t="str">
        <f t="shared" ca="1" si="6"/>
        <v/>
      </c>
    </row>
    <row r="498" spans="1:18">
      <c r="A498" s="9"/>
      <c r="R498" s="35" t="str">
        <f t="shared" ca="1" si="6"/>
        <v/>
      </c>
    </row>
    <row r="499" spans="1:18">
      <c r="A499" s="9"/>
      <c r="R499" s="35" t="str">
        <f t="shared" ca="1" si="6"/>
        <v/>
      </c>
    </row>
    <row r="500" spans="1:18">
      <c r="A500" s="9"/>
      <c r="R500" s="35" t="str">
        <f t="shared" ca="1" si="6"/>
        <v/>
      </c>
    </row>
    <row r="501" spans="1:18">
      <c r="A501" s="9"/>
      <c r="R501" s="35" t="str">
        <f t="shared" ca="1" si="6"/>
        <v/>
      </c>
    </row>
    <row r="502" spans="1:18">
      <c r="A502" s="9"/>
      <c r="R502" s="35" t="str">
        <f t="shared" ca="1" si="6"/>
        <v/>
      </c>
    </row>
    <row r="503" spans="1:18">
      <c r="A503" s="9"/>
      <c r="R503" s="35" t="str">
        <f t="shared" ca="1" si="6"/>
        <v/>
      </c>
    </row>
    <row r="504" spans="1:18">
      <c r="A504" s="9"/>
      <c r="R504" s="35" t="str">
        <f t="shared" ca="1" si="6"/>
        <v/>
      </c>
    </row>
    <row r="505" spans="1:18">
      <c r="A505" s="9"/>
      <c r="R505" s="35" t="str">
        <f t="shared" ca="1" si="6"/>
        <v/>
      </c>
    </row>
    <row r="506" spans="1:18">
      <c r="A506" s="9"/>
      <c r="R506" s="35" t="str">
        <f t="shared" ca="1" si="6"/>
        <v/>
      </c>
    </row>
    <row r="507" spans="1:18">
      <c r="A507" s="9"/>
      <c r="R507" s="35" t="str">
        <f t="shared" ca="1" si="6"/>
        <v/>
      </c>
    </row>
    <row r="508" spans="1:18">
      <c r="A508" s="9"/>
      <c r="R508" s="35" t="str">
        <f t="shared" ca="1" si="6"/>
        <v/>
      </c>
    </row>
    <row r="509" spans="1:18">
      <c r="A509" s="9"/>
      <c r="R509" s="35" t="str">
        <f t="shared" ca="1" si="6"/>
        <v/>
      </c>
    </row>
    <row r="510" spans="1:18">
      <c r="A510" s="9"/>
      <c r="R510" s="35" t="str">
        <f t="shared" ca="1" si="6"/>
        <v/>
      </c>
    </row>
    <row r="511" spans="1:18">
      <c r="A511" s="9"/>
      <c r="R511" s="35" t="str">
        <f t="shared" ca="1" si="6"/>
        <v/>
      </c>
    </row>
    <row r="512" spans="1:18">
      <c r="A512" s="9"/>
      <c r="R512" s="35" t="str">
        <f t="shared" ca="1" si="6"/>
        <v/>
      </c>
    </row>
    <row r="513" spans="1:18">
      <c r="A513" s="9"/>
      <c r="R513" s="35" t="str">
        <f t="shared" ca="1" si="6"/>
        <v/>
      </c>
    </row>
    <row r="514" spans="1:18">
      <c r="A514" s="9"/>
      <c r="R514" s="35" t="str">
        <f t="shared" ca="1" si="6"/>
        <v/>
      </c>
    </row>
    <row r="515" spans="1:18">
      <c r="A515" s="9"/>
      <c r="R515" s="35" t="str">
        <f t="shared" ca="1" si="6"/>
        <v/>
      </c>
    </row>
    <row r="516" spans="1:18">
      <c r="A516" s="9"/>
      <c r="R516" s="35" t="str">
        <f t="shared" ref="R516:R579" ca="1" si="7">IF($Q516="Letter",CONCATENATE($J516," ",$K516,CHAR(10),$L516,CHAR(10),$B516,CHAR(10),$E516,CHAR(10),$F516,", ",$G516,", ",$H516,CHAR(10),CHAR(10),TEXT(TODAY(),"mmmm d, yyyy"),CHAR(10),CHAR(10),"Dear ",$J516,CHAR(10),"I recently learned about ",$B516," after spending considerable time researching the ",LOWER($A516)," sector; based on my initial research, I am very interested in learning more about your company."),"")</f>
        <v/>
      </c>
    </row>
    <row r="517" spans="1:18">
      <c r="A517" s="9"/>
      <c r="R517" s="35" t="str">
        <f t="shared" ca="1" si="7"/>
        <v/>
      </c>
    </row>
    <row r="518" spans="1:18">
      <c r="A518" s="9"/>
      <c r="R518" s="35" t="str">
        <f t="shared" ca="1" si="7"/>
        <v/>
      </c>
    </row>
    <row r="519" spans="1:18">
      <c r="A519" s="9"/>
      <c r="R519" s="35" t="str">
        <f t="shared" ca="1" si="7"/>
        <v/>
      </c>
    </row>
    <row r="520" spans="1:18">
      <c r="A520" s="9"/>
      <c r="R520" s="35" t="str">
        <f t="shared" ca="1" si="7"/>
        <v/>
      </c>
    </row>
    <row r="521" spans="1:18">
      <c r="A521" s="9"/>
      <c r="R521" s="35" t="str">
        <f t="shared" ca="1" si="7"/>
        <v/>
      </c>
    </row>
    <row r="522" spans="1:18">
      <c r="A522" s="9"/>
      <c r="R522" s="35" t="str">
        <f t="shared" ca="1" si="7"/>
        <v/>
      </c>
    </row>
    <row r="523" spans="1:18">
      <c r="A523" s="9"/>
      <c r="R523" s="35" t="str">
        <f t="shared" ca="1" si="7"/>
        <v/>
      </c>
    </row>
    <row r="524" spans="1:18">
      <c r="A524" s="9"/>
      <c r="R524" s="35" t="str">
        <f t="shared" ca="1" si="7"/>
        <v/>
      </c>
    </row>
    <row r="525" spans="1:18">
      <c r="A525" s="9"/>
      <c r="R525" s="35" t="str">
        <f t="shared" ca="1" si="7"/>
        <v/>
      </c>
    </row>
    <row r="526" spans="1:18">
      <c r="A526" s="9"/>
      <c r="R526" s="35" t="str">
        <f t="shared" ca="1" si="7"/>
        <v/>
      </c>
    </row>
    <row r="527" spans="1:18">
      <c r="A527" s="9"/>
      <c r="R527" s="35" t="str">
        <f t="shared" ca="1" si="7"/>
        <v/>
      </c>
    </row>
    <row r="528" spans="1:18">
      <c r="A528" s="9"/>
      <c r="R528" s="35" t="str">
        <f t="shared" ca="1" si="7"/>
        <v/>
      </c>
    </row>
    <row r="529" spans="1:18">
      <c r="A529" s="9"/>
      <c r="R529" s="35" t="str">
        <f t="shared" ca="1" si="7"/>
        <v/>
      </c>
    </row>
    <row r="530" spans="1:18">
      <c r="A530" s="9"/>
      <c r="R530" s="35" t="str">
        <f t="shared" ca="1" si="7"/>
        <v/>
      </c>
    </row>
    <row r="531" spans="1:18">
      <c r="A531" s="9"/>
      <c r="R531" s="35" t="str">
        <f t="shared" ca="1" si="7"/>
        <v/>
      </c>
    </row>
    <row r="532" spans="1:18">
      <c r="A532" s="9"/>
      <c r="R532" s="35" t="str">
        <f t="shared" ca="1" si="7"/>
        <v/>
      </c>
    </row>
    <row r="533" spans="1:18">
      <c r="A533" s="9"/>
      <c r="R533" s="35" t="str">
        <f t="shared" ca="1" si="7"/>
        <v/>
      </c>
    </row>
    <row r="534" spans="1:18">
      <c r="A534" s="9"/>
      <c r="R534" s="35" t="str">
        <f t="shared" ca="1" si="7"/>
        <v/>
      </c>
    </row>
    <row r="535" spans="1:18">
      <c r="A535" s="9"/>
      <c r="R535" s="35" t="str">
        <f t="shared" ca="1" si="7"/>
        <v/>
      </c>
    </row>
    <row r="536" spans="1:18">
      <c r="A536" s="9"/>
      <c r="R536" s="35" t="str">
        <f t="shared" ca="1" si="7"/>
        <v/>
      </c>
    </row>
    <row r="537" spans="1:18">
      <c r="A537" s="9"/>
      <c r="R537" s="35" t="str">
        <f t="shared" ca="1" si="7"/>
        <v/>
      </c>
    </row>
    <row r="538" spans="1:18">
      <c r="A538" s="9"/>
      <c r="R538" s="35" t="str">
        <f t="shared" ca="1" si="7"/>
        <v/>
      </c>
    </row>
    <row r="539" spans="1:18">
      <c r="A539" s="9"/>
      <c r="R539" s="35" t="str">
        <f t="shared" ca="1" si="7"/>
        <v/>
      </c>
    </row>
    <row r="540" spans="1:18">
      <c r="A540" s="9"/>
      <c r="R540" s="35" t="str">
        <f t="shared" ca="1" si="7"/>
        <v/>
      </c>
    </row>
    <row r="541" spans="1:18">
      <c r="A541" s="9"/>
      <c r="R541" s="35" t="str">
        <f t="shared" ca="1" si="7"/>
        <v/>
      </c>
    </row>
    <row r="542" spans="1:18">
      <c r="A542" s="9"/>
      <c r="R542" s="35" t="str">
        <f t="shared" ca="1" si="7"/>
        <v/>
      </c>
    </row>
    <row r="543" spans="1:18">
      <c r="A543" s="9"/>
      <c r="R543" s="35" t="str">
        <f t="shared" ca="1" si="7"/>
        <v/>
      </c>
    </row>
    <row r="544" spans="1:18">
      <c r="A544" s="9"/>
      <c r="R544" s="35" t="str">
        <f t="shared" ca="1" si="7"/>
        <v/>
      </c>
    </row>
    <row r="545" spans="1:18">
      <c r="A545" s="9"/>
      <c r="R545" s="35" t="str">
        <f t="shared" ca="1" si="7"/>
        <v/>
      </c>
    </row>
    <row r="546" spans="1:18">
      <c r="A546" s="9"/>
      <c r="R546" s="35" t="str">
        <f t="shared" ca="1" si="7"/>
        <v/>
      </c>
    </row>
    <row r="547" spans="1:18">
      <c r="A547" s="9"/>
      <c r="R547" s="35" t="str">
        <f t="shared" ca="1" si="7"/>
        <v/>
      </c>
    </row>
    <row r="548" spans="1:18">
      <c r="A548" s="9"/>
      <c r="R548" s="35" t="str">
        <f t="shared" ca="1" si="7"/>
        <v/>
      </c>
    </row>
    <row r="549" spans="1:18">
      <c r="A549" s="9"/>
      <c r="R549" s="35" t="str">
        <f t="shared" ca="1" si="7"/>
        <v/>
      </c>
    </row>
    <row r="550" spans="1:18">
      <c r="A550" s="9"/>
      <c r="R550" s="35" t="str">
        <f t="shared" ca="1" si="7"/>
        <v/>
      </c>
    </row>
    <row r="551" spans="1:18">
      <c r="A551" s="9"/>
      <c r="R551" s="35" t="str">
        <f t="shared" ca="1" si="7"/>
        <v/>
      </c>
    </row>
    <row r="552" spans="1:18">
      <c r="A552" s="9"/>
      <c r="R552" s="35" t="str">
        <f t="shared" ca="1" si="7"/>
        <v/>
      </c>
    </row>
    <row r="553" spans="1:18">
      <c r="A553" s="9"/>
      <c r="R553" s="35" t="str">
        <f t="shared" ca="1" si="7"/>
        <v/>
      </c>
    </row>
    <row r="554" spans="1:18">
      <c r="A554" s="9"/>
      <c r="R554" s="35" t="str">
        <f t="shared" ca="1" si="7"/>
        <v/>
      </c>
    </row>
    <row r="555" spans="1:18">
      <c r="A555" s="9"/>
      <c r="R555" s="35" t="str">
        <f t="shared" ca="1" si="7"/>
        <v/>
      </c>
    </row>
    <row r="556" spans="1:18">
      <c r="A556" s="9"/>
      <c r="R556" s="35" t="str">
        <f t="shared" ca="1" si="7"/>
        <v/>
      </c>
    </row>
    <row r="557" spans="1:18">
      <c r="A557" s="9"/>
      <c r="R557" s="35" t="str">
        <f t="shared" ca="1" si="7"/>
        <v/>
      </c>
    </row>
    <row r="558" spans="1:18">
      <c r="A558" s="9"/>
      <c r="R558" s="35" t="str">
        <f t="shared" ca="1" si="7"/>
        <v/>
      </c>
    </row>
    <row r="559" spans="1:18">
      <c r="A559" s="9"/>
      <c r="R559" s="35" t="str">
        <f t="shared" ca="1" si="7"/>
        <v/>
      </c>
    </row>
    <row r="560" spans="1:18">
      <c r="A560" s="9"/>
      <c r="R560" s="35" t="str">
        <f t="shared" ca="1" si="7"/>
        <v/>
      </c>
    </row>
    <row r="561" spans="1:18">
      <c r="A561" s="9"/>
      <c r="R561" s="35" t="str">
        <f t="shared" ca="1" si="7"/>
        <v/>
      </c>
    </row>
    <row r="562" spans="1:18">
      <c r="A562" s="9"/>
      <c r="R562" s="35" t="str">
        <f t="shared" ca="1" si="7"/>
        <v/>
      </c>
    </row>
    <row r="563" spans="1:18">
      <c r="A563" s="9"/>
      <c r="R563" s="35" t="str">
        <f t="shared" ca="1" si="7"/>
        <v/>
      </c>
    </row>
    <row r="564" spans="1:18">
      <c r="A564" s="9"/>
      <c r="R564" s="35" t="str">
        <f t="shared" ca="1" si="7"/>
        <v/>
      </c>
    </row>
    <row r="565" spans="1:18">
      <c r="A565" s="9"/>
      <c r="R565" s="35" t="str">
        <f t="shared" ca="1" si="7"/>
        <v/>
      </c>
    </row>
    <row r="566" spans="1:18">
      <c r="A566" s="9"/>
      <c r="R566" s="35" t="str">
        <f t="shared" ca="1" si="7"/>
        <v/>
      </c>
    </row>
    <row r="567" spans="1:18">
      <c r="A567" s="9"/>
      <c r="R567" s="35" t="str">
        <f t="shared" ca="1" si="7"/>
        <v/>
      </c>
    </row>
    <row r="568" spans="1:18">
      <c r="A568" s="9"/>
      <c r="R568" s="35" t="str">
        <f t="shared" ca="1" si="7"/>
        <v/>
      </c>
    </row>
    <row r="569" spans="1:18">
      <c r="A569" s="9"/>
      <c r="R569" s="35" t="str">
        <f t="shared" ca="1" si="7"/>
        <v/>
      </c>
    </row>
    <row r="570" spans="1:18">
      <c r="A570" s="9"/>
      <c r="R570" s="35" t="str">
        <f t="shared" ca="1" si="7"/>
        <v/>
      </c>
    </row>
    <row r="571" spans="1:18">
      <c r="A571" s="9"/>
      <c r="R571" s="35" t="str">
        <f t="shared" ca="1" si="7"/>
        <v/>
      </c>
    </row>
    <row r="572" spans="1:18">
      <c r="A572" s="9"/>
      <c r="R572" s="35" t="str">
        <f t="shared" ca="1" si="7"/>
        <v/>
      </c>
    </row>
    <row r="573" spans="1:18">
      <c r="A573" s="9"/>
      <c r="R573" s="35" t="str">
        <f t="shared" ca="1" si="7"/>
        <v/>
      </c>
    </row>
    <row r="574" spans="1:18">
      <c r="A574" s="9"/>
      <c r="R574" s="35" t="str">
        <f t="shared" ca="1" si="7"/>
        <v/>
      </c>
    </row>
    <row r="575" spans="1:18">
      <c r="A575" s="9"/>
      <c r="R575" s="35" t="str">
        <f t="shared" ca="1" si="7"/>
        <v/>
      </c>
    </row>
    <row r="576" spans="1:18">
      <c r="A576" s="9"/>
      <c r="R576" s="35" t="str">
        <f t="shared" ca="1" si="7"/>
        <v/>
      </c>
    </row>
    <row r="577" spans="1:18">
      <c r="A577" s="9"/>
      <c r="R577" s="35" t="str">
        <f t="shared" ca="1" si="7"/>
        <v/>
      </c>
    </row>
    <row r="578" spans="1:18">
      <c r="A578" s="9"/>
      <c r="R578" s="35" t="str">
        <f t="shared" ca="1" si="7"/>
        <v/>
      </c>
    </row>
    <row r="579" spans="1:18">
      <c r="A579" s="9"/>
      <c r="R579" s="35" t="str">
        <f t="shared" ca="1" si="7"/>
        <v/>
      </c>
    </row>
    <row r="580" spans="1:18">
      <c r="A580" s="9"/>
      <c r="R580" s="35" t="str">
        <f t="shared" ref="R580:R643" ca="1" si="8">IF($Q580="Letter",CONCATENATE($J580," ",$K580,CHAR(10),$L580,CHAR(10),$B580,CHAR(10),$E580,CHAR(10),$F580,", ",$G580,", ",$H580,CHAR(10),CHAR(10),TEXT(TODAY(),"mmmm d, yyyy"),CHAR(10),CHAR(10),"Dear ",$J580,CHAR(10),"I recently learned about ",$B580," after spending considerable time researching the ",LOWER($A580)," sector; based on my initial research, I am very interested in learning more about your company."),"")</f>
        <v/>
      </c>
    </row>
    <row r="581" spans="1:18">
      <c r="A581" s="9"/>
      <c r="R581" s="35" t="str">
        <f t="shared" ca="1" si="8"/>
        <v/>
      </c>
    </row>
    <row r="582" spans="1:18">
      <c r="A582" s="9"/>
      <c r="R582" s="35" t="str">
        <f t="shared" ca="1" si="8"/>
        <v/>
      </c>
    </row>
    <row r="583" spans="1:18">
      <c r="A583" s="9"/>
      <c r="R583" s="35" t="str">
        <f t="shared" ca="1" si="8"/>
        <v/>
      </c>
    </row>
    <row r="584" spans="1:18">
      <c r="A584" s="9"/>
      <c r="R584" s="35" t="str">
        <f t="shared" ca="1" si="8"/>
        <v/>
      </c>
    </row>
    <row r="585" spans="1:18">
      <c r="A585" s="9"/>
      <c r="R585" s="35" t="str">
        <f t="shared" ca="1" si="8"/>
        <v/>
      </c>
    </row>
    <row r="586" spans="1:18">
      <c r="A586" s="9"/>
      <c r="R586" s="35" t="str">
        <f t="shared" ca="1" si="8"/>
        <v/>
      </c>
    </row>
    <row r="587" spans="1:18">
      <c r="A587" s="9"/>
      <c r="R587" s="35" t="str">
        <f t="shared" ca="1" si="8"/>
        <v/>
      </c>
    </row>
    <row r="588" spans="1:18">
      <c r="A588" s="9"/>
      <c r="R588" s="35" t="str">
        <f t="shared" ca="1" si="8"/>
        <v/>
      </c>
    </row>
    <row r="589" spans="1:18">
      <c r="A589" s="9"/>
      <c r="R589" s="35" t="str">
        <f t="shared" ca="1" si="8"/>
        <v/>
      </c>
    </row>
    <row r="590" spans="1:18">
      <c r="A590" s="9"/>
      <c r="R590" s="35" t="str">
        <f t="shared" ca="1" si="8"/>
        <v/>
      </c>
    </row>
    <row r="591" spans="1:18">
      <c r="A591" s="9"/>
      <c r="R591" s="35" t="str">
        <f t="shared" ca="1" si="8"/>
        <v/>
      </c>
    </row>
    <row r="592" spans="1:18">
      <c r="A592" s="9"/>
      <c r="R592" s="35" t="str">
        <f t="shared" ca="1" si="8"/>
        <v/>
      </c>
    </row>
    <row r="593" spans="1:18">
      <c r="A593" s="9"/>
      <c r="R593" s="35" t="str">
        <f t="shared" ca="1" si="8"/>
        <v/>
      </c>
    </row>
    <row r="594" spans="1:18">
      <c r="A594" s="9"/>
      <c r="R594" s="35" t="str">
        <f t="shared" ca="1" si="8"/>
        <v/>
      </c>
    </row>
    <row r="595" spans="1:18">
      <c r="A595" s="9"/>
      <c r="R595" s="35" t="str">
        <f t="shared" ca="1" si="8"/>
        <v/>
      </c>
    </row>
    <row r="596" spans="1:18">
      <c r="A596" s="9"/>
      <c r="R596" s="35" t="str">
        <f t="shared" ca="1" si="8"/>
        <v/>
      </c>
    </row>
    <row r="597" spans="1:18">
      <c r="A597" s="9"/>
      <c r="R597" s="35" t="str">
        <f t="shared" ca="1" si="8"/>
        <v/>
      </c>
    </row>
    <row r="598" spans="1:18">
      <c r="A598" s="9"/>
      <c r="R598" s="35" t="str">
        <f t="shared" ca="1" si="8"/>
        <v/>
      </c>
    </row>
    <row r="599" spans="1:18">
      <c r="A599" s="9"/>
      <c r="R599" s="35" t="str">
        <f t="shared" ca="1" si="8"/>
        <v/>
      </c>
    </row>
    <row r="600" spans="1:18">
      <c r="A600" s="9"/>
      <c r="R600" s="35" t="str">
        <f t="shared" ca="1" si="8"/>
        <v/>
      </c>
    </row>
    <row r="601" spans="1:18">
      <c r="A601" s="9"/>
      <c r="R601" s="35" t="str">
        <f t="shared" ca="1" si="8"/>
        <v/>
      </c>
    </row>
    <row r="602" spans="1:18">
      <c r="A602" s="9"/>
      <c r="R602" s="35" t="str">
        <f t="shared" ca="1" si="8"/>
        <v/>
      </c>
    </row>
    <row r="603" spans="1:18">
      <c r="A603" s="9"/>
      <c r="R603" s="35" t="str">
        <f t="shared" ca="1" si="8"/>
        <v/>
      </c>
    </row>
    <row r="604" spans="1:18">
      <c r="A604" s="9"/>
      <c r="R604" s="35" t="str">
        <f t="shared" ca="1" si="8"/>
        <v/>
      </c>
    </row>
    <row r="605" spans="1:18">
      <c r="A605" s="9"/>
      <c r="R605" s="35" t="str">
        <f t="shared" ca="1" si="8"/>
        <v/>
      </c>
    </row>
    <row r="606" spans="1:18">
      <c r="A606" s="9"/>
      <c r="R606" s="35" t="str">
        <f t="shared" ca="1" si="8"/>
        <v/>
      </c>
    </row>
    <row r="607" spans="1:18">
      <c r="A607" s="9"/>
      <c r="R607" s="35" t="str">
        <f t="shared" ca="1" si="8"/>
        <v/>
      </c>
    </row>
    <row r="608" spans="1:18">
      <c r="A608" s="9"/>
      <c r="R608" s="35" t="str">
        <f t="shared" ca="1" si="8"/>
        <v/>
      </c>
    </row>
    <row r="609" spans="1:18">
      <c r="A609" s="9"/>
      <c r="R609" s="35" t="str">
        <f t="shared" ca="1" si="8"/>
        <v/>
      </c>
    </row>
    <row r="610" spans="1:18">
      <c r="A610" s="9"/>
      <c r="R610" s="35" t="str">
        <f t="shared" ca="1" si="8"/>
        <v/>
      </c>
    </row>
    <row r="611" spans="1:18">
      <c r="A611" s="9"/>
      <c r="R611" s="35" t="str">
        <f t="shared" ca="1" si="8"/>
        <v/>
      </c>
    </row>
    <row r="612" spans="1:18">
      <c r="A612" s="9"/>
      <c r="R612" s="35" t="str">
        <f t="shared" ca="1" si="8"/>
        <v/>
      </c>
    </row>
    <row r="613" spans="1:18">
      <c r="A613" s="9"/>
      <c r="R613" s="35" t="str">
        <f t="shared" ca="1" si="8"/>
        <v/>
      </c>
    </row>
    <row r="614" spans="1:18">
      <c r="A614" s="9"/>
      <c r="R614" s="35" t="str">
        <f t="shared" ca="1" si="8"/>
        <v/>
      </c>
    </row>
    <row r="615" spans="1:18">
      <c r="A615" s="9"/>
      <c r="R615" s="35" t="str">
        <f t="shared" ca="1" si="8"/>
        <v/>
      </c>
    </row>
    <row r="616" spans="1:18">
      <c r="A616" s="9"/>
      <c r="R616" s="35" t="str">
        <f t="shared" ca="1" si="8"/>
        <v/>
      </c>
    </row>
    <row r="617" spans="1:18">
      <c r="A617" s="9"/>
      <c r="R617" s="35" t="str">
        <f t="shared" ca="1" si="8"/>
        <v/>
      </c>
    </row>
    <row r="618" spans="1:18">
      <c r="A618" s="9"/>
      <c r="R618" s="35" t="str">
        <f t="shared" ca="1" si="8"/>
        <v/>
      </c>
    </row>
    <row r="619" spans="1:18">
      <c r="A619" s="9"/>
      <c r="R619" s="35" t="str">
        <f t="shared" ca="1" si="8"/>
        <v/>
      </c>
    </row>
    <row r="620" spans="1:18">
      <c r="A620" s="9"/>
      <c r="R620" s="35" t="str">
        <f t="shared" ca="1" si="8"/>
        <v/>
      </c>
    </row>
    <row r="621" spans="1:18">
      <c r="A621" s="9"/>
      <c r="R621" s="35" t="str">
        <f t="shared" ca="1" si="8"/>
        <v/>
      </c>
    </row>
    <row r="622" spans="1:18">
      <c r="A622" s="9"/>
      <c r="R622" s="35" t="str">
        <f t="shared" ca="1" si="8"/>
        <v/>
      </c>
    </row>
    <row r="623" spans="1:18">
      <c r="A623" s="9"/>
      <c r="R623" s="35" t="str">
        <f t="shared" ca="1" si="8"/>
        <v/>
      </c>
    </row>
    <row r="624" spans="1:18">
      <c r="A624" s="9"/>
      <c r="R624" s="35" t="str">
        <f t="shared" ca="1" si="8"/>
        <v/>
      </c>
    </row>
    <row r="625" spans="1:18">
      <c r="A625" s="9"/>
      <c r="R625" s="35" t="str">
        <f t="shared" ca="1" si="8"/>
        <v/>
      </c>
    </row>
    <row r="626" spans="1:18">
      <c r="A626" s="9"/>
      <c r="R626" s="35" t="str">
        <f t="shared" ca="1" si="8"/>
        <v/>
      </c>
    </row>
    <row r="627" spans="1:18">
      <c r="A627" s="9"/>
      <c r="R627" s="35" t="str">
        <f t="shared" ca="1" si="8"/>
        <v/>
      </c>
    </row>
    <row r="628" spans="1:18">
      <c r="A628" s="9"/>
      <c r="R628" s="35" t="str">
        <f t="shared" ca="1" si="8"/>
        <v/>
      </c>
    </row>
    <row r="629" spans="1:18">
      <c r="A629" s="9"/>
      <c r="R629" s="35" t="str">
        <f t="shared" ca="1" si="8"/>
        <v/>
      </c>
    </row>
    <row r="630" spans="1:18">
      <c r="A630" s="9"/>
      <c r="R630" s="35" t="str">
        <f t="shared" ca="1" si="8"/>
        <v/>
      </c>
    </row>
    <row r="631" spans="1:18">
      <c r="A631" s="9"/>
      <c r="R631" s="35" t="str">
        <f t="shared" ca="1" si="8"/>
        <v/>
      </c>
    </row>
    <row r="632" spans="1:18">
      <c r="A632" s="9"/>
      <c r="R632" s="35" t="str">
        <f t="shared" ca="1" si="8"/>
        <v/>
      </c>
    </row>
    <row r="633" spans="1:18">
      <c r="A633" s="9"/>
      <c r="R633" s="35" t="str">
        <f t="shared" ca="1" si="8"/>
        <v/>
      </c>
    </row>
    <row r="634" spans="1:18">
      <c r="A634" s="9"/>
      <c r="R634" s="35" t="str">
        <f t="shared" ca="1" si="8"/>
        <v/>
      </c>
    </row>
    <row r="635" spans="1:18">
      <c r="A635" s="9"/>
      <c r="R635" s="35" t="str">
        <f t="shared" ca="1" si="8"/>
        <v/>
      </c>
    </row>
    <row r="636" spans="1:18">
      <c r="A636" s="9"/>
      <c r="R636" s="35" t="str">
        <f t="shared" ca="1" si="8"/>
        <v/>
      </c>
    </row>
    <row r="637" spans="1:18">
      <c r="A637" s="9"/>
      <c r="R637" s="35" t="str">
        <f t="shared" ca="1" si="8"/>
        <v/>
      </c>
    </row>
    <row r="638" spans="1:18">
      <c r="A638" s="9"/>
      <c r="R638" s="35" t="str">
        <f t="shared" ca="1" si="8"/>
        <v/>
      </c>
    </row>
    <row r="639" spans="1:18">
      <c r="A639" s="9"/>
      <c r="R639" s="35" t="str">
        <f t="shared" ca="1" si="8"/>
        <v/>
      </c>
    </row>
    <row r="640" spans="1:18">
      <c r="A640" s="9"/>
      <c r="R640" s="35" t="str">
        <f t="shared" ca="1" si="8"/>
        <v/>
      </c>
    </row>
    <row r="641" spans="1:18">
      <c r="A641" s="9"/>
      <c r="R641" s="35" t="str">
        <f t="shared" ca="1" si="8"/>
        <v/>
      </c>
    </row>
    <row r="642" spans="1:18">
      <c r="A642" s="9"/>
      <c r="R642" s="35" t="str">
        <f t="shared" ca="1" si="8"/>
        <v/>
      </c>
    </row>
    <row r="643" spans="1:18">
      <c r="A643" s="9"/>
      <c r="R643" s="35" t="str">
        <f t="shared" ca="1" si="8"/>
        <v/>
      </c>
    </row>
    <row r="644" spans="1:18">
      <c r="A644" s="9"/>
      <c r="R644" s="35" t="str">
        <f t="shared" ref="R644:R707" ca="1" si="9">IF($Q644="Letter",CONCATENATE($J644," ",$K644,CHAR(10),$L644,CHAR(10),$B644,CHAR(10),$E644,CHAR(10),$F644,", ",$G644,", ",$H644,CHAR(10),CHAR(10),TEXT(TODAY(),"mmmm d, yyyy"),CHAR(10),CHAR(10),"Dear ",$J644,CHAR(10),"I recently learned about ",$B644," after spending considerable time researching the ",LOWER($A644)," sector; based on my initial research, I am very interested in learning more about your company."),"")</f>
        <v/>
      </c>
    </row>
    <row r="645" spans="1:18">
      <c r="A645" s="9"/>
      <c r="R645" s="35" t="str">
        <f t="shared" ca="1" si="9"/>
        <v/>
      </c>
    </row>
    <row r="646" spans="1:18">
      <c r="A646" s="9"/>
      <c r="R646" s="35" t="str">
        <f t="shared" ca="1" si="9"/>
        <v/>
      </c>
    </row>
    <row r="647" spans="1:18">
      <c r="A647" s="9"/>
      <c r="R647" s="35" t="str">
        <f t="shared" ca="1" si="9"/>
        <v/>
      </c>
    </row>
    <row r="648" spans="1:18">
      <c r="A648" s="9"/>
      <c r="R648" s="35" t="str">
        <f t="shared" ca="1" si="9"/>
        <v/>
      </c>
    </row>
    <row r="649" spans="1:18">
      <c r="A649" s="9"/>
      <c r="R649" s="35" t="str">
        <f t="shared" ca="1" si="9"/>
        <v/>
      </c>
    </row>
    <row r="650" spans="1:18">
      <c r="A650" s="9"/>
      <c r="R650" s="35" t="str">
        <f t="shared" ca="1" si="9"/>
        <v/>
      </c>
    </row>
    <row r="651" spans="1:18">
      <c r="A651" s="9"/>
      <c r="R651" s="35" t="str">
        <f t="shared" ca="1" si="9"/>
        <v/>
      </c>
    </row>
    <row r="652" spans="1:18">
      <c r="A652" s="9"/>
      <c r="R652" s="35" t="str">
        <f t="shared" ca="1" si="9"/>
        <v/>
      </c>
    </row>
    <row r="653" spans="1:18">
      <c r="A653" s="9"/>
      <c r="R653" s="35" t="str">
        <f t="shared" ca="1" si="9"/>
        <v/>
      </c>
    </row>
    <row r="654" spans="1:18">
      <c r="A654" s="9"/>
      <c r="R654" s="35" t="str">
        <f t="shared" ca="1" si="9"/>
        <v/>
      </c>
    </row>
    <row r="655" spans="1:18">
      <c r="A655" s="9"/>
      <c r="R655" s="35" t="str">
        <f t="shared" ca="1" si="9"/>
        <v/>
      </c>
    </row>
    <row r="656" spans="1:18">
      <c r="A656" s="9"/>
      <c r="R656" s="35" t="str">
        <f t="shared" ca="1" si="9"/>
        <v/>
      </c>
    </row>
    <row r="657" spans="1:18">
      <c r="A657" s="9"/>
      <c r="R657" s="35" t="str">
        <f t="shared" ca="1" si="9"/>
        <v/>
      </c>
    </row>
    <row r="658" spans="1:18">
      <c r="A658" s="9"/>
      <c r="R658" s="35" t="str">
        <f t="shared" ca="1" si="9"/>
        <v/>
      </c>
    </row>
    <row r="659" spans="1:18">
      <c r="A659" s="9"/>
      <c r="R659" s="35" t="str">
        <f t="shared" ca="1" si="9"/>
        <v/>
      </c>
    </row>
    <row r="660" spans="1:18">
      <c r="A660" s="9"/>
      <c r="R660" s="35" t="str">
        <f t="shared" ca="1" si="9"/>
        <v/>
      </c>
    </row>
    <row r="661" spans="1:18">
      <c r="A661" s="9"/>
      <c r="R661" s="35" t="str">
        <f t="shared" ca="1" si="9"/>
        <v/>
      </c>
    </row>
    <row r="662" spans="1:18">
      <c r="A662" s="9"/>
      <c r="R662" s="35" t="str">
        <f t="shared" ca="1" si="9"/>
        <v/>
      </c>
    </row>
    <row r="663" spans="1:18">
      <c r="A663" s="9"/>
      <c r="R663" s="35" t="str">
        <f t="shared" ca="1" si="9"/>
        <v/>
      </c>
    </row>
    <row r="664" spans="1:18">
      <c r="A664" s="9"/>
      <c r="R664" s="35" t="str">
        <f t="shared" ca="1" si="9"/>
        <v/>
      </c>
    </row>
    <row r="665" spans="1:18">
      <c r="A665" s="9"/>
      <c r="R665" s="35" t="str">
        <f t="shared" ca="1" si="9"/>
        <v/>
      </c>
    </row>
    <row r="666" spans="1:18">
      <c r="A666" s="9"/>
      <c r="R666" s="35" t="str">
        <f t="shared" ca="1" si="9"/>
        <v/>
      </c>
    </row>
    <row r="667" spans="1:18">
      <c r="A667" s="9"/>
      <c r="R667" s="35" t="str">
        <f t="shared" ca="1" si="9"/>
        <v/>
      </c>
    </row>
    <row r="668" spans="1:18">
      <c r="A668" s="9"/>
      <c r="R668" s="35" t="str">
        <f t="shared" ca="1" si="9"/>
        <v/>
      </c>
    </row>
    <row r="669" spans="1:18">
      <c r="A669" s="9"/>
      <c r="R669" s="35" t="str">
        <f t="shared" ca="1" si="9"/>
        <v/>
      </c>
    </row>
    <row r="670" spans="1:18">
      <c r="A670" s="9"/>
      <c r="R670" s="35" t="str">
        <f t="shared" ca="1" si="9"/>
        <v/>
      </c>
    </row>
    <row r="671" spans="1:18">
      <c r="A671" s="9"/>
      <c r="R671" s="35" t="str">
        <f t="shared" ca="1" si="9"/>
        <v/>
      </c>
    </row>
    <row r="672" spans="1:18">
      <c r="A672" s="9"/>
      <c r="R672" s="35" t="str">
        <f t="shared" ca="1" si="9"/>
        <v/>
      </c>
    </row>
    <row r="673" spans="1:18">
      <c r="A673" s="9"/>
      <c r="R673" s="35" t="str">
        <f t="shared" ca="1" si="9"/>
        <v/>
      </c>
    </row>
    <row r="674" spans="1:18">
      <c r="A674" s="9"/>
      <c r="R674" s="35" t="str">
        <f t="shared" ca="1" si="9"/>
        <v/>
      </c>
    </row>
    <row r="675" spans="1:18">
      <c r="A675" s="9"/>
      <c r="R675" s="35" t="str">
        <f t="shared" ca="1" si="9"/>
        <v/>
      </c>
    </row>
    <row r="676" spans="1:18">
      <c r="A676" s="9"/>
      <c r="R676" s="35" t="str">
        <f t="shared" ca="1" si="9"/>
        <v/>
      </c>
    </row>
    <row r="677" spans="1:18">
      <c r="A677" s="9"/>
      <c r="R677" s="35" t="str">
        <f t="shared" ca="1" si="9"/>
        <v/>
      </c>
    </row>
    <row r="678" spans="1:18">
      <c r="A678" s="9"/>
      <c r="R678" s="35" t="str">
        <f t="shared" ca="1" si="9"/>
        <v/>
      </c>
    </row>
    <row r="679" spans="1:18">
      <c r="A679" s="9"/>
      <c r="R679" s="35" t="str">
        <f t="shared" ca="1" si="9"/>
        <v/>
      </c>
    </row>
    <row r="680" spans="1:18">
      <c r="A680" s="9"/>
      <c r="R680" s="35" t="str">
        <f t="shared" ca="1" si="9"/>
        <v/>
      </c>
    </row>
    <row r="681" spans="1:18">
      <c r="A681" s="9"/>
      <c r="R681" s="35" t="str">
        <f t="shared" ca="1" si="9"/>
        <v/>
      </c>
    </row>
    <row r="682" spans="1:18">
      <c r="A682" s="9"/>
      <c r="R682" s="35" t="str">
        <f t="shared" ca="1" si="9"/>
        <v/>
      </c>
    </row>
    <row r="683" spans="1:18">
      <c r="A683" s="9"/>
      <c r="R683" s="35" t="str">
        <f t="shared" ca="1" si="9"/>
        <v/>
      </c>
    </row>
    <row r="684" spans="1:18">
      <c r="A684" s="9"/>
      <c r="R684" s="35" t="str">
        <f t="shared" ca="1" si="9"/>
        <v/>
      </c>
    </row>
    <row r="685" spans="1:18">
      <c r="A685" s="9"/>
      <c r="R685" s="35" t="str">
        <f t="shared" ca="1" si="9"/>
        <v/>
      </c>
    </row>
    <row r="686" spans="1:18">
      <c r="A686" s="9"/>
      <c r="R686" s="35" t="str">
        <f t="shared" ca="1" si="9"/>
        <v/>
      </c>
    </row>
    <row r="687" spans="1:18">
      <c r="A687" s="9"/>
      <c r="R687" s="35" t="str">
        <f t="shared" ca="1" si="9"/>
        <v/>
      </c>
    </row>
    <row r="688" spans="1:18">
      <c r="A688" s="9"/>
      <c r="R688" s="35" t="str">
        <f t="shared" ca="1" si="9"/>
        <v/>
      </c>
    </row>
    <row r="689" spans="1:18">
      <c r="A689" s="9"/>
      <c r="R689" s="35" t="str">
        <f t="shared" ca="1" si="9"/>
        <v/>
      </c>
    </row>
    <row r="690" spans="1:18">
      <c r="A690" s="9"/>
      <c r="R690" s="35" t="str">
        <f t="shared" ca="1" si="9"/>
        <v/>
      </c>
    </row>
    <row r="691" spans="1:18">
      <c r="A691" s="9"/>
      <c r="R691" s="35" t="str">
        <f t="shared" ca="1" si="9"/>
        <v/>
      </c>
    </row>
    <row r="692" spans="1:18">
      <c r="A692" s="9"/>
      <c r="R692" s="35" t="str">
        <f t="shared" ca="1" si="9"/>
        <v/>
      </c>
    </row>
    <row r="693" spans="1:18">
      <c r="A693" s="9"/>
      <c r="R693" s="35" t="str">
        <f t="shared" ca="1" si="9"/>
        <v/>
      </c>
    </row>
    <row r="694" spans="1:18">
      <c r="A694" s="9"/>
      <c r="R694" s="35" t="str">
        <f t="shared" ca="1" si="9"/>
        <v/>
      </c>
    </row>
    <row r="695" spans="1:18">
      <c r="A695" s="9"/>
      <c r="R695" s="35" t="str">
        <f t="shared" ca="1" si="9"/>
        <v/>
      </c>
    </row>
    <row r="696" spans="1:18">
      <c r="A696" s="9"/>
      <c r="R696" s="35" t="str">
        <f t="shared" ca="1" si="9"/>
        <v/>
      </c>
    </row>
    <row r="697" spans="1:18">
      <c r="A697" s="9"/>
      <c r="R697" s="35" t="str">
        <f t="shared" ca="1" si="9"/>
        <v/>
      </c>
    </row>
    <row r="698" spans="1:18">
      <c r="A698" s="9"/>
      <c r="R698" s="35" t="str">
        <f t="shared" ca="1" si="9"/>
        <v/>
      </c>
    </row>
    <row r="699" spans="1:18">
      <c r="A699" s="9"/>
      <c r="R699" s="35" t="str">
        <f t="shared" ca="1" si="9"/>
        <v/>
      </c>
    </row>
    <row r="700" spans="1:18">
      <c r="A700" s="9"/>
      <c r="R700" s="35" t="str">
        <f t="shared" ca="1" si="9"/>
        <v/>
      </c>
    </row>
    <row r="701" spans="1:18">
      <c r="A701" s="9"/>
      <c r="R701" s="35" t="str">
        <f t="shared" ca="1" si="9"/>
        <v/>
      </c>
    </row>
    <row r="702" spans="1:18">
      <c r="A702" s="9"/>
      <c r="R702" s="35" t="str">
        <f t="shared" ca="1" si="9"/>
        <v/>
      </c>
    </row>
    <row r="703" spans="1:18">
      <c r="A703" s="9"/>
      <c r="R703" s="35" t="str">
        <f t="shared" ca="1" si="9"/>
        <v/>
      </c>
    </row>
    <row r="704" spans="1:18">
      <c r="A704" s="9"/>
      <c r="R704" s="35" t="str">
        <f t="shared" ca="1" si="9"/>
        <v/>
      </c>
    </row>
    <row r="705" spans="1:18">
      <c r="A705" s="9"/>
      <c r="R705" s="35" t="str">
        <f t="shared" ca="1" si="9"/>
        <v/>
      </c>
    </row>
    <row r="706" spans="1:18">
      <c r="A706" s="9"/>
      <c r="R706" s="35" t="str">
        <f t="shared" ca="1" si="9"/>
        <v/>
      </c>
    </row>
    <row r="707" spans="1:18">
      <c r="A707" s="9"/>
      <c r="R707" s="35" t="str">
        <f t="shared" ca="1" si="9"/>
        <v/>
      </c>
    </row>
    <row r="708" spans="1:18">
      <c r="A708" s="9"/>
      <c r="R708" s="35" t="str">
        <f t="shared" ref="R708:R771" ca="1" si="10">IF($Q708="Letter",CONCATENATE($J708," ",$K708,CHAR(10),$L708,CHAR(10),$B708,CHAR(10),$E708,CHAR(10),$F708,", ",$G708,", ",$H708,CHAR(10),CHAR(10),TEXT(TODAY(),"mmmm d, yyyy"),CHAR(10),CHAR(10),"Dear ",$J708,CHAR(10),"I recently learned about ",$B708," after spending considerable time researching the ",LOWER($A708)," sector; based on my initial research, I am very interested in learning more about your company."),"")</f>
        <v/>
      </c>
    </row>
    <row r="709" spans="1:18">
      <c r="A709" s="9"/>
      <c r="R709" s="35" t="str">
        <f t="shared" ca="1" si="10"/>
        <v/>
      </c>
    </row>
    <row r="710" spans="1:18">
      <c r="A710" s="9"/>
      <c r="R710" s="35" t="str">
        <f t="shared" ca="1" si="10"/>
        <v/>
      </c>
    </row>
    <row r="711" spans="1:18">
      <c r="A711" s="9"/>
      <c r="R711" s="35" t="str">
        <f t="shared" ca="1" si="10"/>
        <v/>
      </c>
    </row>
    <row r="712" spans="1:18">
      <c r="A712" s="9"/>
      <c r="R712" s="35" t="str">
        <f t="shared" ca="1" si="10"/>
        <v/>
      </c>
    </row>
    <row r="713" spans="1:18">
      <c r="A713" s="9"/>
      <c r="R713" s="35" t="str">
        <f t="shared" ca="1" si="10"/>
        <v/>
      </c>
    </row>
    <row r="714" spans="1:18">
      <c r="A714" s="9"/>
      <c r="R714" s="35" t="str">
        <f t="shared" ca="1" si="10"/>
        <v/>
      </c>
    </row>
    <row r="715" spans="1:18">
      <c r="A715" s="9"/>
      <c r="R715" s="35" t="str">
        <f t="shared" ca="1" si="10"/>
        <v/>
      </c>
    </row>
    <row r="716" spans="1:18">
      <c r="A716" s="9"/>
      <c r="R716" s="35" t="str">
        <f t="shared" ca="1" si="10"/>
        <v/>
      </c>
    </row>
    <row r="717" spans="1:18">
      <c r="A717" s="9"/>
      <c r="R717" s="35" t="str">
        <f t="shared" ca="1" si="10"/>
        <v/>
      </c>
    </row>
    <row r="718" spans="1:18">
      <c r="A718" s="9"/>
      <c r="R718" s="35" t="str">
        <f t="shared" ca="1" si="10"/>
        <v/>
      </c>
    </row>
    <row r="719" spans="1:18">
      <c r="A719" s="9"/>
      <c r="R719" s="35" t="str">
        <f t="shared" ca="1" si="10"/>
        <v/>
      </c>
    </row>
    <row r="720" spans="1:18">
      <c r="A720" s="9"/>
      <c r="R720" s="35" t="str">
        <f t="shared" ca="1" si="10"/>
        <v/>
      </c>
    </row>
    <row r="721" spans="1:18">
      <c r="A721" s="9"/>
      <c r="R721" s="35" t="str">
        <f t="shared" ca="1" si="10"/>
        <v/>
      </c>
    </row>
    <row r="722" spans="1:18">
      <c r="A722" s="9"/>
      <c r="R722" s="35" t="str">
        <f t="shared" ca="1" si="10"/>
        <v/>
      </c>
    </row>
    <row r="723" spans="1:18">
      <c r="A723" s="9"/>
      <c r="R723" s="35" t="str">
        <f t="shared" ca="1" si="10"/>
        <v/>
      </c>
    </row>
    <row r="724" spans="1:18">
      <c r="A724" s="9"/>
      <c r="R724" s="35" t="str">
        <f t="shared" ca="1" si="10"/>
        <v/>
      </c>
    </row>
    <row r="725" spans="1:18">
      <c r="A725" s="9"/>
      <c r="R725" s="35" t="str">
        <f t="shared" ca="1" si="10"/>
        <v/>
      </c>
    </row>
    <row r="726" spans="1:18">
      <c r="A726" s="9"/>
      <c r="R726" s="35" t="str">
        <f t="shared" ca="1" si="10"/>
        <v/>
      </c>
    </row>
    <row r="727" spans="1:18">
      <c r="A727" s="9"/>
      <c r="R727" s="35" t="str">
        <f t="shared" ca="1" si="10"/>
        <v/>
      </c>
    </row>
    <row r="728" spans="1:18">
      <c r="A728" s="9"/>
      <c r="R728" s="35" t="str">
        <f t="shared" ca="1" si="10"/>
        <v/>
      </c>
    </row>
    <row r="729" spans="1:18">
      <c r="A729" s="9"/>
      <c r="R729" s="35" t="str">
        <f t="shared" ca="1" si="10"/>
        <v/>
      </c>
    </row>
    <row r="730" spans="1:18">
      <c r="A730" s="9"/>
      <c r="R730" s="35" t="str">
        <f t="shared" ca="1" si="10"/>
        <v/>
      </c>
    </row>
    <row r="731" spans="1:18">
      <c r="A731" s="9"/>
      <c r="R731" s="35" t="str">
        <f t="shared" ca="1" si="10"/>
        <v/>
      </c>
    </row>
    <row r="732" spans="1:18">
      <c r="A732" s="9"/>
      <c r="R732" s="35" t="str">
        <f t="shared" ca="1" si="10"/>
        <v/>
      </c>
    </row>
    <row r="733" spans="1:18">
      <c r="A733" s="9"/>
      <c r="R733" s="35" t="str">
        <f t="shared" ca="1" si="10"/>
        <v/>
      </c>
    </row>
    <row r="734" spans="1:18">
      <c r="A734" s="9"/>
      <c r="R734" s="35" t="str">
        <f t="shared" ca="1" si="10"/>
        <v/>
      </c>
    </row>
    <row r="735" spans="1:18">
      <c r="A735" s="9"/>
      <c r="R735" s="35" t="str">
        <f t="shared" ca="1" si="10"/>
        <v/>
      </c>
    </row>
    <row r="736" spans="1:18">
      <c r="A736" s="9"/>
      <c r="R736" s="35" t="str">
        <f t="shared" ca="1" si="10"/>
        <v/>
      </c>
    </row>
    <row r="737" spans="1:18">
      <c r="A737" s="9"/>
      <c r="R737" s="35" t="str">
        <f t="shared" ca="1" si="10"/>
        <v/>
      </c>
    </row>
    <row r="738" spans="1:18">
      <c r="A738" s="9"/>
      <c r="R738" s="35" t="str">
        <f t="shared" ca="1" si="10"/>
        <v/>
      </c>
    </row>
    <row r="739" spans="1:18">
      <c r="A739" s="9"/>
      <c r="R739" s="35" t="str">
        <f t="shared" ca="1" si="10"/>
        <v/>
      </c>
    </row>
    <row r="740" spans="1:18">
      <c r="A740" s="9"/>
      <c r="R740" s="35" t="str">
        <f t="shared" ca="1" si="10"/>
        <v/>
      </c>
    </row>
    <row r="741" spans="1:18">
      <c r="A741" s="9"/>
      <c r="R741" s="35" t="str">
        <f t="shared" ca="1" si="10"/>
        <v/>
      </c>
    </row>
    <row r="742" spans="1:18">
      <c r="A742" s="9"/>
      <c r="R742" s="35" t="str">
        <f t="shared" ca="1" si="10"/>
        <v/>
      </c>
    </row>
    <row r="743" spans="1:18">
      <c r="A743" s="9"/>
      <c r="R743" s="35" t="str">
        <f t="shared" ca="1" si="10"/>
        <v/>
      </c>
    </row>
    <row r="744" spans="1:18">
      <c r="A744" s="9"/>
      <c r="R744" s="35" t="str">
        <f t="shared" ca="1" si="10"/>
        <v/>
      </c>
    </row>
    <row r="745" spans="1:18">
      <c r="A745" s="9"/>
      <c r="R745" s="35" t="str">
        <f t="shared" ca="1" si="10"/>
        <v/>
      </c>
    </row>
    <row r="746" spans="1:18">
      <c r="A746" s="9"/>
      <c r="R746" s="35" t="str">
        <f t="shared" ca="1" si="10"/>
        <v/>
      </c>
    </row>
    <row r="747" spans="1:18">
      <c r="A747" s="9"/>
      <c r="R747" s="35" t="str">
        <f t="shared" ca="1" si="10"/>
        <v/>
      </c>
    </row>
    <row r="748" spans="1:18">
      <c r="A748" s="9"/>
      <c r="R748" s="35" t="str">
        <f t="shared" ca="1" si="10"/>
        <v/>
      </c>
    </row>
    <row r="749" spans="1:18">
      <c r="A749" s="9"/>
      <c r="R749" s="35" t="str">
        <f t="shared" ca="1" si="10"/>
        <v/>
      </c>
    </row>
    <row r="750" spans="1:18">
      <c r="A750" s="9"/>
      <c r="R750" s="35" t="str">
        <f t="shared" ca="1" si="10"/>
        <v/>
      </c>
    </row>
    <row r="751" spans="1:18">
      <c r="A751" s="9"/>
      <c r="R751" s="35" t="str">
        <f t="shared" ca="1" si="10"/>
        <v/>
      </c>
    </row>
    <row r="752" spans="1:18">
      <c r="A752" s="9"/>
      <c r="R752" s="35" t="str">
        <f t="shared" ca="1" si="10"/>
        <v/>
      </c>
    </row>
    <row r="753" spans="1:18">
      <c r="A753" s="9"/>
      <c r="R753" s="35" t="str">
        <f t="shared" ca="1" si="10"/>
        <v/>
      </c>
    </row>
    <row r="754" spans="1:18">
      <c r="A754" s="9"/>
      <c r="R754" s="35" t="str">
        <f t="shared" ca="1" si="10"/>
        <v/>
      </c>
    </row>
    <row r="755" spans="1:18">
      <c r="A755" s="9"/>
      <c r="R755" s="35" t="str">
        <f t="shared" ca="1" si="10"/>
        <v/>
      </c>
    </row>
    <row r="756" spans="1:18">
      <c r="A756" s="9"/>
      <c r="R756" s="35" t="str">
        <f t="shared" ca="1" si="10"/>
        <v/>
      </c>
    </row>
    <row r="757" spans="1:18">
      <c r="A757" s="9"/>
      <c r="R757" s="35" t="str">
        <f t="shared" ca="1" si="10"/>
        <v/>
      </c>
    </row>
    <row r="758" spans="1:18">
      <c r="A758" s="9"/>
      <c r="R758" s="35" t="str">
        <f t="shared" ca="1" si="10"/>
        <v/>
      </c>
    </row>
    <row r="759" spans="1:18">
      <c r="A759" s="9"/>
      <c r="R759" s="35" t="str">
        <f t="shared" ca="1" si="10"/>
        <v/>
      </c>
    </row>
    <row r="760" spans="1:18">
      <c r="A760" s="9"/>
      <c r="R760" s="35" t="str">
        <f t="shared" ca="1" si="10"/>
        <v/>
      </c>
    </row>
    <row r="761" spans="1:18">
      <c r="A761" s="9"/>
      <c r="R761" s="35" t="str">
        <f t="shared" ca="1" si="10"/>
        <v/>
      </c>
    </row>
    <row r="762" spans="1:18">
      <c r="A762" s="9"/>
      <c r="R762" s="35" t="str">
        <f t="shared" ca="1" si="10"/>
        <v/>
      </c>
    </row>
    <row r="763" spans="1:18">
      <c r="A763" s="9"/>
      <c r="R763" s="35" t="str">
        <f t="shared" ca="1" si="10"/>
        <v/>
      </c>
    </row>
    <row r="764" spans="1:18">
      <c r="A764" s="9"/>
      <c r="R764" s="35" t="str">
        <f t="shared" ca="1" si="10"/>
        <v/>
      </c>
    </row>
    <row r="765" spans="1:18">
      <c r="A765" s="9"/>
      <c r="R765" s="35" t="str">
        <f t="shared" ca="1" si="10"/>
        <v/>
      </c>
    </row>
    <row r="766" spans="1:18">
      <c r="A766" s="9"/>
      <c r="R766" s="35" t="str">
        <f t="shared" ca="1" si="10"/>
        <v/>
      </c>
    </row>
    <row r="767" spans="1:18">
      <c r="A767" s="9"/>
      <c r="R767" s="35" t="str">
        <f t="shared" ca="1" si="10"/>
        <v/>
      </c>
    </row>
    <row r="768" spans="1:18">
      <c r="A768" s="9"/>
      <c r="R768" s="35" t="str">
        <f t="shared" ca="1" si="10"/>
        <v/>
      </c>
    </row>
    <row r="769" spans="1:18">
      <c r="A769" s="9"/>
      <c r="R769" s="35" t="str">
        <f t="shared" ca="1" si="10"/>
        <v/>
      </c>
    </row>
    <row r="770" spans="1:18">
      <c r="A770" s="9"/>
      <c r="R770" s="35" t="str">
        <f t="shared" ca="1" si="10"/>
        <v/>
      </c>
    </row>
    <row r="771" spans="1:18">
      <c r="A771" s="9"/>
      <c r="R771" s="35" t="str">
        <f t="shared" ca="1" si="10"/>
        <v/>
      </c>
    </row>
    <row r="772" spans="1:18">
      <c r="A772" s="9"/>
      <c r="R772" s="35" t="str">
        <f t="shared" ref="R772:R835" ca="1" si="11">IF($Q772="Letter",CONCATENATE($J772," ",$K772,CHAR(10),$L772,CHAR(10),$B772,CHAR(10),$E772,CHAR(10),$F772,", ",$G772,", ",$H772,CHAR(10),CHAR(10),TEXT(TODAY(),"mmmm d, yyyy"),CHAR(10),CHAR(10),"Dear ",$J772,CHAR(10),"I recently learned about ",$B772," after spending considerable time researching the ",LOWER($A772)," sector; based on my initial research, I am very interested in learning more about your company."),"")</f>
        <v/>
      </c>
    </row>
    <row r="773" spans="1:18">
      <c r="A773" s="9"/>
      <c r="R773" s="35" t="str">
        <f t="shared" ca="1" si="11"/>
        <v/>
      </c>
    </row>
    <row r="774" spans="1:18">
      <c r="A774" s="9"/>
      <c r="R774" s="35" t="str">
        <f t="shared" ca="1" si="11"/>
        <v/>
      </c>
    </row>
    <row r="775" spans="1:18">
      <c r="A775" s="9"/>
      <c r="R775" s="35" t="str">
        <f t="shared" ca="1" si="11"/>
        <v/>
      </c>
    </row>
    <row r="776" spans="1:18">
      <c r="A776" s="9"/>
      <c r="R776" s="35" t="str">
        <f t="shared" ca="1" si="11"/>
        <v/>
      </c>
    </row>
    <row r="777" spans="1:18">
      <c r="A777" s="9"/>
      <c r="R777" s="35" t="str">
        <f t="shared" ca="1" si="11"/>
        <v/>
      </c>
    </row>
    <row r="778" spans="1:18">
      <c r="A778" s="9"/>
      <c r="R778" s="35" t="str">
        <f t="shared" ca="1" si="11"/>
        <v/>
      </c>
    </row>
    <row r="779" spans="1:18">
      <c r="A779" s="9"/>
      <c r="R779" s="35" t="str">
        <f t="shared" ca="1" si="11"/>
        <v/>
      </c>
    </row>
    <row r="780" spans="1:18">
      <c r="A780" s="9"/>
      <c r="R780" s="35" t="str">
        <f t="shared" ca="1" si="11"/>
        <v/>
      </c>
    </row>
    <row r="781" spans="1:18">
      <c r="A781" s="9"/>
      <c r="R781" s="35" t="str">
        <f t="shared" ca="1" si="11"/>
        <v/>
      </c>
    </row>
    <row r="782" spans="1:18">
      <c r="A782" s="9"/>
      <c r="R782" s="35" t="str">
        <f t="shared" ca="1" si="11"/>
        <v/>
      </c>
    </row>
    <row r="783" spans="1:18">
      <c r="A783" s="9"/>
      <c r="R783" s="35" t="str">
        <f t="shared" ca="1" si="11"/>
        <v/>
      </c>
    </row>
    <row r="784" spans="1:18">
      <c r="A784" s="9"/>
      <c r="R784" s="35" t="str">
        <f t="shared" ca="1" si="11"/>
        <v/>
      </c>
    </row>
    <row r="785" spans="1:18">
      <c r="A785" s="9"/>
      <c r="R785" s="35" t="str">
        <f t="shared" ca="1" si="11"/>
        <v/>
      </c>
    </row>
    <row r="786" spans="1:18">
      <c r="A786" s="9"/>
      <c r="R786" s="35" t="str">
        <f t="shared" ca="1" si="11"/>
        <v/>
      </c>
    </row>
    <row r="787" spans="1:18">
      <c r="A787" s="9"/>
      <c r="R787" s="35" t="str">
        <f t="shared" ca="1" si="11"/>
        <v/>
      </c>
    </row>
    <row r="788" spans="1:18">
      <c r="A788" s="9"/>
      <c r="R788" s="35" t="str">
        <f t="shared" ca="1" si="11"/>
        <v/>
      </c>
    </row>
    <row r="789" spans="1:18">
      <c r="A789" s="9"/>
      <c r="R789" s="35" t="str">
        <f t="shared" ca="1" si="11"/>
        <v/>
      </c>
    </row>
    <row r="790" spans="1:18">
      <c r="A790" s="9"/>
      <c r="R790" s="35" t="str">
        <f t="shared" ca="1" si="11"/>
        <v/>
      </c>
    </row>
    <row r="791" spans="1:18">
      <c r="A791" s="9"/>
      <c r="R791" s="35" t="str">
        <f t="shared" ca="1" si="11"/>
        <v/>
      </c>
    </row>
    <row r="792" spans="1:18">
      <c r="A792" s="9"/>
      <c r="R792" s="35" t="str">
        <f t="shared" ca="1" si="11"/>
        <v/>
      </c>
    </row>
    <row r="793" spans="1:18">
      <c r="A793" s="9"/>
      <c r="R793" s="35" t="str">
        <f t="shared" ca="1" si="11"/>
        <v/>
      </c>
    </row>
    <row r="794" spans="1:18">
      <c r="A794" s="9"/>
      <c r="R794" s="35" t="str">
        <f t="shared" ca="1" si="11"/>
        <v/>
      </c>
    </row>
    <row r="795" spans="1:18">
      <c r="A795" s="9"/>
      <c r="R795" s="35" t="str">
        <f t="shared" ca="1" si="11"/>
        <v/>
      </c>
    </row>
    <row r="796" spans="1:18">
      <c r="A796" s="9"/>
      <c r="R796" s="35" t="str">
        <f t="shared" ca="1" si="11"/>
        <v/>
      </c>
    </row>
    <row r="797" spans="1:18">
      <c r="A797" s="9"/>
      <c r="R797" s="35" t="str">
        <f t="shared" ca="1" si="11"/>
        <v/>
      </c>
    </row>
    <row r="798" spans="1:18">
      <c r="A798" s="9"/>
      <c r="R798" s="35" t="str">
        <f t="shared" ca="1" si="11"/>
        <v/>
      </c>
    </row>
    <row r="799" spans="1:18">
      <c r="A799" s="9"/>
      <c r="R799" s="35" t="str">
        <f t="shared" ca="1" si="11"/>
        <v/>
      </c>
    </row>
    <row r="800" spans="1:18">
      <c r="A800" s="9"/>
      <c r="R800" s="35" t="str">
        <f t="shared" ca="1" si="11"/>
        <v/>
      </c>
    </row>
    <row r="801" spans="1:18">
      <c r="A801" s="9"/>
      <c r="R801" s="35" t="str">
        <f t="shared" ca="1" si="11"/>
        <v/>
      </c>
    </row>
    <row r="802" spans="1:18">
      <c r="A802" s="9"/>
      <c r="R802" s="35" t="str">
        <f t="shared" ca="1" si="11"/>
        <v/>
      </c>
    </row>
    <row r="803" spans="1:18">
      <c r="A803" s="9"/>
      <c r="R803" s="35" t="str">
        <f t="shared" ca="1" si="11"/>
        <v/>
      </c>
    </row>
    <row r="804" spans="1:18">
      <c r="A804" s="9"/>
      <c r="R804" s="35" t="str">
        <f t="shared" ca="1" si="11"/>
        <v/>
      </c>
    </row>
    <row r="805" spans="1:18">
      <c r="A805" s="9"/>
      <c r="R805" s="35" t="str">
        <f t="shared" ca="1" si="11"/>
        <v/>
      </c>
    </row>
    <row r="806" spans="1:18">
      <c r="A806" s="9"/>
      <c r="R806" s="35" t="str">
        <f t="shared" ca="1" si="11"/>
        <v/>
      </c>
    </row>
    <row r="807" spans="1:18">
      <c r="A807" s="9"/>
      <c r="R807" s="35" t="str">
        <f t="shared" ca="1" si="11"/>
        <v/>
      </c>
    </row>
    <row r="808" spans="1:18">
      <c r="A808" s="9"/>
      <c r="R808" s="35" t="str">
        <f t="shared" ca="1" si="11"/>
        <v/>
      </c>
    </row>
    <row r="809" spans="1:18">
      <c r="A809" s="9"/>
      <c r="R809" s="35" t="str">
        <f t="shared" ca="1" si="11"/>
        <v/>
      </c>
    </row>
    <row r="810" spans="1:18">
      <c r="A810" s="9"/>
      <c r="R810" s="35" t="str">
        <f t="shared" ca="1" si="11"/>
        <v/>
      </c>
    </row>
    <row r="811" spans="1:18">
      <c r="A811" s="9"/>
      <c r="R811" s="35" t="str">
        <f t="shared" ca="1" si="11"/>
        <v/>
      </c>
    </row>
    <row r="812" spans="1:18">
      <c r="A812" s="9"/>
      <c r="R812" s="35" t="str">
        <f t="shared" ca="1" si="11"/>
        <v/>
      </c>
    </row>
    <row r="813" spans="1:18">
      <c r="A813" s="9"/>
      <c r="R813" s="35" t="str">
        <f t="shared" ca="1" si="11"/>
        <v/>
      </c>
    </row>
    <row r="814" spans="1:18">
      <c r="A814" s="9"/>
      <c r="R814" s="35" t="str">
        <f t="shared" ca="1" si="11"/>
        <v/>
      </c>
    </row>
    <row r="815" spans="1:18">
      <c r="A815" s="9"/>
      <c r="R815" s="35" t="str">
        <f t="shared" ca="1" si="11"/>
        <v/>
      </c>
    </row>
    <row r="816" spans="1:18">
      <c r="A816" s="9"/>
      <c r="R816" s="35" t="str">
        <f t="shared" ca="1" si="11"/>
        <v/>
      </c>
    </row>
    <row r="817" spans="1:18">
      <c r="A817" s="9"/>
      <c r="R817" s="35" t="str">
        <f t="shared" ca="1" si="11"/>
        <v/>
      </c>
    </row>
    <row r="818" spans="1:18">
      <c r="A818" s="9"/>
      <c r="R818" s="35" t="str">
        <f t="shared" ca="1" si="11"/>
        <v/>
      </c>
    </row>
    <row r="819" spans="1:18">
      <c r="A819" s="9"/>
      <c r="R819" s="35" t="str">
        <f t="shared" ca="1" si="11"/>
        <v/>
      </c>
    </row>
    <row r="820" spans="1:18">
      <c r="A820" s="9"/>
      <c r="R820" s="35" t="str">
        <f t="shared" ca="1" si="11"/>
        <v/>
      </c>
    </row>
    <row r="821" spans="1:18">
      <c r="A821" s="9"/>
      <c r="R821" s="35" t="str">
        <f t="shared" ca="1" si="11"/>
        <v/>
      </c>
    </row>
    <row r="822" spans="1:18">
      <c r="A822" s="9"/>
      <c r="R822" s="35" t="str">
        <f t="shared" ca="1" si="11"/>
        <v/>
      </c>
    </row>
    <row r="823" spans="1:18">
      <c r="A823" s="9"/>
      <c r="R823" s="35" t="str">
        <f t="shared" ca="1" si="11"/>
        <v/>
      </c>
    </row>
    <row r="824" spans="1:18">
      <c r="A824" s="9"/>
      <c r="R824" s="35" t="str">
        <f t="shared" ca="1" si="11"/>
        <v/>
      </c>
    </row>
    <row r="825" spans="1:18">
      <c r="A825" s="9"/>
      <c r="R825" s="35" t="str">
        <f t="shared" ca="1" si="11"/>
        <v/>
      </c>
    </row>
    <row r="826" spans="1:18">
      <c r="A826" s="9"/>
      <c r="R826" s="35" t="str">
        <f t="shared" ca="1" si="11"/>
        <v/>
      </c>
    </row>
    <row r="827" spans="1:18">
      <c r="A827" s="9"/>
      <c r="R827" s="35" t="str">
        <f t="shared" ca="1" si="11"/>
        <v/>
      </c>
    </row>
    <row r="828" spans="1:18">
      <c r="A828" s="9"/>
      <c r="R828" s="35" t="str">
        <f t="shared" ca="1" si="11"/>
        <v/>
      </c>
    </row>
    <row r="829" spans="1:18">
      <c r="A829" s="9"/>
      <c r="R829" s="35" t="str">
        <f t="shared" ca="1" si="11"/>
        <v/>
      </c>
    </row>
    <row r="830" spans="1:18">
      <c r="A830" s="9"/>
      <c r="R830" s="35" t="str">
        <f t="shared" ca="1" si="11"/>
        <v/>
      </c>
    </row>
    <row r="831" spans="1:18">
      <c r="A831" s="9"/>
      <c r="R831" s="35" t="str">
        <f t="shared" ca="1" si="11"/>
        <v/>
      </c>
    </row>
    <row r="832" spans="1:18">
      <c r="A832" s="9"/>
      <c r="R832" s="35" t="str">
        <f t="shared" ca="1" si="11"/>
        <v/>
      </c>
    </row>
    <row r="833" spans="1:18">
      <c r="A833" s="9"/>
      <c r="R833" s="35" t="str">
        <f t="shared" ca="1" si="11"/>
        <v/>
      </c>
    </row>
    <row r="834" spans="1:18">
      <c r="A834" s="9"/>
      <c r="R834" s="35" t="str">
        <f t="shared" ca="1" si="11"/>
        <v/>
      </c>
    </row>
    <row r="835" spans="1:18">
      <c r="A835" s="9"/>
      <c r="R835" s="35" t="str">
        <f t="shared" ca="1" si="11"/>
        <v/>
      </c>
    </row>
    <row r="836" spans="1:18">
      <c r="A836" s="9"/>
      <c r="R836" s="35" t="str">
        <f t="shared" ref="R836:R899" ca="1" si="12">IF($Q836="Letter",CONCATENATE($J836," ",$K836,CHAR(10),$L836,CHAR(10),$B836,CHAR(10),$E836,CHAR(10),$F836,", ",$G836,", ",$H836,CHAR(10),CHAR(10),TEXT(TODAY(),"mmmm d, yyyy"),CHAR(10),CHAR(10),"Dear ",$J836,CHAR(10),"I recently learned about ",$B836," after spending considerable time researching the ",LOWER($A836)," sector; based on my initial research, I am very interested in learning more about your company."),"")</f>
        <v/>
      </c>
    </row>
    <row r="837" spans="1:18">
      <c r="A837" s="9"/>
      <c r="R837" s="35" t="str">
        <f t="shared" ca="1" si="12"/>
        <v/>
      </c>
    </row>
    <row r="838" spans="1:18">
      <c r="A838" s="9"/>
      <c r="R838" s="35" t="str">
        <f t="shared" ca="1" si="12"/>
        <v/>
      </c>
    </row>
    <row r="839" spans="1:18">
      <c r="A839" s="9"/>
      <c r="R839" s="35" t="str">
        <f t="shared" ca="1" si="12"/>
        <v/>
      </c>
    </row>
    <row r="840" spans="1:18">
      <c r="A840" s="9"/>
      <c r="R840" s="35" t="str">
        <f t="shared" ca="1" si="12"/>
        <v/>
      </c>
    </row>
    <row r="841" spans="1:18">
      <c r="A841" s="9"/>
      <c r="R841" s="35" t="str">
        <f t="shared" ca="1" si="12"/>
        <v/>
      </c>
    </row>
    <row r="842" spans="1:18">
      <c r="A842" s="9"/>
      <c r="R842" s="35" t="str">
        <f t="shared" ca="1" si="12"/>
        <v/>
      </c>
    </row>
    <row r="843" spans="1:18">
      <c r="A843" s="9"/>
      <c r="R843" s="35" t="str">
        <f t="shared" ca="1" si="12"/>
        <v/>
      </c>
    </row>
    <row r="844" spans="1:18">
      <c r="A844" s="9"/>
      <c r="R844" s="35" t="str">
        <f t="shared" ca="1" si="12"/>
        <v/>
      </c>
    </row>
    <row r="845" spans="1:18">
      <c r="A845" s="9"/>
      <c r="R845" s="35" t="str">
        <f t="shared" ca="1" si="12"/>
        <v/>
      </c>
    </row>
    <row r="846" spans="1:18">
      <c r="A846" s="9"/>
      <c r="R846" s="35" t="str">
        <f t="shared" ca="1" si="12"/>
        <v/>
      </c>
    </row>
    <row r="847" spans="1:18">
      <c r="A847" s="9"/>
      <c r="R847" s="35" t="str">
        <f t="shared" ca="1" si="12"/>
        <v/>
      </c>
    </row>
    <row r="848" spans="1:18">
      <c r="A848" s="9"/>
      <c r="R848" s="35" t="str">
        <f t="shared" ca="1" si="12"/>
        <v/>
      </c>
    </row>
    <row r="849" spans="1:18">
      <c r="A849" s="9"/>
      <c r="R849" s="35" t="str">
        <f t="shared" ca="1" si="12"/>
        <v/>
      </c>
    </row>
    <row r="850" spans="1:18">
      <c r="A850" s="9"/>
      <c r="R850" s="35" t="str">
        <f t="shared" ca="1" si="12"/>
        <v/>
      </c>
    </row>
    <row r="851" spans="1:18">
      <c r="A851" s="9"/>
      <c r="R851" s="35" t="str">
        <f t="shared" ca="1" si="12"/>
        <v/>
      </c>
    </row>
    <row r="852" spans="1:18">
      <c r="A852" s="9"/>
      <c r="R852" s="35" t="str">
        <f t="shared" ca="1" si="12"/>
        <v/>
      </c>
    </row>
    <row r="853" spans="1:18">
      <c r="A853" s="9"/>
      <c r="R853" s="35" t="str">
        <f t="shared" ca="1" si="12"/>
        <v/>
      </c>
    </row>
    <row r="854" spans="1:18">
      <c r="A854" s="9"/>
      <c r="R854" s="35" t="str">
        <f t="shared" ca="1" si="12"/>
        <v/>
      </c>
    </row>
    <row r="855" spans="1:18">
      <c r="A855" s="9"/>
      <c r="R855" s="35" t="str">
        <f t="shared" ca="1" si="12"/>
        <v/>
      </c>
    </row>
    <row r="856" spans="1:18">
      <c r="A856" s="9"/>
      <c r="R856" s="35" t="str">
        <f t="shared" ca="1" si="12"/>
        <v/>
      </c>
    </row>
    <row r="857" spans="1:18">
      <c r="A857" s="9"/>
      <c r="R857" s="35" t="str">
        <f t="shared" ca="1" si="12"/>
        <v/>
      </c>
    </row>
    <row r="858" spans="1:18">
      <c r="A858" s="9"/>
      <c r="R858" s="35" t="str">
        <f t="shared" ca="1" si="12"/>
        <v/>
      </c>
    </row>
    <row r="859" spans="1:18">
      <c r="A859" s="9"/>
      <c r="R859" s="35" t="str">
        <f t="shared" ca="1" si="12"/>
        <v/>
      </c>
    </row>
    <row r="860" spans="1:18">
      <c r="A860" s="9"/>
      <c r="R860" s="35" t="str">
        <f t="shared" ca="1" si="12"/>
        <v/>
      </c>
    </row>
    <row r="861" spans="1:18">
      <c r="A861" s="9"/>
      <c r="R861" s="35" t="str">
        <f t="shared" ca="1" si="12"/>
        <v/>
      </c>
    </row>
    <row r="862" spans="1:18">
      <c r="A862" s="9"/>
      <c r="R862" s="35" t="str">
        <f t="shared" ca="1" si="12"/>
        <v/>
      </c>
    </row>
    <row r="863" spans="1:18">
      <c r="A863" s="9"/>
      <c r="R863" s="35" t="str">
        <f t="shared" ca="1" si="12"/>
        <v/>
      </c>
    </row>
    <row r="864" spans="1:18">
      <c r="A864" s="9"/>
      <c r="R864" s="35" t="str">
        <f t="shared" ca="1" si="12"/>
        <v/>
      </c>
    </row>
    <row r="865" spans="1:18">
      <c r="A865" s="9"/>
      <c r="R865" s="35" t="str">
        <f t="shared" ca="1" si="12"/>
        <v/>
      </c>
    </row>
    <row r="866" spans="1:18">
      <c r="A866" s="9"/>
      <c r="R866" s="35" t="str">
        <f t="shared" ca="1" si="12"/>
        <v/>
      </c>
    </row>
    <row r="867" spans="1:18">
      <c r="A867" s="9"/>
      <c r="R867" s="35" t="str">
        <f t="shared" ca="1" si="12"/>
        <v/>
      </c>
    </row>
    <row r="868" spans="1:18">
      <c r="A868" s="9"/>
      <c r="R868" s="35" t="str">
        <f t="shared" ca="1" si="12"/>
        <v/>
      </c>
    </row>
    <row r="869" spans="1:18">
      <c r="A869" s="9"/>
      <c r="R869" s="35" t="str">
        <f t="shared" ca="1" si="12"/>
        <v/>
      </c>
    </row>
    <row r="870" spans="1:18">
      <c r="A870" s="9"/>
      <c r="R870" s="35" t="str">
        <f t="shared" ca="1" si="12"/>
        <v/>
      </c>
    </row>
    <row r="871" spans="1:18">
      <c r="A871" s="9"/>
      <c r="R871" s="35" t="str">
        <f t="shared" ca="1" si="12"/>
        <v/>
      </c>
    </row>
    <row r="872" spans="1:18">
      <c r="A872" s="9"/>
      <c r="R872" s="35" t="str">
        <f t="shared" ca="1" si="12"/>
        <v/>
      </c>
    </row>
    <row r="873" spans="1:18">
      <c r="A873" s="9"/>
      <c r="R873" s="35" t="str">
        <f t="shared" ca="1" si="12"/>
        <v/>
      </c>
    </row>
    <row r="874" spans="1:18">
      <c r="A874" s="9"/>
      <c r="R874" s="35" t="str">
        <f t="shared" ca="1" si="12"/>
        <v/>
      </c>
    </row>
    <row r="875" spans="1:18">
      <c r="A875" s="9"/>
      <c r="R875" s="35" t="str">
        <f t="shared" ca="1" si="12"/>
        <v/>
      </c>
    </row>
    <row r="876" spans="1:18">
      <c r="A876" s="9"/>
      <c r="R876" s="35" t="str">
        <f t="shared" ca="1" si="12"/>
        <v/>
      </c>
    </row>
    <row r="877" spans="1:18">
      <c r="A877" s="9"/>
      <c r="R877" s="35" t="str">
        <f t="shared" ca="1" si="12"/>
        <v/>
      </c>
    </row>
    <row r="878" spans="1:18">
      <c r="A878" s="9"/>
      <c r="R878" s="35" t="str">
        <f t="shared" ca="1" si="12"/>
        <v/>
      </c>
    </row>
    <row r="879" spans="1:18">
      <c r="A879" s="9"/>
      <c r="R879" s="35" t="str">
        <f t="shared" ca="1" si="12"/>
        <v/>
      </c>
    </row>
    <row r="880" spans="1:18">
      <c r="A880" s="9"/>
      <c r="R880" s="35" t="str">
        <f t="shared" ca="1" si="12"/>
        <v/>
      </c>
    </row>
    <row r="881" spans="1:18">
      <c r="A881" s="9"/>
      <c r="R881" s="35" t="str">
        <f t="shared" ca="1" si="12"/>
        <v/>
      </c>
    </row>
    <row r="882" spans="1:18">
      <c r="A882" s="9"/>
      <c r="R882" s="35" t="str">
        <f t="shared" ca="1" si="12"/>
        <v/>
      </c>
    </row>
    <row r="883" spans="1:18">
      <c r="A883" s="9"/>
      <c r="R883" s="35" t="str">
        <f t="shared" ca="1" si="12"/>
        <v/>
      </c>
    </row>
    <row r="884" spans="1:18">
      <c r="A884" s="9"/>
      <c r="R884" s="35" t="str">
        <f t="shared" ca="1" si="12"/>
        <v/>
      </c>
    </row>
    <row r="885" spans="1:18">
      <c r="A885" s="9"/>
      <c r="R885" s="35" t="str">
        <f t="shared" ca="1" si="12"/>
        <v/>
      </c>
    </row>
    <row r="886" spans="1:18">
      <c r="A886" s="9"/>
      <c r="R886" s="35" t="str">
        <f t="shared" ca="1" si="12"/>
        <v/>
      </c>
    </row>
    <row r="887" spans="1:18">
      <c r="A887" s="9"/>
      <c r="R887" s="35" t="str">
        <f t="shared" ca="1" si="12"/>
        <v/>
      </c>
    </row>
    <row r="888" spans="1:18">
      <c r="A888" s="9"/>
      <c r="R888" s="35" t="str">
        <f t="shared" ca="1" si="12"/>
        <v/>
      </c>
    </row>
    <row r="889" spans="1:18">
      <c r="A889" s="9"/>
      <c r="R889" s="35" t="str">
        <f t="shared" ca="1" si="12"/>
        <v/>
      </c>
    </row>
    <row r="890" spans="1:18">
      <c r="A890" s="9"/>
      <c r="R890" s="35" t="str">
        <f t="shared" ca="1" si="12"/>
        <v/>
      </c>
    </row>
    <row r="891" spans="1:18">
      <c r="A891" s="9"/>
      <c r="R891" s="35" t="str">
        <f t="shared" ca="1" si="12"/>
        <v/>
      </c>
    </row>
    <row r="892" spans="1:18">
      <c r="A892" s="9"/>
      <c r="R892" s="35" t="str">
        <f t="shared" ca="1" si="12"/>
        <v/>
      </c>
    </row>
    <row r="893" spans="1:18">
      <c r="A893" s="9"/>
      <c r="R893" s="35" t="str">
        <f t="shared" ca="1" si="12"/>
        <v/>
      </c>
    </row>
    <row r="894" spans="1:18">
      <c r="A894" s="9"/>
      <c r="R894" s="35" t="str">
        <f t="shared" ca="1" si="12"/>
        <v/>
      </c>
    </row>
    <row r="895" spans="1:18">
      <c r="A895" s="9"/>
      <c r="R895" s="35" t="str">
        <f t="shared" ca="1" si="12"/>
        <v/>
      </c>
    </row>
    <row r="896" spans="1:18">
      <c r="A896" s="9"/>
      <c r="R896" s="35" t="str">
        <f t="shared" ca="1" si="12"/>
        <v/>
      </c>
    </row>
    <row r="897" spans="1:18">
      <c r="A897" s="9"/>
      <c r="R897" s="35" t="str">
        <f t="shared" ca="1" si="12"/>
        <v/>
      </c>
    </row>
    <row r="898" spans="1:18">
      <c r="A898" s="9"/>
      <c r="R898" s="35" t="str">
        <f t="shared" ca="1" si="12"/>
        <v/>
      </c>
    </row>
    <row r="899" spans="1:18">
      <c r="A899" s="9"/>
      <c r="R899" s="35" t="str">
        <f t="shared" ca="1" si="12"/>
        <v/>
      </c>
    </row>
    <row r="900" spans="1:18">
      <c r="A900" s="9"/>
      <c r="R900" s="35" t="str">
        <f t="shared" ref="R900:R963" ca="1" si="13">IF($Q900="Letter",CONCATENATE($J900," ",$K900,CHAR(10),$L900,CHAR(10),$B900,CHAR(10),$E900,CHAR(10),$F900,", ",$G900,", ",$H900,CHAR(10),CHAR(10),TEXT(TODAY(),"mmmm d, yyyy"),CHAR(10),CHAR(10),"Dear ",$J900,CHAR(10),"I recently learned about ",$B900," after spending considerable time researching the ",LOWER($A900)," sector; based on my initial research, I am very interested in learning more about your company."),"")</f>
        <v/>
      </c>
    </row>
    <row r="901" spans="1:18">
      <c r="A901" s="9"/>
      <c r="R901" s="35" t="str">
        <f t="shared" ca="1" si="13"/>
        <v/>
      </c>
    </row>
    <row r="902" spans="1:18">
      <c r="A902" s="9"/>
      <c r="R902" s="35" t="str">
        <f t="shared" ca="1" si="13"/>
        <v/>
      </c>
    </row>
    <row r="903" spans="1:18">
      <c r="A903" s="9"/>
      <c r="R903" s="35" t="str">
        <f t="shared" ca="1" si="13"/>
        <v/>
      </c>
    </row>
    <row r="904" spans="1:18">
      <c r="A904" s="9"/>
      <c r="R904" s="35" t="str">
        <f t="shared" ca="1" si="13"/>
        <v/>
      </c>
    </row>
    <row r="905" spans="1:18">
      <c r="A905" s="9"/>
      <c r="R905" s="35" t="str">
        <f t="shared" ca="1" si="13"/>
        <v/>
      </c>
    </row>
    <row r="906" spans="1:18">
      <c r="A906" s="9"/>
      <c r="R906" s="35" t="str">
        <f t="shared" ca="1" si="13"/>
        <v/>
      </c>
    </row>
    <row r="907" spans="1:18">
      <c r="A907" s="9"/>
      <c r="R907" s="35" t="str">
        <f t="shared" ca="1" si="13"/>
        <v/>
      </c>
    </row>
    <row r="908" spans="1:18">
      <c r="A908" s="9"/>
      <c r="R908" s="35" t="str">
        <f t="shared" ca="1" si="13"/>
        <v/>
      </c>
    </row>
    <row r="909" spans="1:18">
      <c r="A909" s="9"/>
      <c r="R909" s="35" t="str">
        <f t="shared" ca="1" si="13"/>
        <v/>
      </c>
    </row>
    <row r="910" spans="1:18">
      <c r="A910" s="9"/>
      <c r="R910" s="35" t="str">
        <f t="shared" ca="1" si="13"/>
        <v/>
      </c>
    </row>
    <row r="911" spans="1:18">
      <c r="A911" s="9"/>
      <c r="R911" s="35" t="str">
        <f t="shared" ca="1" si="13"/>
        <v/>
      </c>
    </row>
    <row r="912" spans="1:18">
      <c r="A912" s="9"/>
      <c r="R912" s="35" t="str">
        <f t="shared" ca="1" si="13"/>
        <v/>
      </c>
    </row>
    <row r="913" spans="1:18">
      <c r="A913" s="9"/>
      <c r="R913" s="35" t="str">
        <f t="shared" ca="1" si="13"/>
        <v/>
      </c>
    </row>
    <row r="914" spans="1:18">
      <c r="A914" s="9"/>
      <c r="R914" s="35" t="str">
        <f t="shared" ca="1" si="13"/>
        <v/>
      </c>
    </row>
    <row r="915" spans="1:18">
      <c r="A915" s="9"/>
      <c r="R915" s="35" t="str">
        <f t="shared" ca="1" si="13"/>
        <v/>
      </c>
    </row>
    <row r="916" spans="1:18">
      <c r="A916" s="9"/>
      <c r="R916" s="35" t="str">
        <f t="shared" ca="1" si="13"/>
        <v/>
      </c>
    </row>
    <row r="917" spans="1:18">
      <c r="A917" s="9"/>
      <c r="R917" s="35" t="str">
        <f t="shared" ca="1" si="13"/>
        <v/>
      </c>
    </row>
    <row r="918" spans="1:18">
      <c r="A918" s="9"/>
      <c r="R918" s="35" t="str">
        <f t="shared" ca="1" si="13"/>
        <v/>
      </c>
    </row>
    <row r="919" spans="1:18">
      <c r="A919" s="9"/>
      <c r="R919" s="35" t="str">
        <f t="shared" ca="1" si="13"/>
        <v/>
      </c>
    </row>
    <row r="920" spans="1:18">
      <c r="A920" s="9"/>
      <c r="R920" s="35" t="str">
        <f t="shared" ca="1" si="13"/>
        <v/>
      </c>
    </row>
    <row r="921" spans="1:18">
      <c r="A921" s="9"/>
      <c r="R921" s="35" t="str">
        <f t="shared" ca="1" si="13"/>
        <v/>
      </c>
    </row>
    <row r="922" spans="1:18">
      <c r="A922" s="9"/>
      <c r="R922" s="35" t="str">
        <f t="shared" ca="1" si="13"/>
        <v/>
      </c>
    </row>
    <row r="923" spans="1:18">
      <c r="A923" s="9"/>
      <c r="R923" s="35" t="str">
        <f t="shared" ca="1" si="13"/>
        <v/>
      </c>
    </row>
    <row r="924" spans="1:18">
      <c r="A924" s="9"/>
      <c r="R924" s="35" t="str">
        <f t="shared" ca="1" si="13"/>
        <v/>
      </c>
    </row>
    <row r="925" spans="1:18">
      <c r="A925" s="9"/>
      <c r="R925" s="35" t="str">
        <f t="shared" ca="1" si="13"/>
        <v/>
      </c>
    </row>
    <row r="926" spans="1:18">
      <c r="A926" s="9"/>
      <c r="R926" s="35" t="str">
        <f t="shared" ca="1" si="13"/>
        <v/>
      </c>
    </row>
    <row r="927" spans="1:18">
      <c r="A927" s="9"/>
      <c r="R927" s="35" t="str">
        <f t="shared" ca="1" si="13"/>
        <v/>
      </c>
    </row>
    <row r="928" spans="1:18">
      <c r="A928" s="9"/>
      <c r="R928" s="35" t="str">
        <f t="shared" ca="1" si="13"/>
        <v/>
      </c>
    </row>
    <row r="929" spans="1:18">
      <c r="A929" s="9"/>
      <c r="R929" s="35" t="str">
        <f t="shared" ca="1" si="13"/>
        <v/>
      </c>
    </row>
    <row r="930" spans="1:18">
      <c r="A930" s="9"/>
      <c r="R930" s="35" t="str">
        <f t="shared" ca="1" si="13"/>
        <v/>
      </c>
    </row>
    <row r="931" spans="1:18">
      <c r="A931" s="9"/>
      <c r="R931" s="35" t="str">
        <f t="shared" ca="1" si="13"/>
        <v/>
      </c>
    </row>
    <row r="932" spans="1:18">
      <c r="A932" s="9"/>
      <c r="R932" s="35" t="str">
        <f t="shared" ca="1" si="13"/>
        <v/>
      </c>
    </row>
    <row r="933" spans="1:18">
      <c r="A933" s="9"/>
      <c r="R933" s="35" t="str">
        <f t="shared" ca="1" si="13"/>
        <v/>
      </c>
    </row>
    <row r="934" spans="1:18">
      <c r="A934" s="9"/>
      <c r="R934" s="35" t="str">
        <f t="shared" ca="1" si="13"/>
        <v/>
      </c>
    </row>
    <row r="935" spans="1:18">
      <c r="A935" s="9"/>
      <c r="R935" s="35" t="str">
        <f t="shared" ca="1" si="13"/>
        <v/>
      </c>
    </row>
    <row r="936" spans="1:18">
      <c r="A936" s="9"/>
      <c r="R936" s="35" t="str">
        <f t="shared" ca="1" si="13"/>
        <v/>
      </c>
    </row>
    <row r="937" spans="1:18">
      <c r="A937" s="9"/>
      <c r="R937" s="35" t="str">
        <f t="shared" ca="1" si="13"/>
        <v/>
      </c>
    </row>
    <row r="938" spans="1:18">
      <c r="A938" s="9"/>
      <c r="R938" s="35" t="str">
        <f t="shared" ca="1" si="13"/>
        <v/>
      </c>
    </row>
    <row r="939" spans="1:18">
      <c r="A939" s="9"/>
      <c r="R939" s="35" t="str">
        <f t="shared" ca="1" si="13"/>
        <v/>
      </c>
    </row>
    <row r="940" spans="1:18">
      <c r="A940" s="9"/>
      <c r="R940" s="35" t="str">
        <f t="shared" ca="1" si="13"/>
        <v/>
      </c>
    </row>
    <row r="941" spans="1:18">
      <c r="A941" s="9"/>
      <c r="R941" s="35" t="str">
        <f t="shared" ca="1" si="13"/>
        <v/>
      </c>
    </row>
    <row r="942" spans="1:18">
      <c r="A942" s="9"/>
      <c r="R942" s="35" t="str">
        <f t="shared" ca="1" si="13"/>
        <v/>
      </c>
    </row>
    <row r="943" spans="1:18">
      <c r="A943" s="9"/>
      <c r="R943" s="35" t="str">
        <f t="shared" ca="1" si="13"/>
        <v/>
      </c>
    </row>
    <row r="944" spans="1:18">
      <c r="A944" s="9"/>
      <c r="R944" s="35" t="str">
        <f t="shared" ca="1" si="13"/>
        <v/>
      </c>
    </row>
    <row r="945" spans="1:18">
      <c r="A945" s="9"/>
      <c r="R945" s="35" t="str">
        <f t="shared" ca="1" si="13"/>
        <v/>
      </c>
    </row>
    <row r="946" spans="1:18">
      <c r="A946" s="9"/>
      <c r="R946" s="35" t="str">
        <f t="shared" ca="1" si="13"/>
        <v/>
      </c>
    </row>
    <row r="947" spans="1:18">
      <c r="A947" s="9"/>
      <c r="R947" s="35" t="str">
        <f t="shared" ca="1" si="13"/>
        <v/>
      </c>
    </row>
    <row r="948" spans="1:18">
      <c r="A948" s="9"/>
      <c r="R948" s="35" t="str">
        <f t="shared" ca="1" si="13"/>
        <v/>
      </c>
    </row>
    <row r="949" spans="1:18">
      <c r="A949" s="9"/>
      <c r="R949" s="35" t="str">
        <f t="shared" ca="1" si="13"/>
        <v/>
      </c>
    </row>
    <row r="950" spans="1:18">
      <c r="A950" s="9"/>
      <c r="R950" s="35" t="str">
        <f t="shared" ca="1" si="13"/>
        <v/>
      </c>
    </row>
    <row r="951" spans="1:18">
      <c r="A951" s="9"/>
      <c r="R951" s="35" t="str">
        <f t="shared" ca="1" si="13"/>
        <v/>
      </c>
    </row>
    <row r="952" spans="1:18">
      <c r="A952" s="9"/>
      <c r="R952" s="35" t="str">
        <f t="shared" ca="1" si="13"/>
        <v/>
      </c>
    </row>
    <row r="953" spans="1:18">
      <c r="A953" s="9"/>
      <c r="R953" s="35" t="str">
        <f t="shared" ca="1" si="13"/>
        <v/>
      </c>
    </row>
    <row r="954" spans="1:18">
      <c r="A954" s="9"/>
      <c r="R954" s="35" t="str">
        <f t="shared" ca="1" si="13"/>
        <v/>
      </c>
    </row>
    <row r="955" spans="1:18">
      <c r="A955" s="9"/>
      <c r="R955" s="35" t="str">
        <f t="shared" ca="1" si="13"/>
        <v/>
      </c>
    </row>
    <row r="956" spans="1:18">
      <c r="A956" s="9"/>
      <c r="R956" s="35" t="str">
        <f t="shared" ca="1" si="13"/>
        <v/>
      </c>
    </row>
    <row r="957" spans="1:18">
      <c r="A957" s="9"/>
      <c r="R957" s="35" t="str">
        <f t="shared" ca="1" si="13"/>
        <v/>
      </c>
    </row>
    <row r="958" spans="1:18">
      <c r="A958" s="9"/>
      <c r="R958" s="35" t="str">
        <f t="shared" ca="1" si="13"/>
        <v/>
      </c>
    </row>
    <row r="959" spans="1:18">
      <c r="A959" s="9"/>
      <c r="R959" s="35" t="str">
        <f t="shared" ca="1" si="13"/>
        <v/>
      </c>
    </row>
    <row r="960" spans="1:18">
      <c r="A960" s="9"/>
      <c r="R960" s="35" t="str">
        <f t="shared" ca="1" si="13"/>
        <v/>
      </c>
    </row>
    <row r="961" spans="1:18">
      <c r="A961" s="9"/>
      <c r="R961" s="35" t="str">
        <f t="shared" ca="1" si="13"/>
        <v/>
      </c>
    </row>
    <row r="962" spans="1:18">
      <c r="A962" s="9"/>
      <c r="R962" s="35" t="str">
        <f t="shared" ca="1" si="13"/>
        <v/>
      </c>
    </row>
    <row r="963" spans="1:18">
      <c r="A963" s="9"/>
      <c r="R963" s="35" t="str">
        <f t="shared" ca="1" si="13"/>
        <v/>
      </c>
    </row>
    <row r="964" spans="1:18">
      <c r="A964" s="9"/>
      <c r="R964" s="35" t="str">
        <f t="shared" ref="R964:R1000" ca="1" si="14">IF($Q964="Letter",CONCATENATE($J964," ",$K964,CHAR(10),$L964,CHAR(10),$B964,CHAR(10),$E964,CHAR(10),$F964,", ",$G964,", ",$H964,CHAR(10),CHAR(10),TEXT(TODAY(),"mmmm d, yyyy"),CHAR(10),CHAR(10),"Dear ",$J964,CHAR(10),"I recently learned about ",$B964," after spending considerable time researching the ",LOWER($A964)," sector; based on my initial research, I am very interested in learning more about your company."),"")</f>
        <v/>
      </c>
    </row>
    <row r="965" spans="1:18">
      <c r="A965" s="9"/>
      <c r="R965" s="35" t="str">
        <f t="shared" ca="1" si="14"/>
        <v/>
      </c>
    </row>
    <row r="966" spans="1:18">
      <c r="A966" s="9"/>
      <c r="R966" s="35" t="str">
        <f t="shared" ca="1" si="14"/>
        <v/>
      </c>
    </row>
    <row r="967" spans="1:18">
      <c r="A967" s="9"/>
      <c r="R967" s="35" t="str">
        <f t="shared" ca="1" si="14"/>
        <v/>
      </c>
    </row>
    <row r="968" spans="1:18">
      <c r="A968" s="9"/>
      <c r="R968" s="35" t="str">
        <f t="shared" ca="1" si="14"/>
        <v/>
      </c>
    </row>
    <row r="969" spans="1:18">
      <c r="A969" s="9"/>
      <c r="R969" s="35" t="str">
        <f t="shared" ca="1" si="14"/>
        <v/>
      </c>
    </row>
    <row r="970" spans="1:18">
      <c r="A970" s="9"/>
      <c r="R970" s="35" t="str">
        <f t="shared" ca="1" si="14"/>
        <v/>
      </c>
    </row>
    <row r="971" spans="1:18">
      <c r="A971" s="9"/>
      <c r="R971" s="35" t="str">
        <f t="shared" ca="1" si="14"/>
        <v/>
      </c>
    </row>
    <row r="972" spans="1:18">
      <c r="A972" s="9"/>
      <c r="R972" s="35" t="str">
        <f t="shared" ca="1" si="14"/>
        <v/>
      </c>
    </row>
    <row r="973" spans="1:18">
      <c r="A973" s="9"/>
      <c r="R973" s="35" t="str">
        <f t="shared" ca="1" si="14"/>
        <v/>
      </c>
    </row>
    <row r="974" spans="1:18">
      <c r="A974" s="9"/>
      <c r="R974" s="35" t="str">
        <f t="shared" ca="1" si="14"/>
        <v/>
      </c>
    </row>
    <row r="975" spans="1:18">
      <c r="A975" s="9"/>
      <c r="R975" s="35" t="str">
        <f t="shared" ca="1" si="14"/>
        <v/>
      </c>
    </row>
    <row r="976" spans="1:18">
      <c r="A976" s="9"/>
      <c r="R976" s="35" t="str">
        <f t="shared" ca="1" si="14"/>
        <v/>
      </c>
    </row>
    <row r="977" spans="1:18">
      <c r="A977" s="9"/>
      <c r="R977" s="35" t="str">
        <f t="shared" ca="1" si="14"/>
        <v/>
      </c>
    </row>
    <row r="978" spans="1:18">
      <c r="A978" s="9"/>
      <c r="R978" s="35" t="str">
        <f t="shared" ca="1" si="14"/>
        <v/>
      </c>
    </row>
    <row r="979" spans="1:18">
      <c r="A979" s="9"/>
      <c r="R979" s="35" t="str">
        <f t="shared" ca="1" si="14"/>
        <v/>
      </c>
    </row>
    <row r="980" spans="1:18">
      <c r="A980" s="9"/>
      <c r="R980" s="35" t="str">
        <f t="shared" ca="1" si="14"/>
        <v/>
      </c>
    </row>
    <row r="981" spans="1:18">
      <c r="A981" s="9"/>
      <c r="R981" s="35" t="str">
        <f t="shared" ca="1" si="14"/>
        <v/>
      </c>
    </row>
    <row r="982" spans="1:18">
      <c r="A982" s="9"/>
      <c r="R982" s="35" t="str">
        <f t="shared" ca="1" si="14"/>
        <v/>
      </c>
    </row>
    <row r="983" spans="1:18">
      <c r="A983" s="9"/>
      <c r="R983" s="35" t="str">
        <f t="shared" ca="1" si="14"/>
        <v/>
      </c>
    </row>
    <row r="984" spans="1:18">
      <c r="A984" s="9"/>
      <c r="R984" s="35" t="str">
        <f t="shared" ca="1" si="14"/>
        <v/>
      </c>
    </row>
    <row r="985" spans="1:18">
      <c r="A985" s="9"/>
      <c r="R985" s="35" t="str">
        <f t="shared" ca="1" si="14"/>
        <v/>
      </c>
    </row>
    <row r="986" spans="1:18">
      <c r="A986" s="9"/>
      <c r="R986" s="35" t="str">
        <f t="shared" ca="1" si="14"/>
        <v/>
      </c>
    </row>
    <row r="987" spans="1:18">
      <c r="A987" s="9"/>
      <c r="R987" s="35" t="str">
        <f t="shared" ca="1" si="14"/>
        <v/>
      </c>
    </row>
    <row r="988" spans="1:18">
      <c r="A988" s="9"/>
      <c r="R988" s="35" t="str">
        <f t="shared" ca="1" si="14"/>
        <v/>
      </c>
    </row>
    <row r="989" spans="1:18">
      <c r="A989" s="9"/>
      <c r="R989" s="35" t="str">
        <f t="shared" ca="1" si="14"/>
        <v/>
      </c>
    </row>
    <row r="990" spans="1:18">
      <c r="A990" s="9"/>
      <c r="R990" s="35" t="str">
        <f t="shared" ca="1" si="14"/>
        <v/>
      </c>
    </row>
    <row r="991" spans="1:18">
      <c r="A991" s="9"/>
      <c r="R991" s="35" t="str">
        <f t="shared" ca="1" si="14"/>
        <v/>
      </c>
    </row>
    <row r="992" spans="1:18">
      <c r="A992" s="9"/>
      <c r="R992" s="35" t="str">
        <f t="shared" ca="1" si="14"/>
        <v/>
      </c>
    </row>
    <row r="993" spans="1:18">
      <c r="A993" s="9"/>
      <c r="R993" s="35" t="str">
        <f t="shared" ca="1" si="14"/>
        <v/>
      </c>
    </row>
    <row r="994" spans="1:18">
      <c r="A994" s="9"/>
      <c r="R994" s="35" t="str">
        <f t="shared" ca="1" si="14"/>
        <v/>
      </c>
    </row>
    <row r="995" spans="1:18">
      <c r="A995" s="9"/>
      <c r="R995" s="35" t="str">
        <f t="shared" ca="1" si="14"/>
        <v/>
      </c>
    </row>
    <row r="996" spans="1:18">
      <c r="A996" s="9"/>
      <c r="R996" s="35" t="str">
        <f t="shared" ca="1" si="14"/>
        <v/>
      </c>
    </row>
    <row r="997" spans="1:18">
      <c r="A997" s="9"/>
      <c r="R997" s="35" t="str">
        <f t="shared" ca="1" si="14"/>
        <v/>
      </c>
    </row>
    <row r="998" spans="1:18">
      <c r="A998" s="9"/>
      <c r="R998" s="35" t="str">
        <f t="shared" ca="1" si="14"/>
        <v/>
      </c>
    </row>
    <row r="999" spans="1:18">
      <c r="A999" s="9"/>
      <c r="R999" s="35" t="str">
        <f t="shared" ca="1" si="14"/>
        <v/>
      </c>
    </row>
    <row r="1000" spans="1:18">
      <c r="A1000" s="9"/>
      <c r="R1000" s="35" t="str">
        <f t="shared" ca="1" si="14"/>
        <v/>
      </c>
    </row>
    <row r="1001" spans="1:18">
      <c r="A1001" s="9"/>
    </row>
    <row r="1002" spans="1:18">
      <c r="A1002" s="9"/>
    </row>
    <row r="1003" spans="1:18">
      <c r="A1003" s="9"/>
    </row>
    <row r="1004" spans="1:18">
      <c r="A1004" s="9"/>
    </row>
    <row r="1005" spans="1:18">
      <c r="A1005" s="9"/>
    </row>
    <row r="1006" spans="1:18">
      <c r="A1006" s="9"/>
    </row>
    <row r="1007" spans="1:18">
      <c r="A1007" s="9"/>
    </row>
    <row r="1008" spans="1:18">
      <c r="A1008" s="9"/>
    </row>
    <row r="1009" spans="1:1">
      <c r="A1009" s="9"/>
    </row>
    <row r="1010" spans="1:1">
      <c r="A1010" s="9"/>
    </row>
    <row r="1011" spans="1:1">
      <c r="A1011" s="9"/>
    </row>
    <row r="1012" spans="1:1">
      <c r="A1012" s="9"/>
    </row>
    <row r="1013" spans="1:1">
      <c r="A1013" s="9"/>
    </row>
    <row r="1014" spans="1:1">
      <c r="A1014" s="9"/>
    </row>
    <row r="1015" spans="1:1">
      <c r="A1015" s="9"/>
    </row>
    <row r="1016" spans="1:1">
      <c r="A1016" s="9"/>
    </row>
    <row r="1017" spans="1:1">
      <c r="A1017" s="9"/>
    </row>
    <row r="1018" spans="1:1">
      <c r="A1018" s="9"/>
    </row>
    <row r="1019" spans="1:1">
      <c r="A1019" s="9"/>
    </row>
    <row r="1020" spans="1:1">
      <c r="A1020" s="9"/>
    </row>
    <row r="1021" spans="1:1">
      <c r="A1021" s="9"/>
    </row>
    <row r="1022" spans="1:1">
      <c r="A1022" s="9"/>
    </row>
    <row r="1023" spans="1:1">
      <c r="A1023" s="9"/>
    </row>
    <row r="1024" spans="1:1">
      <c r="A1024" s="9"/>
    </row>
    <row r="1025" spans="1:1">
      <c r="A1025" s="9"/>
    </row>
    <row r="1026" spans="1:1">
      <c r="A1026" s="9"/>
    </row>
    <row r="1027" spans="1:1">
      <c r="A1027" s="9"/>
    </row>
    <row r="1028" spans="1:1">
      <c r="A1028" s="9"/>
    </row>
    <row r="1029" spans="1:1">
      <c r="A1029" s="9"/>
    </row>
    <row r="1030" spans="1:1">
      <c r="A1030" s="9"/>
    </row>
    <row r="1031" spans="1:1">
      <c r="A1031" s="9"/>
    </row>
    <row r="1032" spans="1:1">
      <c r="A1032" s="9"/>
    </row>
    <row r="1033" spans="1:1">
      <c r="A1033" s="9"/>
    </row>
    <row r="1034" spans="1:1">
      <c r="A1034" s="9"/>
    </row>
    <row r="1035" spans="1:1">
      <c r="A1035" s="9"/>
    </row>
    <row r="1036" spans="1:1">
      <c r="A1036" s="9"/>
    </row>
    <row r="1037" spans="1:1">
      <c r="A1037" s="9"/>
    </row>
    <row r="1038" spans="1:1">
      <c r="A1038" s="9"/>
    </row>
    <row r="1039" spans="1:1">
      <c r="A1039" s="9"/>
    </row>
    <row r="1040" spans="1:1">
      <c r="A1040" s="9"/>
    </row>
    <row r="1041" spans="1:1">
      <c r="A1041" s="9"/>
    </row>
    <row r="1042" spans="1:1">
      <c r="A1042" s="9"/>
    </row>
    <row r="1043" spans="1:1">
      <c r="A1043" s="9"/>
    </row>
    <row r="1044" spans="1:1">
      <c r="A1044" s="9"/>
    </row>
    <row r="1045" spans="1:1">
      <c r="A1045" s="9"/>
    </row>
    <row r="1046" spans="1:1">
      <c r="A1046" s="9"/>
    </row>
    <row r="1047" spans="1:1">
      <c r="A1047" s="9"/>
    </row>
    <row r="1048" spans="1:1">
      <c r="A1048" s="9"/>
    </row>
    <row r="1049" spans="1:1">
      <c r="A1049" s="9"/>
    </row>
    <row r="1050" spans="1:1">
      <c r="A1050" s="9"/>
    </row>
    <row r="1051" spans="1:1">
      <c r="A1051" s="9"/>
    </row>
    <row r="1052" spans="1:1">
      <c r="A1052" s="9"/>
    </row>
    <row r="1053" spans="1:1">
      <c r="A1053" s="9"/>
    </row>
    <row r="1054" spans="1:1">
      <c r="A1054" s="9"/>
    </row>
    <row r="1055" spans="1:1">
      <c r="A1055" s="9"/>
    </row>
    <row r="1056" spans="1:1">
      <c r="A1056" s="9"/>
    </row>
    <row r="1057" spans="1:1">
      <c r="A1057" s="9"/>
    </row>
  </sheetData>
  <autoFilter ref="A2:Q72" xr:uid="{6720C1A2-1E74-4FA4-AC9C-6A793AA3AE29}"/>
  <conditionalFormatting sqref="B3:C103">
    <cfRule type="expression" dxfId="228" priority="4" stopIfTrue="1">
      <formula>$Q3="DQ"</formula>
    </cfRule>
    <cfRule type="expression" dxfId="227" priority="5" stopIfTrue="1">
      <formula>$Q3="E-mail"</formula>
    </cfRule>
    <cfRule type="expression" dxfId="226" priority="8" stopIfTrue="1">
      <formula>$Q3="Letter"</formula>
    </cfRule>
  </conditionalFormatting>
  <conditionalFormatting sqref="B104:C1057">
    <cfRule type="expression" dxfId="225" priority="1" stopIfTrue="1">
      <formula>$Q104="DQ"</formula>
    </cfRule>
    <cfRule type="expression" dxfId="224" priority="2" stopIfTrue="1">
      <formula>$Q104="E-mail"</formula>
    </cfRule>
    <cfRule type="expression" dxfId="223" priority="3" stopIfTrue="1">
      <formula>$Q104="Letter"</formula>
    </cfRule>
  </conditionalFormatting>
  <dataValidations count="2">
    <dataValidation type="list" allowBlank="1" showInputMessage="1" showErrorMessage="1" sqref="P11:P103" xr:uid="{8FE62B1F-FC29-9C48-9F6B-ECB27A9B9739}">
      <formula1>"--None--, Advertisement, Associate Referral, External Referral, Other, Social, Trade Show, Web, Word of Mouth "</formula1>
    </dataValidation>
    <dataValidation type="list" allowBlank="1" showInputMessage="1" showErrorMessage="1" sqref="Q3:Q1000" xr:uid="{37C068FB-9A24-4164-81CE-6BA1F79DAA79}">
      <formula1>"Letter, E-mail, DQ"</formula1>
    </dataValidation>
  </dataValidations>
  <hyperlinks>
    <hyperlink ref="I3" r:id="rId1" xr:uid="{E200263A-25D6-4CB2-A965-94DC66677FBD}"/>
  </hyperlinks>
  <pageMargins left="0.70000000000000007" right="0.70000000000000007" top="0.75000000000000011" bottom="0.37480314960629924" header="0.30000000000000004" footer="0.30000000000000004"/>
  <pageSetup scale="10" fitToHeight="2" orientation="landscape" horizontalDpi="4294967292" verticalDpi="4294967292"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CD2F5-50DB-46AB-89D7-806C5F2BF9C2}">
  <sheetPr>
    <tabColor rgb="FF00B050"/>
  </sheetPr>
  <dimension ref="A1:Q115"/>
  <sheetViews>
    <sheetView zoomScaleNormal="100" workbookViewId="0">
      <pane xSplit="2" ySplit="1" topLeftCell="C2" activePane="bottomRight" state="frozen"/>
      <selection pane="topRight" activeCell="C1" sqref="C1"/>
      <selection pane="bottomLeft" activeCell="A2" sqref="A2"/>
      <selection pane="bottomRight" activeCell="A2" sqref="A2:XFD30"/>
    </sheetView>
  </sheetViews>
  <sheetFormatPr defaultColWidth="8.796875" defaultRowHeight="15.6"/>
  <cols>
    <col min="1" max="1" width="14.5" bestFit="1" customWidth="1"/>
    <col min="2" max="2" width="29.69921875" customWidth="1"/>
    <col min="3" max="3" width="93.69921875" customWidth="1"/>
    <col min="4" max="4" width="7.69921875" bestFit="1" customWidth="1"/>
    <col min="5" max="5" width="28.69921875" bestFit="1" customWidth="1"/>
    <col min="6" max="6" width="11" bestFit="1" customWidth="1"/>
    <col min="7" max="7" width="11.796875" bestFit="1" customWidth="1"/>
    <col min="8" max="8" width="13.19921875" bestFit="1" customWidth="1"/>
    <col min="9" max="9" width="29.5" bestFit="1" customWidth="1"/>
    <col min="10" max="10" width="19.5" bestFit="1" customWidth="1"/>
    <col min="11" max="11" width="10.5" bestFit="1" customWidth="1"/>
    <col min="12" max="12" width="20.5" bestFit="1" customWidth="1"/>
    <col min="13" max="13" width="29.69921875" bestFit="1" customWidth="1"/>
    <col min="14" max="14" width="14.796875" bestFit="1" customWidth="1"/>
    <col min="15" max="15" width="14.296875" bestFit="1" customWidth="1"/>
    <col min="16" max="16" width="9.796875" bestFit="1" customWidth="1"/>
  </cols>
  <sheetData>
    <row r="1" spans="1:17" ht="16.2">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3" t="s">
        <v>15</v>
      </c>
      <c r="Q1" s="12" t="s">
        <v>28</v>
      </c>
    </row>
    <row r="2" spans="1:17" s="2" customFormat="1">
      <c r="A2" s="9" t="s">
        <v>95</v>
      </c>
      <c r="B2" s="43" t="s">
        <v>33</v>
      </c>
      <c r="C2" s="36" t="s">
        <v>76</v>
      </c>
      <c r="D2" s="9">
        <v>1978</v>
      </c>
      <c r="E2" s="9" t="s">
        <v>44</v>
      </c>
      <c r="F2" s="9" t="s">
        <v>45</v>
      </c>
      <c r="G2" s="9" t="s">
        <v>29</v>
      </c>
      <c r="H2" s="32">
        <v>48313</v>
      </c>
      <c r="I2" s="14" t="s">
        <v>46</v>
      </c>
      <c r="J2" s="9" t="s">
        <v>123</v>
      </c>
      <c r="K2" s="9" t="s">
        <v>78</v>
      </c>
      <c r="L2" s="9" t="s">
        <v>17</v>
      </c>
      <c r="M2" s="15" t="s">
        <v>86</v>
      </c>
      <c r="N2" s="9"/>
      <c r="O2" s="9">
        <v>53</v>
      </c>
      <c r="P2" s="6"/>
      <c r="Q2" s="18" t="s">
        <v>122</v>
      </c>
    </row>
    <row r="3" spans="1:17" s="2" customFormat="1">
      <c r="A3" s="9" t="s">
        <v>95</v>
      </c>
      <c r="B3" s="43" t="s">
        <v>34</v>
      </c>
      <c r="C3" s="36" t="s">
        <v>118</v>
      </c>
      <c r="D3" s="9">
        <v>2008</v>
      </c>
      <c r="E3" s="9" t="s">
        <v>47</v>
      </c>
      <c r="F3" s="9" t="s">
        <v>48</v>
      </c>
      <c r="G3" s="9" t="s">
        <v>31</v>
      </c>
      <c r="H3" s="32">
        <v>75251</v>
      </c>
      <c r="I3" s="14" t="s">
        <v>49</v>
      </c>
      <c r="J3" s="9" t="s">
        <v>124</v>
      </c>
      <c r="K3" s="9" t="s">
        <v>79</v>
      </c>
      <c r="L3" s="9" t="s">
        <v>21</v>
      </c>
      <c r="M3" s="25" t="s">
        <v>87</v>
      </c>
      <c r="N3" s="9"/>
      <c r="O3" s="9">
        <v>159</v>
      </c>
      <c r="P3" s="6"/>
      <c r="Q3" s="18" t="s">
        <v>122</v>
      </c>
    </row>
    <row r="4" spans="1:17" s="2" customFormat="1">
      <c r="A4" s="9" t="s">
        <v>95</v>
      </c>
      <c r="B4" s="43" t="s">
        <v>35</v>
      </c>
      <c r="C4" s="36" t="s">
        <v>119</v>
      </c>
      <c r="D4" s="9">
        <v>2017</v>
      </c>
      <c r="E4" s="9" t="s">
        <v>50</v>
      </c>
      <c r="F4" s="9" t="s">
        <v>51</v>
      </c>
      <c r="G4" s="9" t="s">
        <v>23</v>
      </c>
      <c r="H4" s="32">
        <v>33323</v>
      </c>
      <c r="I4" s="14" t="s">
        <v>52</v>
      </c>
      <c r="J4" s="9" t="s">
        <v>125</v>
      </c>
      <c r="K4" s="9" t="s">
        <v>126</v>
      </c>
      <c r="L4" s="9" t="s">
        <v>26</v>
      </c>
      <c r="M4" s="8"/>
      <c r="N4" s="9"/>
      <c r="O4" s="9">
        <v>34</v>
      </c>
      <c r="P4" s="6"/>
      <c r="Q4" s="18" t="s">
        <v>122</v>
      </c>
    </row>
    <row r="5" spans="1:17" s="2" customFormat="1">
      <c r="A5" s="9" t="s">
        <v>95</v>
      </c>
      <c r="B5" s="43" t="s">
        <v>36</v>
      </c>
      <c r="C5" s="36" t="s">
        <v>120</v>
      </c>
      <c r="D5" s="9">
        <v>2012</v>
      </c>
      <c r="E5" s="9" t="s">
        <v>53</v>
      </c>
      <c r="F5" s="9" t="s">
        <v>54</v>
      </c>
      <c r="G5" s="9" t="s">
        <v>27</v>
      </c>
      <c r="H5" s="11">
        <v>11042</v>
      </c>
      <c r="I5" s="14" t="s">
        <v>55</v>
      </c>
      <c r="J5" s="9" t="s">
        <v>125</v>
      </c>
      <c r="K5" s="9" t="s">
        <v>80</v>
      </c>
      <c r="L5" s="9" t="s">
        <v>24</v>
      </c>
      <c r="M5" s="15" t="s">
        <v>113</v>
      </c>
      <c r="N5" s="9"/>
      <c r="O5" s="9">
        <v>50</v>
      </c>
      <c r="P5" s="6"/>
      <c r="Q5" s="18" t="s">
        <v>12</v>
      </c>
    </row>
    <row r="6" spans="1:17" s="2" customFormat="1">
      <c r="A6" s="9" t="s">
        <v>95</v>
      </c>
      <c r="B6" s="43" t="s">
        <v>37</v>
      </c>
      <c r="C6" s="36" t="s">
        <v>77</v>
      </c>
      <c r="D6" s="9">
        <v>2000</v>
      </c>
      <c r="E6" s="9" t="s">
        <v>56</v>
      </c>
      <c r="F6" s="9" t="s">
        <v>57</v>
      </c>
      <c r="G6" s="9" t="s">
        <v>58</v>
      </c>
      <c r="H6" s="11">
        <v>84123</v>
      </c>
      <c r="I6" s="14" t="s">
        <v>59</v>
      </c>
      <c r="J6" s="9" t="s">
        <v>84</v>
      </c>
      <c r="K6" s="9" t="s">
        <v>83</v>
      </c>
      <c r="L6" s="9" t="s">
        <v>18</v>
      </c>
      <c r="M6" s="15" t="s">
        <v>114</v>
      </c>
      <c r="N6" s="9"/>
      <c r="O6" s="9"/>
      <c r="P6" s="6"/>
      <c r="Q6" s="18" t="s">
        <v>12</v>
      </c>
    </row>
    <row r="7" spans="1:17" s="2" customFormat="1">
      <c r="A7" s="9" t="s">
        <v>95</v>
      </c>
      <c r="B7" s="43" t="s">
        <v>39</v>
      </c>
      <c r="C7" s="36" t="s">
        <v>127</v>
      </c>
      <c r="D7" s="9">
        <v>2011</v>
      </c>
      <c r="E7" s="9" t="s">
        <v>63</v>
      </c>
      <c r="F7" s="9" t="s">
        <v>64</v>
      </c>
      <c r="G7" s="9" t="s">
        <v>65</v>
      </c>
      <c r="H7" s="32">
        <v>85012</v>
      </c>
      <c r="I7" s="14" t="s">
        <v>66</v>
      </c>
      <c r="J7" s="9" t="s">
        <v>85</v>
      </c>
      <c r="K7" s="9" t="s">
        <v>81</v>
      </c>
      <c r="L7" s="9" t="s">
        <v>17</v>
      </c>
      <c r="M7" s="15" t="s">
        <v>194</v>
      </c>
      <c r="N7" s="9"/>
      <c r="O7" s="9">
        <v>141</v>
      </c>
      <c r="P7" s="6"/>
      <c r="Q7" s="18" t="s">
        <v>122</v>
      </c>
    </row>
    <row r="8" spans="1:17" s="2" customFormat="1">
      <c r="A8" s="9" t="s">
        <v>95</v>
      </c>
      <c r="B8" s="43" t="s">
        <v>40</v>
      </c>
      <c r="C8" s="36" t="s">
        <v>121</v>
      </c>
      <c r="D8" s="9">
        <v>2016</v>
      </c>
      <c r="E8" s="9" t="s">
        <v>67</v>
      </c>
      <c r="F8" s="9" t="s">
        <v>68</v>
      </c>
      <c r="G8" s="9" t="s">
        <v>69</v>
      </c>
      <c r="H8" s="32">
        <v>72201</v>
      </c>
      <c r="I8" s="14" t="s">
        <v>70</v>
      </c>
      <c r="J8" s="9" t="s">
        <v>112</v>
      </c>
      <c r="K8" s="9" t="s">
        <v>115</v>
      </c>
      <c r="L8" s="9" t="s">
        <v>116</v>
      </c>
      <c r="M8" s="15" t="s">
        <v>117</v>
      </c>
      <c r="N8" s="9"/>
      <c r="O8" s="9">
        <v>95</v>
      </c>
      <c r="P8" s="6"/>
      <c r="Q8" s="18" t="s">
        <v>122</v>
      </c>
    </row>
    <row r="9" spans="1:17" s="2" customFormat="1">
      <c r="A9" s="9" t="s">
        <v>95</v>
      </c>
      <c r="B9" s="43" t="s">
        <v>38</v>
      </c>
      <c r="C9" s="36" t="s">
        <v>75</v>
      </c>
      <c r="D9" s="9">
        <v>1974</v>
      </c>
      <c r="E9" s="9" t="s">
        <v>60</v>
      </c>
      <c r="F9" s="9" t="s">
        <v>61</v>
      </c>
      <c r="G9" s="9" t="s">
        <v>30</v>
      </c>
      <c r="H9" s="32">
        <v>60126</v>
      </c>
      <c r="I9" s="14" t="s">
        <v>62</v>
      </c>
      <c r="J9" s="9" t="s">
        <v>128</v>
      </c>
      <c r="K9" s="9" t="s">
        <v>129</v>
      </c>
      <c r="L9" s="9" t="s">
        <v>130</v>
      </c>
      <c r="M9" s="15" t="s">
        <v>195</v>
      </c>
      <c r="N9" s="9"/>
      <c r="O9" s="9">
        <v>45</v>
      </c>
      <c r="P9" s="6"/>
      <c r="Q9" s="18" t="s">
        <v>122</v>
      </c>
    </row>
    <row r="10" spans="1:17" s="2" customFormat="1">
      <c r="A10" s="9" t="s">
        <v>95</v>
      </c>
      <c r="B10" s="43" t="s">
        <v>32</v>
      </c>
      <c r="C10" s="36" t="s">
        <v>131</v>
      </c>
      <c r="D10" s="9">
        <v>1989</v>
      </c>
      <c r="E10" s="9" t="s">
        <v>133</v>
      </c>
      <c r="F10" s="9" t="s">
        <v>134</v>
      </c>
      <c r="G10" s="9" t="s">
        <v>23</v>
      </c>
      <c r="H10" s="32">
        <v>32714</v>
      </c>
      <c r="I10" s="14" t="s">
        <v>43</v>
      </c>
      <c r="J10" s="9" t="s">
        <v>143</v>
      </c>
      <c r="K10" s="9" t="s">
        <v>132</v>
      </c>
      <c r="L10" s="9" t="s">
        <v>17</v>
      </c>
      <c r="M10" s="15" t="s">
        <v>196</v>
      </c>
      <c r="N10" s="9"/>
      <c r="O10" s="9">
        <v>31</v>
      </c>
      <c r="P10" s="6"/>
      <c r="Q10" s="18" t="s">
        <v>122</v>
      </c>
    </row>
    <row r="11" spans="1:17" s="2" customFormat="1">
      <c r="A11" s="9" t="s">
        <v>95</v>
      </c>
      <c r="B11" s="43" t="s">
        <v>41</v>
      </c>
      <c r="C11" s="36" t="s">
        <v>42</v>
      </c>
      <c r="D11" s="9">
        <v>2013</v>
      </c>
      <c r="E11" s="9" t="s">
        <v>71</v>
      </c>
      <c r="F11" s="9" t="s">
        <v>72</v>
      </c>
      <c r="G11" s="9" t="s">
        <v>30</v>
      </c>
      <c r="H11" s="32">
        <v>60630</v>
      </c>
      <c r="I11" s="14" t="s">
        <v>73</v>
      </c>
      <c r="J11" s="9" t="s">
        <v>125</v>
      </c>
      <c r="K11" s="9" t="s">
        <v>142</v>
      </c>
      <c r="L11" s="9" t="s">
        <v>74</v>
      </c>
      <c r="M11" s="15" t="s">
        <v>197</v>
      </c>
      <c r="N11" s="9"/>
      <c r="O11" s="9">
        <v>38</v>
      </c>
      <c r="P11" s="6"/>
      <c r="Q11" s="18" t="s">
        <v>122</v>
      </c>
    </row>
    <row r="12" spans="1:17" s="2" customFormat="1">
      <c r="A12" s="9" t="s">
        <v>95</v>
      </c>
      <c r="B12" s="43" t="s">
        <v>94</v>
      </c>
      <c r="C12" s="36" t="s">
        <v>96</v>
      </c>
      <c r="D12" s="9">
        <v>1970</v>
      </c>
      <c r="E12" s="9" t="s">
        <v>97</v>
      </c>
      <c r="F12" s="9" t="s">
        <v>98</v>
      </c>
      <c r="G12" s="9" t="s">
        <v>91</v>
      </c>
      <c r="H12" s="32" t="s">
        <v>99</v>
      </c>
      <c r="I12" s="14" t="s">
        <v>100</v>
      </c>
      <c r="J12" s="9" t="s">
        <v>101</v>
      </c>
      <c r="K12" s="9" t="s">
        <v>102</v>
      </c>
      <c r="L12" s="9" t="s">
        <v>20</v>
      </c>
      <c r="M12" s="15" t="s">
        <v>198</v>
      </c>
      <c r="N12" s="9"/>
      <c r="O12" s="9">
        <v>65</v>
      </c>
      <c r="P12" s="6"/>
      <c r="Q12" s="18" t="s">
        <v>122</v>
      </c>
    </row>
    <row r="13" spans="1:17" s="2" customFormat="1">
      <c r="A13" s="9" t="s">
        <v>95</v>
      </c>
      <c r="B13" s="43" t="s">
        <v>135</v>
      </c>
      <c r="C13" s="36" t="s">
        <v>257</v>
      </c>
      <c r="D13" s="9">
        <v>1969</v>
      </c>
      <c r="E13" s="9" t="s">
        <v>136</v>
      </c>
      <c r="F13" s="9" t="s">
        <v>104</v>
      </c>
      <c r="G13" s="9" t="s">
        <v>16</v>
      </c>
      <c r="H13" s="32" t="s">
        <v>137</v>
      </c>
      <c r="I13" s="14" t="s">
        <v>138</v>
      </c>
      <c r="J13" s="9" t="s">
        <v>258</v>
      </c>
      <c r="K13" s="9" t="s">
        <v>140</v>
      </c>
      <c r="L13" s="9" t="s">
        <v>259</v>
      </c>
      <c r="M13" s="15" t="s">
        <v>263</v>
      </c>
      <c r="N13" s="9"/>
      <c r="O13" s="9">
        <v>3</v>
      </c>
      <c r="P13" s="6"/>
      <c r="Q13" s="18" t="s">
        <v>122</v>
      </c>
    </row>
    <row r="14" spans="1:17" s="2" customFormat="1">
      <c r="A14" s="9" t="s">
        <v>95</v>
      </c>
      <c r="B14" s="43" t="s">
        <v>105</v>
      </c>
      <c r="C14" s="36" t="s">
        <v>141</v>
      </c>
      <c r="D14" s="9">
        <v>1985</v>
      </c>
      <c r="E14" s="9" t="s">
        <v>106</v>
      </c>
      <c r="F14" s="9" t="s">
        <v>107</v>
      </c>
      <c r="G14" s="9" t="s">
        <v>16</v>
      </c>
      <c r="H14" s="32" t="s">
        <v>108</v>
      </c>
      <c r="I14" s="14" t="s">
        <v>109</v>
      </c>
      <c r="J14" s="9" t="s">
        <v>110</v>
      </c>
      <c r="K14" s="9" t="s">
        <v>111</v>
      </c>
      <c r="L14" s="9" t="s">
        <v>20</v>
      </c>
      <c r="M14" s="15" t="s">
        <v>264</v>
      </c>
      <c r="N14" s="9"/>
      <c r="O14" s="9">
        <v>52</v>
      </c>
      <c r="P14" s="6"/>
      <c r="Q14" s="18" t="s">
        <v>122</v>
      </c>
    </row>
    <row r="15" spans="1:17" s="2" customFormat="1">
      <c r="A15" s="9" t="s">
        <v>95</v>
      </c>
      <c r="B15" s="43" t="s">
        <v>154</v>
      </c>
      <c r="C15" s="36" t="s">
        <v>155</v>
      </c>
      <c r="D15" s="9">
        <v>1952</v>
      </c>
      <c r="E15" s="9" t="s">
        <v>156</v>
      </c>
      <c r="F15" s="9" t="s">
        <v>157</v>
      </c>
      <c r="G15" s="9" t="s">
        <v>16</v>
      </c>
      <c r="H15" s="32" t="s">
        <v>158</v>
      </c>
      <c r="I15" s="14" t="s">
        <v>159</v>
      </c>
      <c r="J15" s="9" t="s">
        <v>160</v>
      </c>
      <c r="K15" s="9" t="s">
        <v>82</v>
      </c>
      <c r="L15" s="9" t="s">
        <v>17</v>
      </c>
      <c r="M15" s="15" t="s">
        <v>161</v>
      </c>
      <c r="N15" s="9"/>
      <c r="O15" s="9">
        <v>76</v>
      </c>
      <c r="P15" s="6"/>
      <c r="Q15" s="18" t="s">
        <v>122</v>
      </c>
    </row>
    <row r="16" spans="1:17" s="2" customFormat="1">
      <c r="A16" s="9" t="s">
        <v>95</v>
      </c>
      <c r="B16" s="43" t="s">
        <v>202</v>
      </c>
      <c r="C16" s="36" t="s">
        <v>210</v>
      </c>
      <c r="D16" s="9">
        <v>2011</v>
      </c>
      <c r="E16" s="9" t="s">
        <v>211</v>
      </c>
      <c r="F16" s="9" t="s">
        <v>162</v>
      </c>
      <c r="G16" s="9" t="s">
        <v>147</v>
      </c>
      <c r="H16" s="32" t="s">
        <v>212</v>
      </c>
      <c r="I16" s="14" t="s">
        <v>203</v>
      </c>
      <c r="J16" s="9" t="s">
        <v>213</v>
      </c>
      <c r="K16" s="9" t="s">
        <v>214</v>
      </c>
      <c r="L16" s="9" t="s">
        <v>17</v>
      </c>
      <c r="M16" s="15" t="s">
        <v>266</v>
      </c>
      <c r="N16" s="9"/>
      <c r="O16" s="9">
        <v>68</v>
      </c>
      <c r="P16" s="6"/>
      <c r="Q16" s="18" t="s">
        <v>122</v>
      </c>
    </row>
    <row r="17" spans="1:17" s="2" customFormat="1">
      <c r="A17" s="9" t="s">
        <v>95</v>
      </c>
      <c r="B17" s="43" t="s">
        <v>88</v>
      </c>
      <c r="C17" s="36" t="s">
        <v>265</v>
      </c>
      <c r="D17" s="9">
        <v>2014</v>
      </c>
      <c r="E17" s="9" t="s">
        <v>89</v>
      </c>
      <c r="F17" s="9" t="s">
        <v>90</v>
      </c>
      <c r="G17" s="9" t="s">
        <v>91</v>
      </c>
      <c r="H17" s="32" t="s">
        <v>92</v>
      </c>
      <c r="I17" s="14" t="s">
        <v>93</v>
      </c>
      <c r="J17" s="9" t="s">
        <v>260</v>
      </c>
      <c r="K17" s="9" t="s">
        <v>261</v>
      </c>
      <c r="L17" s="9" t="s">
        <v>25</v>
      </c>
      <c r="M17" s="15" t="s">
        <v>262</v>
      </c>
      <c r="N17" s="9"/>
      <c r="O17" s="9">
        <v>9</v>
      </c>
      <c r="P17" s="6"/>
      <c r="Q17" s="18" t="s">
        <v>122</v>
      </c>
    </row>
    <row r="18" spans="1:17" s="2" customFormat="1">
      <c r="A18" s="9" t="s">
        <v>95</v>
      </c>
      <c r="B18" s="44" t="s">
        <v>200</v>
      </c>
      <c r="C18" s="36" t="s">
        <v>201</v>
      </c>
      <c r="D18" s="9"/>
      <c r="E18" s="9" t="s">
        <v>270</v>
      </c>
      <c r="F18" s="9" t="s">
        <v>19</v>
      </c>
      <c r="G18" s="9" t="s">
        <v>16</v>
      </c>
      <c r="H18" s="11" t="s">
        <v>271</v>
      </c>
      <c r="I18" s="14" t="s">
        <v>199</v>
      </c>
      <c r="J18" s="9" t="s">
        <v>268</v>
      </c>
      <c r="K18" s="9" t="s">
        <v>267</v>
      </c>
      <c r="L18" s="9" t="s">
        <v>22</v>
      </c>
      <c r="M18" s="15" t="s">
        <v>269</v>
      </c>
      <c r="N18" s="9"/>
      <c r="O18" s="9">
        <v>14</v>
      </c>
      <c r="P18" s="6"/>
      <c r="Q18" s="18" t="s">
        <v>12</v>
      </c>
    </row>
    <row r="19" spans="1:17" s="2" customFormat="1">
      <c r="A19" s="9" t="s">
        <v>95</v>
      </c>
      <c r="B19" s="43" t="s">
        <v>144</v>
      </c>
      <c r="C19" s="36" t="s">
        <v>153</v>
      </c>
      <c r="D19" s="9">
        <v>2002</v>
      </c>
      <c r="E19" s="9" t="s">
        <v>145</v>
      </c>
      <c r="F19" s="9" t="s">
        <v>146</v>
      </c>
      <c r="G19" s="9" t="s">
        <v>147</v>
      </c>
      <c r="H19" s="32" t="s">
        <v>148</v>
      </c>
      <c r="I19" s="14" t="s">
        <v>149</v>
      </c>
      <c r="J19" s="9" t="s">
        <v>110</v>
      </c>
      <c r="K19" s="9" t="s">
        <v>150</v>
      </c>
      <c r="L19" s="9" t="s">
        <v>151</v>
      </c>
      <c r="M19" s="15" t="s">
        <v>272</v>
      </c>
      <c r="N19" s="9"/>
      <c r="O19" s="9">
        <v>32</v>
      </c>
      <c r="P19" s="6"/>
      <c r="Q19" s="18" t="s">
        <v>122</v>
      </c>
    </row>
    <row r="20" spans="1:17" s="2" customFormat="1">
      <c r="A20" s="9" t="s">
        <v>95</v>
      </c>
      <c r="B20" s="43" t="s">
        <v>274</v>
      </c>
      <c r="C20" s="36" t="s">
        <v>252</v>
      </c>
      <c r="D20" s="9">
        <v>1957</v>
      </c>
      <c r="E20" s="9" t="s">
        <v>253</v>
      </c>
      <c r="F20" s="9" t="s">
        <v>19</v>
      </c>
      <c r="G20" s="9" t="s">
        <v>16</v>
      </c>
      <c r="H20" s="32" t="s">
        <v>254</v>
      </c>
      <c r="I20" s="14" t="s">
        <v>255</v>
      </c>
      <c r="J20" s="9" t="s">
        <v>139</v>
      </c>
      <c r="K20" s="9" t="s">
        <v>256</v>
      </c>
      <c r="L20" s="9" t="s">
        <v>20</v>
      </c>
      <c r="M20" s="15" t="s">
        <v>273</v>
      </c>
      <c r="N20" s="9"/>
      <c r="O20" s="9">
        <v>191</v>
      </c>
      <c r="P20" s="6"/>
      <c r="Q20" s="18" t="s">
        <v>122</v>
      </c>
    </row>
    <row r="21" spans="1:17" s="2" customFormat="1" ht="31.2">
      <c r="A21" s="9" t="s">
        <v>95</v>
      </c>
      <c r="B21" s="44" t="s">
        <v>163</v>
      </c>
      <c r="C21" s="36" t="s">
        <v>164</v>
      </c>
      <c r="D21" s="9">
        <v>2012</v>
      </c>
      <c r="E21" s="9" t="s">
        <v>165</v>
      </c>
      <c r="F21" s="9" t="s">
        <v>152</v>
      </c>
      <c r="G21" s="9" t="s">
        <v>147</v>
      </c>
      <c r="H21" s="11" t="s">
        <v>166</v>
      </c>
      <c r="I21" s="14" t="s">
        <v>167</v>
      </c>
      <c r="J21" s="9" t="s">
        <v>168</v>
      </c>
      <c r="K21" s="9" t="s">
        <v>169</v>
      </c>
      <c r="L21" s="9" t="s">
        <v>171</v>
      </c>
      <c r="M21" s="15" t="s">
        <v>170</v>
      </c>
      <c r="N21" s="9"/>
      <c r="O21" s="9">
        <v>10</v>
      </c>
      <c r="P21" s="6"/>
      <c r="Q21" s="31" t="s">
        <v>12</v>
      </c>
    </row>
    <row r="22" spans="1:17" s="2" customFormat="1" ht="31.2">
      <c r="A22" s="9" t="s">
        <v>95</v>
      </c>
      <c r="B22" s="44" t="s">
        <v>172</v>
      </c>
      <c r="C22" s="36" t="s">
        <v>173</v>
      </c>
      <c r="D22" s="9">
        <v>1977</v>
      </c>
      <c r="E22" s="9" t="s">
        <v>174</v>
      </c>
      <c r="F22" s="9" t="s">
        <v>19</v>
      </c>
      <c r="G22" s="9" t="s">
        <v>16</v>
      </c>
      <c r="H22" s="32" t="s">
        <v>175</v>
      </c>
      <c r="I22" s="14" t="s">
        <v>176</v>
      </c>
      <c r="J22" s="9" t="s">
        <v>177</v>
      </c>
      <c r="K22" s="9" t="s">
        <v>178</v>
      </c>
      <c r="L22" s="9" t="s">
        <v>275</v>
      </c>
      <c r="M22" s="15" t="s">
        <v>179</v>
      </c>
      <c r="N22" s="9"/>
      <c r="O22" s="9">
        <v>42</v>
      </c>
      <c r="P22" s="6"/>
      <c r="Q22" s="18" t="s">
        <v>122</v>
      </c>
    </row>
    <row r="23" spans="1:17" s="2" customFormat="1">
      <c r="A23" s="9" t="s">
        <v>95</v>
      </c>
      <c r="B23" s="44" t="s">
        <v>180</v>
      </c>
      <c r="C23" s="36" t="s">
        <v>277</v>
      </c>
      <c r="D23" s="9">
        <v>1973</v>
      </c>
      <c r="E23" s="9" t="s">
        <v>181</v>
      </c>
      <c r="F23" s="9" t="s">
        <v>152</v>
      </c>
      <c r="G23" s="9" t="s">
        <v>147</v>
      </c>
      <c r="H23" s="32" t="s">
        <v>182</v>
      </c>
      <c r="I23" s="14" t="s">
        <v>183</v>
      </c>
      <c r="J23" s="9" t="s">
        <v>184</v>
      </c>
      <c r="K23" s="9" t="s">
        <v>185</v>
      </c>
      <c r="L23" s="9" t="s">
        <v>276</v>
      </c>
      <c r="M23" s="15" t="s">
        <v>186</v>
      </c>
      <c r="N23" s="9"/>
      <c r="O23" s="9">
        <v>49</v>
      </c>
      <c r="P23" s="6"/>
      <c r="Q23" s="18" t="s">
        <v>122</v>
      </c>
    </row>
    <row r="24" spans="1:17" s="2" customFormat="1">
      <c r="A24" s="9" t="s">
        <v>95</v>
      </c>
      <c r="B24" s="43" t="s">
        <v>187</v>
      </c>
      <c r="C24" s="36" t="s">
        <v>278</v>
      </c>
      <c r="D24" s="9">
        <v>1996</v>
      </c>
      <c r="E24" s="9" t="s">
        <v>188</v>
      </c>
      <c r="F24" s="9" t="s">
        <v>189</v>
      </c>
      <c r="G24" s="9" t="s">
        <v>16</v>
      </c>
      <c r="H24" s="32" t="s">
        <v>190</v>
      </c>
      <c r="I24" s="14" t="s">
        <v>191</v>
      </c>
      <c r="J24" s="9" t="s">
        <v>192</v>
      </c>
      <c r="K24" s="9" t="s">
        <v>193</v>
      </c>
      <c r="L24" s="9" t="s">
        <v>20</v>
      </c>
      <c r="M24" s="15" t="s">
        <v>279</v>
      </c>
      <c r="N24" s="9"/>
      <c r="O24" s="9">
        <v>119</v>
      </c>
      <c r="P24" s="6"/>
      <c r="Q24" s="18" t="s">
        <v>122</v>
      </c>
    </row>
    <row r="25" spans="1:17" s="2" customFormat="1">
      <c r="A25" s="9" t="s">
        <v>95</v>
      </c>
      <c r="B25" s="43" t="s">
        <v>204</v>
      </c>
      <c r="C25" s="36" t="s">
        <v>215</v>
      </c>
      <c r="D25" s="9">
        <v>2000</v>
      </c>
      <c r="E25" s="9" t="s">
        <v>205</v>
      </c>
      <c r="F25" s="9" t="s">
        <v>152</v>
      </c>
      <c r="G25" s="9" t="s">
        <v>147</v>
      </c>
      <c r="H25" s="11" t="s">
        <v>206</v>
      </c>
      <c r="I25" s="14" t="s">
        <v>207</v>
      </c>
      <c r="J25" s="9" t="s">
        <v>208</v>
      </c>
      <c r="K25" s="9" t="s">
        <v>209</v>
      </c>
      <c r="L25" s="9" t="s">
        <v>22</v>
      </c>
      <c r="M25" s="10" t="s">
        <v>280</v>
      </c>
      <c r="N25" s="9"/>
      <c r="O25" s="9"/>
      <c r="P25" s="6"/>
      <c r="Q25" s="18" t="s">
        <v>12</v>
      </c>
    </row>
    <row r="26" spans="1:17" s="2" customFormat="1">
      <c r="A26" s="9" t="s">
        <v>95</v>
      </c>
      <c r="B26" s="43" t="s">
        <v>216</v>
      </c>
      <c r="C26" s="36" t="s">
        <v>281</v>
      </c>
      <c r="D26" s="9">
        <v>1994</v>
      </c>
      <c r="E26" s="9" t="s">
        <v>217</v>
      </c>
      <c r="F26" s="9" t="s">
        <v>19</v>
      </c>
      <c r="G26" s="9" t="s">
        <v>16</v>
      </c>
      <c r="H26" s="32" t="s">
        <v>218</v>
      </c>
      <c r="I26" s="14" t="s">
        <v>219</v>
      </c>
      <c r="J26" s="9" t="s">
        <v>220</v>
      </c>
      <c r="K26" s="9" t="s">
        <v>221</v>
      </c>
      <c r="L26" s="9" t="s">
        <v>20</v>
      </c>
      <c r="M26" s="15" t="s">
        <v>282</v>
      </c>
      <c r="N26" s="9"/>
      <c r="O26" s="9">
        <v>10</v>
      </c>
      <c r="P26" s="6"/>
      <c r="Q26" s="18" t="s">
        <v>122</v>
      </c>
    </row>
    <row r="27" spans="1:17" s="2" customFormat="1" ht="31.2">
      <c r="A27" s="9" t="s">
        <v>95</v>
      </c>
      <c r="B27" s="44" t="s">
        <v>222</v>
      </c>
      <c r="C27" s="36" t="s">
        <v>223</v>
      </c>
      <c r="D27" s="9">
        <v>1997</v>
      </c>
      <c r="E27" s="9" t="s">
        <v>224</v>
      </c>
      <c r="F27" s="9" t="s">
        <v>225</v>
      </c>
      <c r="G27" s="9" t="s">
        <v>103</v>
      </c>
      <c r="H27" s="11" t="s">
        <v>226</v>
      </c>
      <c r="I27" s="14" t="s">
        <v>227</v>
      </c>
      <c r="J27" s="9" t="s">
        <v>228</v>
      </c>
      <c r="K27" s="9" t="s">
        <v>229</v>
      </c>
      <c r="L27" s="9" t="s">
        <v>25</v>
      </c>
      <c r="M27" s="10" t="s">
        <v>230</v>
      </c>
      <c r="N27" s="9" t="s">
        <v>231</v>
      </c>
      <c r="O27" s="9">
        <v>31</v>
      </c>
      <c r="P27" s="6"/>
      <c r="Q27" s="18" t="s">
        <v>12</v>
      </c>
    </row>
    <row r="28" spans="1:17" s="2" customFormat="1">
      <c r="A28" s="9" t="s">
        <v>95</v>
      </c>
      <c r="B28" s="45" t="s">
        <v>232</v>
      </c>
      <c r="C28" s="37" t="s">
        <v>283</v>
      </c>
      <c r="D28" s="9">
        <v>1994</v>
      </c>
      <c r="E28" s="9" t="s">
        <v>233</v>
      </c>
      <c r="F28" s="9" t="s">
        <v>19</v>
      </c>
      <c r="G28" s="9" t="s">
        <v>16</v>
      </c>
      <c r="H28" s="32" t="s">
        <v>234</v>
      </c>
      <c r="I28" s="14" t="s">
        <v>235</v>
      </c>
      <c r="J28" s="9" t="s">
        <v>284</v>
      </c>
      <c r="K28" s="9" t="s">
        <v>236</v>
      </c>
      <c r="L28" s="9" t="s">
        <v>285</v>
      </c>
      <c r="M28" s="15" t="s">
        <v>237</v>
      </c>
      <c r="N28" s="9"/>
      <c r="O28" s="9">
        <v>11</v>
      </c>
      <c r="P28" s="6"/>
      <c r="Q28" s="18" t="s">
        <v>122</v>
      </c>
    </row>
    <row r="29" spans="1:17" s="2" customFormat="1">
      <c r="A29" s="9" t="s">
        <v>95</v>
      </c>
      <c r="B29" s="45" t="s">
        <v>238</v>
      </c>
      <c r="C29" s="37" t="s">
        <v>287</v>
      </c>
      <c r="D29" s="27">
        <v>1988</v>
      </c>
      <c r="E29" s="9" t="s">
        <v>239</v>
      </c>
      <c r="F29" s="9" t="s">
        <v>240</v>
      </c>
      <c r="G29" s="9" t="s">
        <v>16</v>
      </c>
      <c r="H29" s="24" t="s">
        <v>241</v>
      </c>
      <c r="I29" s="14" t="s">
        <v>242</v>
      </c>
      <c r="J29" s="9" t="s">
        <v>243</v>
      </c>
      <c r="K29" s="9" t="s">
        <v>244</v>
      </c>
      <c r="L29" s="9" t="s">
        <v>18</v>
      </c>
      <c r="M29" s="25" t="s">
        <v>286</v>
      </c>
      <c r="N29" s="9"/>
      <c r="O29" s="9"/>
      <c r="P29" s="6"/>
      <c r="Q29" s="9" t="s">
        <v>12</v>
      </c>
    </row>
    <row r="30" spans="1:17" s="2" customFormat="1">
      <c r="A30" s="9" t="s">
        <v>95</v>
      </c>
      <c r="B30" s="45" t="s">
        <v>245</v>
      </c>
      <c r="C30" s="37" t="s">
        <v>288</v>
      </c>
      <c r="D30" s="27">
        <v>1998</v>
      </c>
      <c r="E30" s="9" t="s">
        <v>246</v>
      </c>
      <c r="F30" s="9" t="s">
        <v>247</v>
      </c>
      <c r="G30" s="9" t="s">
        <v>16</v>
      </c>
      <c r="H30" s="32" t="s">
        <v>248</v>
      </c>
      <c r="I30" s="14" t="s">
        <v>249</v>
      </c>
      <c r="J30" s="9" t="s">
        <v>228</v>
      </c>
      <c r="K30" s="9" t="s">
        <v>250</v>
      </c>
      <c r="L30" s="9" t="s">
        <v>251</v>
      </c>
      <c r="M30" s="15" t="s">
        <v>289</v>
      </c>
      <c r="N30" s="9"/>
      <c r="O30" s="9">
        <v>13</v>
      </c>
      <c r="P30" s="6"/>
      <c r="Q30" s="9" t="s">
        <v>122</v>
      </c>
    </row>
    <row r="31" spans="1:17" s="2" customFormat="1">
      <c r="A31" s="9"/>
      <c r="B31" s="17"/>
      <c r="C31" s="10"/>
      <c r="D31" s="9"/>
      <c r="E31" s="9"/>
      <c r="F31" s="9"/>
      <c r="G31" s="9"/>
      <c r="H31" s="11"/>
      <c r="I31" s="7"/>
      <c r="J31" s="9"/>
      <c r="K31" s="9"/>
      <c r="L31" s="9"/>
      <c r="M31" s="8"/>
      <c r="N31" s="9"/>
      <c r="O31" s="9"/>
      <c r="P31" s="6"/>
      <c r="Q31" s="18"/>
    </row>
    <row r="32" spans="1:17" s="2" customFormat="1">
      <c r="A32" s="9"/>
      <c r="B32" s="17"/>
      <c r="C32" s="10"/>
      <c r="D32" s="9"/>
      <c r="E32" s="9"/>
      <c r="F32" s="9"/>
      <c r="G32" s="9"/>
      <c r="H32" s="11"/>
      <c r="I32" s="7"/>
      <c r="J32" s="9"/>
      <c r="K32" s="9"/>
      <c r="L32" s="9"/>
      <c r="M32" s="10"/>
      <c r="N32" s="9"/>
      <c r="O32" s="9"/>
      <c r="P32" s="6"/>
      <c r="Q32" s="18"/>
    </row>
    <row r="33" spans="1:17" s="2" customFormat="1">
      <c r="A33" s="9"/>
      <c r="B33" s="17"/>
      <c r="C33" s="10"/>
      <c r="D33" s="9"/>
      <c r="E33" s="9"/>
      <c r="F33" s="9"/>
      <c r="G33" s="9"/>
      <c r="H33" s="11"/>
      <c r="I33" s="7"/>
      <c r="J33" s="9"/>
      <c r="K33" s="9"/>
      <c r="L33" s="9"/>
      <c r="M33" s="8"/>
      <c r="N33" s="9"/>
      <c r="O33" s="9"/>
      <c r="P33" s="6"/>
      <c r="Q33" s="18"/>
    </row>
    <row r="34" spans="1:17" s="2" customFormat="1">
      <c r="A34" s="9"/>
      <c r="B34" s="17"/>
      <c r="C34" s="10"/>
      <c r="D34" s="9"/>
      <c r="E34" s="9"/>
      <c r="F34" s="9"/>
      <c r="G34" s="9"/>
      <c r="H34" s="11"/>
      <c r="I34" s="7"/>
      <c r="J34" s="9"/>
      <c r="K34" s="9"/>
      <c r="L34" s="9"/>
      <c r="M34" s="8"/>
      <c r="N34" s="9"/>
      <c r="O34" s="9"/>
      <c r="P34" s="6"/>
      <c r="Q34" s="18"/>
    </row>
    <row r="35" spans="1:17" s="2" customFormat="1">
      <c r="A35" s="9"/>
      <c r="B35" s="17"/>
      <c r="C35" s="10"/>
      <c r="D35" s="9"/>
      <c r="E35" s="9"/>
      <c r="F35" s="9"/>
      <c r="G35" s="9"/>
      <c r="H35" s="11"/>
      <c r="I35" s="7"/>
      <c r="J35" s="9"/>
      <c r="K35" s="9"/>
      <c r="L35" s="9"/>
      <c r="M35" s="8"/>
      <c r="N35" s="9"/>
      <c r="O35" s="9"/>
      <c r="P35" s="6"/>
      <c r="Q35" s="18"/>
    </row>
    <row r="36" spans="1:17" s="2" customFormat="1">
      <c r="A36" s="9"/>
      <c r="B36" s="17"/>
      <c r="C36" s="10"/>
      <c r="D36" s="9"/>
      <c r="E36" s="9"/>
      <c r="F36" s="9"/>
      <c r="G36" s="9"/>
      <c r="H36" s="11"/>
      <c r="I36" s="7"/>
      <c r="J36" s="9"/>
      <c r="K36" s="9"/>
      <c r="L36" s="9"/>
      <c r="M36" s="10"/>
      <c r="N36" s="9"/>
      <c r="O36" s="9"/>
      <c r="P36" s="6"/>
      <c r="Q36" s="18"/>
    </row>
    <row r="37" spans="1:17" s="2" customFormat="1">
      <c r="A37" s="9"/>
      <c r="B37" s="17"/>
      <c r="C37" s="10"/>
      <c r="D37" s="9"/>
      <c r="E37" s="9"/>
      <c r="F37" s="9"/>
      <c r="G37" s="9"/>
      <c r="H37" s="11"/>
      <c r="I37" s="7"/>
      <c r="J37" s="9"/>
      <c r="K37" s="9"/>
      <c r="L37" s="9"/>
      <c r="M37" s="10"/>
      <c r="N37" s="9"/>
      <c r="O37" s="9"/>
      <c r="P37" s="6"/>
      <c r="Q37" s="18"/>
    </row>
    <row r="38" spans="1:17" s="2" customFormat="1">
      <c r="A38" s="9"/>
      <c r="B38" s="17"/>
      <c r="C38" s="10"/>
      <c r="D38" s="9"/>
      <c r="E38" s="9"/>
      <c r="F38" s="9"/>
      <c r="G38" s="9"/>
      <c r="H38" s="11"/>
      <c r="I38" s="7"/>
      <c r="J38" s="9"/>
      <c r="K38" s="9"/>
      <c r="L38" s="9"/>
      <c r="M38" s="8"/>
      <c r="N38" s="9"/>
      <c r="O38" s="9"/>
      <c r="P38" s="6"/>
      <c r="Q38" s="18"/>
    </row>
    <row r="39" spans="1:17" s="2" customFormat="1">
      <c r="A39" s="9"/>
      <c r="B39" s="17"/>
      <c r="C39" s="10"/>
      <c r="D39" s="9"/>
      <c r="E39" s="9"/>
      <c r="F39" s="9"/>
      <c r="G39" s="9"/>
      <c r="H39" s="11"/>
      <c r="I39" s="7"/>
      <c r="J39" s="9"/>
      <c r="K39" s="9"/>
      <c r="L39" s="9"/>
      <c r="M39" s="8"/>
      <c r="N39" s="9"/>
      <c r="O39" s="9"/>
      <c r="P39" s="6"/>
      <c r="Q39" s="18"/>
    </row>
    <row r="40" spans="1:17" s="2" customFormat="1">
      <c r="A40" s="9"/>
      <c r="B40" s="17"/>
      <c r="C40" s="10"/>
      <c r="D40" s="9"/>
      <c r="E40" s="9"/>
      <c r="F40" s="9"/>
      <c r="G40" s="9"/>
      <c r="H40" s="11"/>
      <c r="I40" s="7"/>
      <c r="J40" s="9"/>
      <c r="K40" s="9"/>
      <c r="L40" s="9"/>
      <c r="M40" s="8"/>
      <c r="N40" s="9"/>
      <c r="O40" s="9"/>
      <c r="P40" s="6"/>
      <c r="Q40" s="18"/>
    </row>
    <row r="41" spans="1:17" s="2" customFormat="1">
      <c r="A41" s="9"/>
      <c r="B41" s="17"/>
      <c r="C41" s="10"/>
      <c r="D41" s="9"/>
      <c r="E41" s="9"/>
      <c r="F41" s="9"/>
      <c r="G41" s="9"/>
      <c r="H41" s="11"/>
      <c r="I41" s="7"/>
      <c r="J41" s="9"/>
      <c r="K41" s="9"/>
      <c r="L41" s="9"/>
      <c r="M41" s="8"/>
      <c r="N41" s="9"/>
      <c r="O41" s="9"/>
      <c r="P41" s="6"/>
      <c r="Q41" s="18"/>
    </row>
    <row r="42" spans="1:17" s="2" customFormat="1">
      <c r="A42" s="9"/>
      <c r="B42" s="17"/>
      <c r="C42" s="10"/>
      <c r="D42" s="9"/>
      <c r="E42" s="9"/>
      <c r="F42" s="9"/>
      <c r="G42" s="9"/>
      <c r="H42" s="11"/>
      <c r="I42" s="7"/>
      <c r="J42" s="9"/>
      <c r="K42" s="9"/>
      <c r="L42" s="9"/>
      <c r="M42" s="15"/>
      <c r="N42" s="9"/>
      <c r="O42" s="9"/>
      <c r="P42" s="6"/>
      <c r="Q42" s="18"/>
    </row>
    <row r="43" spans="1:17" s="2" customFormat="1">
      <c r="A43" s="9"/>
      <c r="B43" s="17"/>
      <c r="C43" s="10"/>
      <c r="D43" s="9"/>
      <c r="E43" s="9"/>
      <c r="F43" s="9"/>
      <c r="G43" s="9"/>
      <c r="H43" s="11"/>
      <c r="I43" s="7"/>
      <c r="J43" s="9"/>
      <c r="K43" s="9"/>
      <c r="L43" s="9"/>
      <c r="M43" s="8"/>
      <c r="N43" s="9"/>
      <c r="O43" s="9"/>
      <c r="P43" s="6"/>
      <c r="Q43" s="18"/>
    </row>
    <row r="44" spans="1:17" s="2" customFormat="1">
      <c r="A44" s="9"/>
      <c r="B44" s="17"/>
      <c r="C44" s="5"/>
      <c r="D44" s="9"/>
      <c r="E44" s="9"/>
      <c r="F44" s="9"/>
      <c r="G44" s="9"/>
      <c r="H44" s="11"/>
      <c r="I44" s="7"/>
      <c r="J44" s="9"/>
      <c r="K44" s="9"/>
      <c r="L44" s="9"/>
      <c r="M44" s="10"/>
      <c r="N44" s="9"/>
      <c r="O44" s="9"/>
      <c r="P44" s="6"/>
      <c r="Q44" s="18"/>
    </row>
    <row r="45" spans="1:17" s="2" customFormat="1">
      <c r="A45" s="9"/>
      <c r="B45" s="17"/>
      <c r="C45" s="5"/>
      <c r="D45" s="9"/>
      <c r="E45" s="9"/>
      <c r="F45" s="9"/>
      <c r="G45" s="9"/>
      <c r="H45" s="11"/>
      <c r="I45" s="7"/>
      <c r="J45" s="9"/>
      <c r="K45" s="9"/>
      <c r="L45" s="9"/>
      <c r="M45" s="15"/>
      <c r="N45" s="9"/>
      <c r="O45" s="9"/>
      <c r="P45" s="6"/>
      <c r="Q45" s="18"/>
    </row>
    <row r="46" spans="1:17" s="2" customFormat="1">
      <c r="A46" s="9"/>
      <c r="B46" s="17"/>
      <c r="C46" s="5"/>
      <c r="D46" s="9"/>
      <c r="E46" s="9"/>
      <c r="F46" s="9"/>
      <c r="G46" s="9"/>
      <c r="H46" s="11"/>
      <c r="I46" s="7"/>
      <c r="J46" s="9"/>
      <c r="K46" s="9"/>
      <c r="L46" s="9"/>
      <c r="M46" s="15"/>
      <c r="N46" s="9"/>
      <c r="O46" s="9"/>
      <c r="P46" s="6"/>
      <c r="Q46" s="18"/>
    </row>
    <row r="47" spans="1:17" s="2" customFormat="1">
      <c r="A47" s="9"/>
      <c r="B47" s="17"/>
      <c r="C47" s="6"/>
      <c r="D47" s="9"/>
      <c r="E47" s="9"/>
      <c r="F47" s="9"/>
      <c r="G47" s="9"/>
      <c r="H47" s="11"/>
      <c r="I47" s="7"/>
      <c r="J47" s="9"/>
      <c r="K47" s="9"/>
      <c r="L47" s="9"/>
      <c r="M47" s="10"/>
      <c r="N47" s="9"/>
      <c r="O47" s="9"/>
      <c r="P47" s="6"/>
      <c r="Q47" s="18"/>
    </row>
    <row r="48" spans="1:17" s="2" customFormat="1">
      <c r="A48" s="9"/>
      <c r="B48" s="17"/>
      <c r="C48" s="5"/>
      <c r="D48" s="9"/>
      <c r="E48" s="9"/>
      <c r="F48" s="9"/>
      <c r="G48" s="9"/>
      <c r="H48" s="11"/>
      <c r="I48" s="7"/>
      <c r="J48" s="9"/>
      <c r="K48" s="9"/>
      <c r="L48" s="9"/>
      <c r="M48" s="15"/>
      <c r="N48" s="9"/>
      <c r="O48" s="9"/>
      <c r="P48" s="6"/>
      <c r="Q48" s="18"/>
    </row>
    <row r="49" spans="1:17" s="2" customFormat="1">
      <c r="A49" s="9"/>
      <c r="B49" s="17"/>
      <c r="C49" s="5"/>
      <c r="D49" s="9"/>
      <c r="E49" s="9"/>
      <c r="F49" s="9"/>
      <c r="G49" s="9"/>
      <c r="H49" s="11"/>
      <c r="I49" s="7"/>
      <c r="J49" s="9"/>
      <c r="K49" s="9"/>
      <c r="L49" s="9"/>
      <c r="M49" s="15"/>
      <c r="N49" s="9"/>
      <c r="O49" s="9"/>
      <c r="P49" s="6"/>
      <c r="Q49" s="18"/>
    </row>
    <row r="50" spans="1:17" s="2" customFormat="1">
      <c r="A50" s="9"/>
      <c r="B50" s="17"/>
      <c r="C50" s="5"/>
      <c r="D50" s="9"/>
      <c r="E50" s="9"/>
      <c r="F50" s="9"/>
      <c r="G50" s="9"/>
      <c r="H50" s="11"/>
      <c r="I50" s="7"/>
      <c r="J50" s="9"/>
      <c r="K50" s="9"/>
      <c r="L50" s="9"/>
      <c r="M50" s="15"/>
      <c r="N50" s="9"/>
      <c r="O50" s="9"/>
      <c r="P50" s="6"/>
      <c r="Q50" s="18"/>
    </row>
    <row r="51" spans="1:17" s="2" customFormat="1">
      <c r="A51" s="9"/>
      <c r="B51" s="17"/>
      <c r="C51" s="5"/>
      <c r="D51" s="9"/>
      <c r="E51" s="9"/>
      <c r="F51" s="9"/>
      <c r="G51" s="9"/>
      <c r="H51" s="11"/>
      <c r="I51" s="14"/>
      <c r="J51" s="9"/>
      <c r="K51" s="9"/>
      <c r="L51" s="9"/>
      <c r="M51" s="15"/>
      <c r="N51" s="9"/>
      <c r="O51" s="9"/>
      <c r="P51" s="6"/>
      <c r="Q51" s="18"/>
    </row>
    <row r="52" spans="1:17" s="2" customFormat="1">
      <c r="A52" s="9"/>
      <c r="B52" s="17"/>
      <c r="C52" s="6"/>
      <c r="D52" s="9"/>
      <c r="E52" s="9"/>
      <c r="F52" s="9"/>
      <c r="G52" s="9"/>
      <c r="H52" s="11"/>
      <c r="I52" s="7"/>
      <c r="J52" s="9"/>
      <c r="K52" s="9"/>
      <c r="L52" s="9"/>
      <c r="M52" s="10"/>
      <c r="N52" s="9"/>
      <c r="O52" s="9"/>
      <c r="P52" s="6"/>
      <c r="Q52" s="18"/>
    </row>
    <row r="53" spans="1:17" s="2" customFormat="1">
      <c r="A53" s="9"/>
      <c r="B53" s="17"/>
      <c r="C53" s="5"/>
      <c r="D53" s="9"/>
      <c r="E53" s="9"/>
      <c r="F53" s="9"/>
      <c r="G53" s="9"/>
      <c r="H53" s="11"/>
      <c r="I53" s="7"/>
      <c r="J53" s="9"/>
      <c r="K53" s="9"/>
      <c r="L53" s="9"/>
      <c r="M53" s="10"/>
      <c r="N53" s="9"/>
      <c r="O53" s="9"/>
      <c r="P53" s="6"/>
      <c r="Q53" s="18"/>
    </row>
    <row r="54" spans="1:17" s="2" customFormat="1">
      <c r="A54" s="9"/>
      <c r="B54" s="17"/>
      <c r="C54" s="5"/>
      <c r="D54" s="9"/>
      <c r="E54" s="9"/>
      <c r="F54" s="9"/>
      <c r="G54" s="9"/>
      <c r="H54" s="11"/>
      <c r="I54" s="7"/>
      <c r="J54" s="9"/>
      <c r="K54" s="9"/>
      <c r="L54" s="9"/>
      <c r="M54" s="15"/>
      <c r="N54" s="9"/>
      <c r="O54" s="9"/>
      <c r="P54" s="6"/>
      <c r="Q54" s="18"/>
    </row>
    <row r="55" spans="1:17" s="2" customFormat="1">
      <c r="A55" s="9"/>
      <c r="B55" s="17"/>
      <c r="C55" s="5"/>
      <c r="D55" s="9"/>
      <c r="E55" s="9"/>
      <c r="F55" s="9"/>
      <c r="G55" s="9"/>
      <c r="H55" s="11"/>
      <c r="I55" s="7"/>
      <c r="J55" s="9"/>
      <c r="K55" s="9"/>
      <c r="L55" s="9"/>
      <c r="M55" s="15"/>
      <c r="N55" s="9"/>
      <c r="O55" s="9"/>
      <c r="P55" s="6"/>
      <c r="Q55" s="18"/>
    </row>
    <row r="56" spans="1:17" s="2" customFormat="1">
      <c r="A56" s="9"/>
      <c r="B56" s="17"/>
      <c r="C56" s="5"/>
      <c r="D56" s="9"/>
      <c r="E56" s="9"/>
      <c r="F56" s="9"/>
      <c r="G56" s="9"/>
      <c r="H56" s="11"/>
      <c r="I56" s="7"/>
      <c r="J56" s="9"/>
      <c r="K56" s="9"/>
      <c r="L56" s="9"/>
      <c r="M56" s="15"/>
      <c r="N56" s="9"/>
      <c r="O56" s="9"/>
      <c r="P56" s="6"/>
      <c r="Q56" s="18"/>
    </row>
    <row r="57" spans="1:17" s="2" customFormat="1">
      <c r="A57" s="9"/>
      <c r="B57" s="17"/>
      <c r="C57" s="5"/>
      <c r="D57" s="9"/>
      <c r="E57" s="9"/>
      <c r="F57" s="9"/>
      <c r="G57" s="9"/>
      <c r="H57" s="11"/>
      <c r="I57" s="7"/>
      <c r="J57" s="9"/>
      <c r="K57" s="9"/>
      <c r="L57" s="9"/>
      <c r="M57" s="10"/>
      <c r="N57" s="9"/>
      <c r="O57" s="9"/>
      <c r="P57" s="6"/>
      <c r="Q57" s="18"/>
    </row>
    <row r="58" spans="1:17" s="2" customFormat="1">
      <c r="A58" s="9"/>
      <c r="B58" s="17"/>
      <c r="C58" s="5"/>
      <c r="D58" s="9"/>
      <c r="E58" s="9"/>
      <c r="F58" s="9"/>
      <c r="G58" s="9"/>
      <c r="H58" s="11"/>
      <c r="I58" s="7"/>
      <c r="J58" s="9"/>
      <c r="K58" s="9"/>
      <c r="L58" s="9"/>
      <c r="M58" s="15"/>
      <c r="N58" s="9"/>
      <c r="O58" s="9"/>
      <c r="P58" s="6"/>
      <c r="Q58" s="18"/>
    </row>
    <row r="59" spans="1:17" s="2" customFormat="1">
      <c r="A59" s="9"/>
      <c r="B59" s="17"/>
      <c r="C59" s="5"/>
      <c r="D59" s="9"/>
      <c r="E59" s="9"/>
      <c r="F59" s="9"/>
      <c r="G59" s="9"/>
      <c r="H59" s="11"/>
      <c r="I59" s="7"/>
      <c r="J59" s="9"/>
      <c r="K59" s="9"/>
      <c r="L59" s="9"/>
      <c r="M59" s="10"/>
      <c r="N59" s="9"/>
      <c r="O59" s="9"/>
      <c r="P59" s="6"/>
      <c r="Q59" s="18"/>
    </row>
    <row r="60" spans="1:17" s="2" customFormat="1">
      <c r="A60" s="9"/>
      <c r="B60" s="17"/>
      <c r="C60" s="5"/>
      <c r="D60" s="9"/>
      <c r="E60" s="9"/>
      <c r="F60" s="9"/>
      <c r="G60" s="9"/>
      <c r="H60" s="11"/>
      <c r="I60" s="7"/>
      <c r="J60" s="9"/>
      <c r="K60" s="9"/>
      <c r="L60" s="9"/>
      <c r="M60" s="10"/>
      <c r="N60" s="9"/>
      <c r="O60" s="9"/>
      <c r="P60" s="6"/>
      <c r="Q60" s="18"/>
    </row>
    <row r="61" spans="1:17" s="2" customFormat="1">
      <c r="A61" s="9"/>
      <c r="B61" s="17"/>
      <c r="C61" s="5"/>
      <c r="D61" s="9"/>
      <c r="E61" s="9"/>
      <c r="F61" s="9"/>
      <c r="G61" s="9"/>
      <c r="H61" s="11"/>
      <c r="I61" s="7"/>
      <c r="J61" s="9"/>
      <c r="K61" s="9"/>
      <c r="L61" s="9"/>
      <c r="M61" s="10"/>
      <c r="N61" s="9"/>
      <c r="O61" s="9"/>
      <c r="P61" s="6"/>
      <c r="Q61" s="18"/>
    </row>
    <row r="62" spans="1:17" s="2" customFormat="1">
      <c r="A62" s="9"/>
      <c r="B62" s="17"/>
      <c r="C62" s="5"/>
      <c r="D62" s="9"/>
      <c r="E62" s="9"/>
      <c r="F62" s="9"/>
      <c r="G62" s="9"/>
      <c r="H62" s="11"/>
      <c r="I62" s="7"/>
      <c r="J62" s="9"/>
      <c r="K62" s="9"/>
      <c r="L62" s="9"/>
      <c r="M62" s="15"/>
      <c r="N62" s="9"/>
      <c r="O62" s="9"/>
      <c r="P62" s="6"/>
      <c r="Q62" s="18"/>
    </row>
    <row r="63" spans="1:17" s="2" customFormat="1">
      <c r="A63" s="9"/>
      <c r="B63" s="17"/>
      <c r="C63" s="5"/>
      <c r="D63" s="9"/>
      <c r="E63" s="9"/>
      <c r="F63" s="9"/>
      <c r="G63" s="9"/>
      <c r="H63" s="11"/>
      <c r="I63" s="7"/>
      <c r="J63" s="9"/>
      <c r="K63" s="9"/>
      <c r="L63" s="9"/>
      <c r="M63" s="15"/>
      <c r="N63" s="9"/>
      <c r="O63" s="9"/>
      <c r="P63" s="6"/>
      <c r="Q63" s="18"/>
    </row>
    <row r="64" spans="1:17" s="2" customFormat="1">
      <c r="A64" s="9"/>
      <c r="B64" s="17"/>
      <c r="C64" s="5"/>
      <c r="D64" s="9"/>
      <c r="E64" s="9"/>
      <c r="F64" s="9"/>
      <c r="G64" s="9"/>
      <c r="H64" s="11"/>
      <c r="I64" s="7"/>
      <c r="J64" s="9"/>
      <c r="K64" s="9"/>
      <c r="L64" s="9"/>
      <c r="M64" s="15"/>
      <c r="N64" s="9"/>
      <c r="O64" s="9"/>
      <c r="P64" s="6"/>
      <c r="Q64" s="18"/>
    </row>
    <row r="65" spans="1:17" s="2" customFormat="1">
      <c r="A65" s="9"/>
      <c r="B65" s="17"/>
      <c r="C65" s="5"/>
      <c r="D65" s="9"/>
      <c r="E65" s="9"/>
      <c r="F65" s="9"/>
      <c r="G65" s="9"/>
      <c r="H65" s="11"/>
      <c r="I65" s="7"/>
      <c r="J65" s="9"/>
      <c r="K65" s="9"/>
      <c r="L65" s="9"/>
      <c r="M65" s="15"/>
      <c r="N65" s="9"/>
      <c r="O65" s="9"/>
      <c r="P65" s="6"/>
      <c r="Q65" s="18"/>
    </row>
    <row r="66" spans="1:17" s="2" customFormat="1">
      <c r="A66" s="9"/>
      <c r="B66" s="17"/>
      <c r="C66" s="5"/>
      <c r="D66" s="9"/>
      <c r="E66" s="9"/>
      <c r="F66" s="9"/>
      <c r="G66" s="9"/>
      <c r="H66" s="11"/>
      <c r="I66" s="7"/>
      <c r="J66" s="9"/>
      <c r="K66" s="9"/>
      <c r="L66" s="9"/>
      <c r="M66" s="15"/>
      <c r="N66" s="9"/>
      <c r="O66" s="9"/>
      <c r="P66" s="6"/>
      <c r="Q66" s="18"/>
    </row>
    <row r="67" spans="1:17" s="2" customFormat="1">
      <c r="A67" s="9"/>
      <c r="B67" s="17"/>
      <c r="C67" s="6"/>
      <c r="D67" s="9"/>
      <c r="E67" s="9"/>
      <c r="F67" s="9"/>
      <c r="G67" s="9"/>
      <c r="H67" s="11"/>
      <c r="I67" s="7"/>
      <c r="J67" s="9"/>
      <c r="K67" s="9"/>
      <c r="L67" s="9"/>
      <c r="M67" s="15"/>
      <c r="N67" s="9"/>
      <c r="O67" s="9"/>
      <c r="P67" s="6"/>
      <c r="Q67" s="18"/>
    </row>
    <row r="68" spans="1:17" s="2" customFormat="1">
      <c r="A68" s="9"/>
      <c r="B68" s="17"/>
      <c r="C68" s="5"/>
      <c r="D68" s="9"/>
      <c r="E68" s="9"/>
      <c r="F68" s="9"/>
      <c r="G68" s="9"/>
      <c r="H68" s="11"/>
      <c r="I68" s="7"/>
      <c r="J68" s="9"/>
      <c r="K68" s="9"/>
      <c r="L68" s="9"/>
      <c r="M68" s="10"/>
      <c r="N68" s="9"/>
      <c r="O68" s="9"/>
      <c r="P68" s="6"/>
      <c r="Q68" s="18"/>
    </row>
    <row r="69" spans="1:17" s="2" customFormat="1">
      <c r="A69" s="9"/>
      <c r="B69" s="17"/>
      <c r="C69" s="5"/>
      <c r="D69" s="9"/>
      <c r="E69" s="9"/>
      <c r="F69" s="9"/>
      <c r="G69" s="9"/>
      <c r="H69" s="11"/>
      <c r="I69" s="7"/>
      <c r="J69" s="9"/>
      <c r="K69" s="9"/>
      <c r="L69" s="9"/>
      <c r="M69" s="15"/>
      <c r="N69" s="9"/>
      <c r="O69" s="9"/>
      <c r="P69" s="6"/>
      <c r="Q69" s="18"/>
    </row>
    <row r="70" spans="1:17" s="2" customFormat="1">
      <c r="A70" s="9"/>
      <c r="B70" s="17"/>
      <c r="C70" s="5"/>
      <c r="D70" s="9"/>
      <c r="E70" s="9"/>
      <c r="F70" s="9"/>
      <c r="G70" s="9"/>
      <c r="H70" s="11"/>
      <c r="I70" s="7"/>
      <c r="J70" s="9"/>
      <c r="K70" s="9"/>
      <c r="L70" s="9"/>
      <c r="M70" s="15"/>
      <c r="N70" s="9"/>
      <c r="O70" s="9"/>
      <c r="P70" s="6"/>
      <c r="Q70" s="18"/>
    </row>
    <row r="71" spans="1:17" s="2" customFormat="1">
      <c r="A71" s="9"/>
      <c r="B71" s="17"/>
      <c r="C71" s="5"/>
      <c r="D71" s="16"/>
      <c r="E71" s="16"/>
      <c r="F71" s="16"/>
      <c r="G71" s="16"/>
      <c r="H71" s="11"/>
      <c r="I71" s="8"/>
      <c r="J71" s="16"/>
      <c r="K71" s="16"/>
      <c r="L71" s="16"/>
      <c r="M71" s="16"/>
      <c r="N71" s="16"/>
      <c r="O71" s="16"/>
      <c r="P71" s="6"/>
      <c r="Q71" s="18"/>
    </row>
    <row r="72" spans="1:17" s="2" customFormat="1">
      <c r="A72" s="9"/>
      <c r="B72" s="17"/>
      <c r="C72" s="5"/>
      <c r="D72" s="16"/>
      <c r="E72" s="16"/>
      <c r="F72" s="16"/>
      <c r="G72" s="16"/>
      <c r="H72" s="11"/>
      <c r="I72" s="8"/>
      <c r="J72" s="16"/>
      <c r="K72" s="16"/>
      <c r="L72" s="16"/>
      <c r="M72" s="16"/>
      <c r="N72" s="16"/>
      <c r="O72" s="16"/>
      <c r="P72" s="6"/>
      <c r="Q72" s="18"/>
    </row>
    <row r="73" spans="1:17" s="2" customFormat="1">
      <c r="A73" s="9"/>
      <c r="B73" s="17"/>
      <c r="C73" s="5"/>
      <c r="D73" s="16"/>
      <c r="E73" s="16"/>
      <c r="F73" s="16"/>
      <c r="G73" s="16"/>
      <c r="H73" s="11"/>
      <c r="I73" s="8"/>
      <c r="J73" s="16"/>
      <c r="K73" s="16"/>
      <c r="L73" s="16"/>
      <c r="M73" s="16"/>
      <c r="N73" s="16"/>
      <c r="O73" s="16"/>
      <c r="P73" s="6"/>
      <c r="Q73" s="18"/>
    </row>
    <row r="74" spans="1:17" s="2" customFormat="1">
      <c r="A74" s="9"/>
      <c r="B74" s="17"/>
      <c r="C74" s="5"/>
      <c r="D74" s="16"/>
      <c r="E74" s="16"/>
      <c r="F74" s="16"/>
      <c r="G74" s="16"/>
      <c r="H74" s="11"/>
      <c r="I74" s="8"/>
      <c r="J74" s="16"/>
      <c r="K74" s="16"/>
      <c r="L74" s="16"/>
      <c r="M74" s="16"/>
      <c r="N74" s="16"/>
      <c r="O74" s="16"/>
      <c r="P74" s="6"/>
      <c r="Q74" s="18"/>
    </row>
    <row r="75" spans="1:17" s="2" customFormat="1">
      <c r="A75" s="9"/>
      <c r="B75" s="17"/>
      <c r="C75" s="5"/>
      <c r="D75" s="16"/>
      <c r="E75" s="16"/>
      <c r="F75" s="16"/>
      <c r="G75" s="16"/>
      <c r="H75" s="11"/>
      <c r="I75" s="8"/>
      <c r="J75" s="16"/>
      <c r="K75" s="16"/>
      <c r="L75" s="16"/>
      <c r="M75" s="16"/>
      <c r="N75" s="16"/>
      <c r="O75" s="16"/>
      <c r="P75" s="6"/>
      <c r="Q75" s="18"/>
    </row>
    <row r="76" spans="1:17" s="2" customFormat="1">
      <c r="A76" s="9"/>
      <c r="B76" s="17"/>
      <c r="C76" s="5"/>
      <c r="D76" s="16"/>
      <c r="E76" s="16"/>
      <c r="F76" s="16"/>
      <c r="G76" s="16"/>
      <c r="H76" s="11"/>
      <c r="I76" s="8"/>
      <c r="J76" s="16"/>
      <c r="K76" s="16"/>
      <c r="L76" s="16"/>
      <c r="M76" s="16"/>
      <c r="N76" s="16"/>
      <c r="O76" s="16"/>
      <c r="P76" s="6"/>
      <c r="Q76" s="18"/>
    </row>
    <row r="77" spans="1:17">
      <c r="A77" s="9"/>
      <c r="B77" s="17"/>
      <c r="C77" s="5"/>
      <c r="D77" s="16"/>
      <c r="E77" s="16"/>
      <c r="F77" s="16"/>
      <c r="G77" s="16"/>
      <c r="H77" s="11"/>
      <c r="I77" s="8"/>
      <c r="J77" s="16"/>
      <c r="K77" s="16"/>
      <c r="L77" s="16"/>
      <c r="M77" s="16"/>
      <c r="N77" s="16"/>
      <c r="O77" s="16"/>
      <c r="P77" s="22"/>
      <c r="Q77" s="18"/>
    </row>
    <row r="78" spans="1:17">
      <c r="A78" s="9"/>
      <c r="B78" s="17"/>
      <c r="C78" s="5"/>
      <c r="D78" s="16"/>
      <c r="E78" s="16"/>
      <c r="F78" s="16"/>
      <c r="G78" s="16"/>
      <c r="H78" s="11"/>
      <c r="I78" s="8"/>
      <c r="J78" s="16"/>
      <c r="K78" s="16"/>
      <c r="L78" s="16"/>
      <c r="M78" s="16"/>
      <c r="N78" s="16"/>
      <c r="O78" s="16"/>
      <c r="P78" s="22"/>
      <c r="Q78" s="18"/>
    </row>
    <row r="79" spans="1:17">
      <c r="A79" s="9"/>
      <c r="B79" s="17"/>
      <c r="C79" s="5"/>
      <c r="D79" s="16"/>
      <c r="E79" s="16"/>
      <c r="F79" s="16"/>
      <c r="G79" s="16"/>
      <c r="H79" s="11"/>
      <c r="I79" s="8"/>
      <c r="J79" s="16"/>
      <c r="K79" s="16"/>
      <c r="L79" s="16"/>
      <c r="M79" s="16"/>
      <c r="N79" s="16"/>
      <c r="O79" s="16"/>
      <c r="P79" s="22"/>
      <c r="Q79" s="18"/>
    </row>
    <row r="80" spans="1:17">
      <c r="A80" s="9"/>
      <c r="B80" s="17"/>
      <c r="C80" s="5"/>
      <c r="D80" s="16"/>
      <c r="E80" s="16"/>
      <c r="F80" s="16"/>
      <c r="G80" s="16"/>
      <c r="H80" s="11"/>
      <c r="I80" s="8"/>
      <c r="J80" s="16"/>
      <c r="K80" s="16"/>
      <c r="L80" s="16"/>
      <c r="M80" s="16"/>
      <c r="N80" s="16"/>
      <c r="O80" s="16"/>
      <c r="P80" s="22"/>
      <c r="Q80" s="18"/>
    </row>
    <row r="81" spans="1:17">
      <c r="A81" s="9"/>
      <c r="B81" s="17"/>
      <c r="C81" s="5"/>
      <c r="D81" s="16"/>
      <c r="E81" s="16"/>
      <c r="F81" s="16"/>
      <c r="G81" s="16"/>
      <c r="H81" s="11"/>
      <c r="I81" s="8"/>
      <c r="J81" s="16"/>
      <c r="K81" s="16"/>
      <c r="L81" s="16"/>
      <c r="M81" s="16"/>
      <c r="N81" s="16"/>
      <c r="O81" s="16"/>
      <c r="P81" s="22"/>
      <c r="Q81" s="18"/>
    </row>
    <row r="82" spans="1:17">
      <c r="A82" s="9"/>
      <c r="B82" s="17"/>
      <c r="C82" s="5"/>
      <c r="D82" s="16"/>
      <c r="E82" s="16"/>
      <c r="F82" s="16"/>
      <c r="G82" s="16"/>
      <c r="H82" s="11"/>
      <c r="I82" s="8"/>
      <c r="J82" s="16"/>
      <c r="K82" s="16"/>
      <c r="L82" s="16"/>
      <c r="M82" s="16"/>
      <c r="N82" s="16"/>
      <c r="O82" s="16"/>
      <c r="P82" s="22"/>
      <c r="Q82" s="18"/>
    </row>
    <row r="83" spans="1:17">
      <c r="A83" s="9"/>
      <c r="B83" s="17"/>
      <c r="C83" s="5"/>
      <c r="D83" s="16"/>
      <c r="E83" s="16"/>
      <c r="F83" s="16"/>
      <c r="G83" s="16"/>
      <c r="H83" s="11"/>
      <c r="I83" s="8"/>
      <c r="J83" s="16"/>
      <c r="K83" s="16"/>
      <c r="L83" s="16"/>
      <c r="M83" s="16"/>
      <c r="N83" s="16"/>
      <c r="O83" s="16"/>
      <c r="P83" s="22"/>
      <c r="Q83" s="18"/>
    </row>
    <row r="84" spans="1:17">
      <c r="A84" s="9"/>
      <c r="B84" s="17"/>
      <c r="C84" s="5"/>
      <c r="D84" s="16"/>
      <c r="E84" s="16"/>
      <c r="F84" s="16"/>
      <c r="G84" s="16"/>
      <c r="H84" s="11"/>
      <c r="I84" s="8"/>
      <c r="J84" s="16"/>
      <c r="K84" s="16"/>
      <c r="L84" s="16"/>
      <c r="M84" s="16"/>
      <c r="N84" s="16"/>
      <c r="O84" s="16"/>
      <c r="P84" s="22"/>
      <c r="Q84" s="18"/>
    </row>
    <row r="85" spans="1:17">
      <c r="A85" s="9"/>
      <c r="B85" s="17"/>
      <c r="C85" s="5"/>
      <c r="D85" s="16"/>
      <c r="E85" s="16"/>
      <c r="F85" s="16"/>
      <c r="G85" s="16"/>
      <c r="H85" s="11"/>
      <c r="I85" s="8"/>
      <c r="J85" s="16"/>
      <c r="K85" s="16"/>
      <c r="L85" s="16"/>
      <c r="M85" s="16"/>
      <c r="N85" s="16"/>
      <c r="O85" s="16"/>
      <c r="P85" s="22"/>
      <c r="Q85" s="18"/>
    </row>
    <row r="86" spans="1:17">
      <c r="A86" s="9"/>
      <c r="B86" s="17"/>
      <c r="C86" s="5"/>
      <c r="D86" s="16"/>
      <c r="E86" s="16"/>
      <c r="F86" s="16"/>
      <c r="G86" s="16"/>
      <c r="H86" s="11"/>
      <c r="I86" s="8"/>
      <c r="J86" s="16"/>
      <c r="K86" s="16"/>
      <c r="L86" s="16"/>
      <c r="M86" s="16"/>
      <c r="N86" s="16"/>
      <c r="O86" s="16"/>
      <c r="P86" s="22"/>
      <c r="Q86" s="18"/>
    </row>
    <row r="87" spans="1:17">
      <c r="A87" s="9"/>
      <c r="B87" s="17"/>
      <c r="C87" s="6"/>
      <c r="D87" s="16"/>
      <c r="E87" s="16"/>
      <c r="F87" s="16"/>
      <c r="G87" s="16"/>
      <c r="H87" s="11"/>
      <c r="I87" s="8"/>
      <c r="J87" s="16"/>
      <c r="K87" s="16"/>
      <c r="L87" s="16"/>
      <c r="M87" s="16"/>
      <c r="N87" s="16"/>
      <c r="O87" s="16"/>
      <c r="P87" s="22"/>
      <c r="Q87" s="18"/>
    </row>
    <row r="88" spans="1:17">
      <c r="A88" s="9"/>
      <c r="B88" s="17"/>
      <c r="C88" s="6"/>
      <c r="D88" s="16"/>
      <c r="E88" s="16"/>
      <c r="F88" s="16"/>
      <c r="G88" s="16"/>
      <c r="H88" s="11"/>
      <c r="I88" s="8"/>
      <c r="J88" s="16"/>
      <c r="K88" s="16"/>
      <c r="L88" s="16"/>
      <c r="M88" s="16"/>
      <c r="N88" s="16"/>
      <c r="O88" s="16"/>
      <c r="P88" s="22"/>
      <c r="Q88" s="18"/>
    </row>
    <row r="89" spans="1:17">
      <c r="A89" s="9"/>
      <c r="B89" s="17"/>
      <c r="C89" s="6"/>
      <c r="D89" s="16"/>
      <c r="E89" s="16"/>
      <c r="F89" s="16"/>
      <c r="G89" s="16"/>
      <c r="H89" s="11"/>
      <c r="I89" s="8"/>
      <c r="J89" s="16"/>
      <c r="K89" s="16"/>
      <c r="L89" s="16"/>
      <c r="M89" s="16"/>
      <c r="N89" s="16"/>
      <c r="O89" s="16"/>
      <c r="P89" s="22"/>
      <c r="Q89" s="18"/>
    </row>
    <row r="90" spans="1:17">
      <c r="A90" s="9"/>
      <c r="B90" s="17"/>
      <c r="C90" s="6"/>
      <c r="D90" s="16"/>
      <c r="E90" s="16"/>
      <c r="F90" s="16"/>
      <c r="G90" s="16"/>
      <c r="H90" s="11"/>
      <c r="I90" s="8"/>
      <c r="J90" s="16"/>
      <c r="K90" s="16"/>
      <c r="L90" s="16"/>
      <c r="M90" s="16"/>
      <c r="N90" s="16"/>
      <c r="O90" s="16"/>
      <c r="P90" s="22"/>
      <c r="Q90" s="18"/>
    </row>
    <row r="91" spans="1:17">
      <c r="A91" s="9"/>
      <c r="B91" s="17"/>
      <c r="C91" s="5"/>
      <c r="D91" s="16"/>
      <c r="E91" s="16"/>
      <c r="F91" s="16"/>
      <c r="G91" s="16"/>
      <c r="H91" s="11"/>
      <c r="I91" s="8"/>
      <c r="J91" s="16"/>
      <c r="K91" s="16"/>
      <c r="L91" s="16"/>
      <c r="M91" s="16"/>
      <c r="N91" s="16"/>
      <c r="O91" s="16"/>
      <c r="P91" s="22"/>
      <c r="Q91" s="18"/>
    </row>
    <row r="92" spans="1:17">
      <c r="A92" s="9"/>
      <c r="B92" s="17"/>
      <c r="C92" s="5"/>
      <c r="D92" s="16"/>
      <c r="E92" s="16"/>
      <c r="F92" s="16"/>
      <c r="G92" s="16"/>
      <c r="H92" s="11"/>
      <c r="I92" s="8"/>
      <c r="J92" s="16"/>
      <c r="K92" s="16"/>
      <c r="L92" s="16"/>
      <c r="M92" s="16"/>
      <c r="N92" s="16"/>
      <c r="O92" s="16"/>
      <c r="P92" s="22"/>
      <c r="Q92" s="18"/>
    </row>
    <row r="93" spans="1:17">
      <c r="A93" s="9"/>
      <c r="B93" s="17"/>
      <c r="C93" s="5"/>
      <c r="D93" s="16"/>
      <c r="E93" s="16"/>
      <c r="F93" s="16"/>
      <c r="G93" s="16"/>
      <c r="H93" s="11"/>
      <c r="I93" s="8"/>
      <c r="J93" s="16"/>
      <c r="K93" s="16"/>
      <c r="L93" s="16"/>
      <c r="M93" s="16"/>
      <c r="N93" s="16"/>
      <c r="O93" s="16"/>
      <c r="P93" s="22"/>
      <c r="Q93" s="9"/>
    </row>
    <row r="94" spans="1:17">
      <c r="A94" s="9"/>
      <c r="B94" s="17"/>
      <c r="C94" s="5"/>
      <c r="D94" s="16"/>
      <c r="E94" s="16"/>
      <c r="F94" s="16"/>
      <c r="G94" s="16"/>
      <c r="H94" s="11"/>
      <c r="I94" s="8"/>
      <c r="J94" s="16"/>
      <c r="K94" s="16"/>
      <c r="L94" s="16"/>
      <c r="M94" s="16"/>
      <c r="N94" s="16"/>
      <c r="O94" s="16"/>
      <c r="P94" s="22"/>
      <c r="Q94" s="18"/>
    </row>
    <row r="95" spans="1:17">
      <c r="A95" s="9"/>
      <c r="B95" s="17"/>
      <c r="C95" s="5"/>
      <c r="D95" s="16"/>
      <c r="E95" s="16"/>
      <c r="F95" s="16"/>
      <c r="G95" s="16"/>
      <c r="H95" s="11"/>
      <c r="I95" s="8"/>
      <c r="J95" s="16"/>
      <c r="K95" s="16"/>
      <c r="L95" s="16"/>
      <c r="M95" s="16"/>
      <c r="N95" s="16"/>
      <c r="O95" s="16"/>
      <c r="P95" s="22"/>
      <c r="Q95" s="18"/>
    </row>
    <row r="96" spans="1:17">
      <c r="A96" s="9"/>
      <c r="B96" s="17"/>
      <c r="C96" s="5"/>
      <c r="D96" s="16"/>
      <c r="E96" s="16"/>
      <c r="F96" s="16"/>
      <c r="G96" s="16"/>
      <c r="H96" s="11"/>
      <c r="I96" s="8"/>
      <c r="J96" s="16"/>
      <c r="K96" s="16"/>
      <c r="L96" s="16"/>
      <c r="M96" s="16"/>
      <c r="N96" s="16"/>
      <c r="O96" s="16"/>
      <c r="P96" s="22"/>
      <c r="Q96" s="18"/>
    </row>
    <row r="97" spans="1:17">
      <c r="A97" s="9"/>
      <c r="B97" s="17"/>
      <c r="C97" s="5"/>
      <c r="D97" s="16"/>
      <c r="E97" s="16"/>
      <c r="F97" s="16"/>
      <c r="G97" s="16"/>
      <c r="H97" s="11"/>
      <c r="I97" s="8"/>
      <c r="J97" s="16"/>
      <c r="K97" s="16"/>
      <c r="L97" s="16"/>
      <c r="M97" s="16"/>
      <c r="N97" s="16"/>
      <c r="O97" s="16"/>
      <c r="P97" s="22"/>
      <c r="Q97" s="18"/>
    </row>
    <row r="98" spans="1:17">
      <c r="A98" s="9"/>
      <c r="B98" s="17"/>
      <c r="C98" s="5"/>
      <c r="D98" s="16"/>
      <c r="E98" s="16"/>
      <c r="F98" s="16"/>
      <c r="G98" s="16"/>
      <c r="H98" s="11"/>
      <c r="I98" s="8"/>
      <c r="J98" s="16"/>
      <c r="K98" s="16"/>
      <c r="L98" s="16"/>
      <c r="M98" s="16"/>
      <c r="N98" s="16"/>
      <c r="O98" s="16"/>
      <c r="P98" s="22"/>
      <c r="Q98" s="9"/>
    </row>
    <row r="99" spans="1:17">
      <c r="A99" s="9"/>
      <c r="B99" s="17"/>
      <c r="C99" s="5"/>
      <c r="D99" s="16"/>
      <c r="E99" s="16"/>
      <c r="F99" s="16"/>
      <c r="G99" s="16"/>
      <c r="H99" s="11"/>
      <c r="I99" s="8"/>
      <c r="J99" s="16"/>
      <c r="K99" s="16"/>
      <c r="L99" s="16"/>
      <c r="M99" s="16"/>
      <c r="N99" s="16"/>
      <c r="O99" s="16"/>
      <c r="P99" s="22"/>
      <c r="Q99" s="9"/>
    </row>
    <row r="100" spans="1:17">
      <c r="A100" s="9"/>
      <c r="B100" s="17"/>
      <c r="C100" s="5"/>
      <c r="D100" s="16"/>
      <c r="E100" s="16"/>
      <c r="F100" s="16"/>
      <c r="G100" s="16"/>
      <c r="H100" s="11"/>
      <c r="I100" s="8"/>
      <c r="J100" s="16"/>
      <c r="K100" s="16"/>
      <c r="L100" s="16"/>
      <c r="M100" s="16"/>
      <c r="N100" s="16"/>
      <c r="O100" s="16"/>
      <c r="P100" s="22"/>
      <c r="Q100" s="9"/>
    </row>
    <row r="101" spans="1:17">
      <c r="A101" s="9"/>
      <c r="B101" s="19"/>
      <c r="C101" s="10"/>
      <c r="D101" s="9"/>
      <c r="E101" s="9"/>
      <c r="F101" s="9"/>
      <c r="G101" s="9"/>
      <c r="H101" s="11"/>
      <c r="I101" s="7"/>
      <c r="J101" s="9"/>
      <c r="K101" s="9"/>
      <c r="L101" s="9"/>
      <c r="M101" s="10"/>
      <c r="N101" s="9"/>
      <c r="O101" s="9"/>
      <c r="P101" s="22"/>
      <c r="Q101" s="22"/>
    </row>
    <row r="102" spans="1:17">
      <c r="A102" s="9"/>
      <c r="B102" s="20"/>
      <c r="C102" s="20"/>
      <c r="D102" s="9"/>
      <c r="E102" s="9"/>
      <c r="F102" s="9"/>
      <c r="G102" s="9"/>
      <c r="H102" s="11"/>
      <c r="I102" s="7"/>
      <c r="J102" s="9"/>
      <c r="K102" s="9"/>
      <c r="L102" s="9"/>
      <c r="M102" s="10"/>
      <c r="N102" s="9"/>
      <c r="O102" s="9"/>
      <c r="P102" s="22"/>
      <c r="Q102" s="22"/>
    </row>
    <row r="103" spans="1:17">
      <c r="A103" s="9"/>
      <c r="B103" s="19"/>
      <c r="C103" s="10"/>
      <c r="D103" s="9"/>
      <c r="E103" s="9"/>
      <c r="F103" s="9"/>
      <c r="G103" s="9"/>
      <c r="H103" s="11"/>
      <c r="I103" s="7"/>
      <c r="J103" s="9"/>
      <c r="K103" s="9"/>
      <c r="L103" s="9"/>
      <c r="M103" s="10"/>
      <c r="N103" s="9"/>
      <c r="O103" s="9"/>
      <c r="P103" s="22"/>
      <c r="Q103" s="22"/>
    </row>
    <row r="104" spans="1:17">
      <c r="A104" s="9"/>
      <c r="B104" s="20"/>
      <c r="C104" s="21"/>
      <c r="D104" s="9"/>
      <c r="E104" s="9"/>
      <c r="F104" s="9"/>
      <c r="G104" s="9"/>
      <c r="H104" s="11"/>
      <c r="I104" s="7"/>
      <c r="J104" s="9"/>
      <c r="K104" s="9"/>
      <c r="L104" s="9"/>
      <c r="M104" s="10"/>
      <c r="N104" s="9"/>
      <c r="O104" s="9"/>
      <c r="P104" s="22"/>
      <c r="Q104" s="22"/>
    </row>
    <row r="105" spans="1:17">
      <c r="A105" s="9"/>
      <c r="B105" s="19"/>
      <c r="C105" s="10"/>
      <c r="D105" s="9"/>
      <c r="E105" s="9"/>
      <c r="F105" s="9"/>
      <c r="G105" s="9"/>
      <c r="H105" s="11"/>
      <c r="I105" s="7"/>
      <c r="J105" s="9"/>
      <c r="K105" s="9"/>
      <c r="L105" s="9"/>
      <c r="M105" s="10"/>
      <c r="N105" s="9"/>
      <c r="O105" s="9"/>
      <c r="P105" s="22"/>
      <c r="Q105" s="22"/>
    </row>
    <row r="106" spans="1:17">
      <c r="A106" s="9"/>
      <c r="B106" s="17"/>
      <c r="C106" s="5"/>
      <c r="D106" s="16"/>
      <c r="E106" s="16"/>
      <c r="F106" s="16"/>
      <c r="G106" s="16"/>
      <c r="H106" s="11"/>
      <c r="I106" s="8"/>
      <c r="J106" s="16"/>
      <c r="K106" s="16"/>
      <c r="L106" s="16"/>
      <c r="M106" s="16"/>
      <c r="N106" s="16"/>
      <c r="O106" s="16"/>
      <c r="P106" s="22"/>
      <c r="Q106" s="9"/>
    </row>
    <row r="107" spans="1:17">
      <c r="A107" s="9"/>
      <c r="B107" s="17"/>
      <c r="C107" s="5"/>
      <c r="D107" s="16"/>
      <c r="E107" s="16"/>
      <c r="F107" s="16"/>
      <c r="G107" s="16"/>
      <c r="H107" s="11"/>
      <c r="I107" s="8"/>
      <c r="J107" s="16"/>
      <c r="K107" s="16"/>
      <c r="L107" s="16"/>
      <c r="M107" s="16"/>
      <c r="N107" s="16"/>
      <c r="O107" s="16"/>
      <c r="P107" s="22"/>
      <c r="Q107" s="18"/>
    </row>
    <row r="108" spans="1:17">
      <c r="A108" s="9"/>
      <c r="B108" s="17"/>
      <c r="C108" s="5"/>
      <c r="D108" s="16"/>
      <c r="E108" s="16"/>
      <c r="F108" s="16"/>
      <c r="G108" s="16"/>
      <c r="H108" s="11"/>
      <c r="I108" s="8"/>
      <c r="J108" s="16"/>
      <c r="K108" s="16"/>
      <c r="L108" s="16"/>
      <c r="M108" s="16"/>
      <c r="N108" s="16"/>
      <c r="O108" s="16"/>
      <c r="P108" s="22"/>
      <c r="Q108" s="9"/>
    </row>
    <row r="109" spans="1:17">
      <c r="A109" s="9"/>
      <c r="B109" s="17"/>
      <c r="C109" s="5"/>
      <c r="D109" s="16"/>
      <c r="E109" s="16"/>
      <c r="F109" s="16"/>
      <c r="G109" s="16"/>
      <c r="H109" s="11"/>
      <c r="I109" s="8"/>
      <c r="J109" s="16"/>
      <c r="K109" s="16"/>
      <c r="L109" s="16"/>
      <c r="M109" s="16"/>
      <c r="N109" s="16"/>
      <c r="O109" s="16"/>
      <c r="P109" s="22"/>
      <c r="Q109" s="18"/>
    </row>
    <row r="110" spans="1:17">
      <c r="A110" s="9"/>
      <c r="B110" s="17"/>
      <c r="C110" s="5"/>
      <c r="D110" s="16"/>
      <c r="E110" s="16"/>
      <c r="F110" s="16"/>
      <c r="G110" s="16"/>
      <c r="H110" s="11"/>
      <c r="I110" s="8"/>
      <c r="J110" s="16"/>
      <c r="K110" s="16"/>
      <c r="L110" s="16"/>
      <c r="M110" s="16"/>
      <c r="N110" s="16"/>
      <c r="O110" s="16"/>
      <c r="P110" s="22"/>
      <c r="Q110" s="18"/>
    </row>
    <row r="111" spans="1:17">
      <c r="A111" s="9"/>
      <c r="B111" s="17"/>
      <c r="C111" s="5"/>
      <c r="D111" s="16"/>
      <c r="E111" s="16"/>
      <c r="F111" s="16"/>
      <c r="G111" s="16"/>
      <c r="H111" s="11"/>
      <c r="I111" s="8"/>
      <c r="J111" s="16"/>
      <c r="K111" s="16"/>
      <c r="L111" s="16"/>
      <c r="M111" s="16"/>
      <c r="N111" s="16"/>
      <c r="O111" s="16"/>
      <c r="P111" s="22"/>
      <c r="Q111" s="18"/>
    </row>
    <row r="112" spans="1:17">
      <c r="A112" s="9"/>
      <c r="B112" s="17"/>
      <c r="C112" s="5"/>
      <c r="D112" s="16"/>
      <c r="E112" s="16"/>
      <c r="F112" s="16"/>
      <c r="G112" s="16"/>
      <c r="H112" s="11"/>
      <c r="I112" s="15"/>
      <c r="J112" s="16"/>
      <c r="K112" s="16"/>
      <c r="L112" s="16"/>
      <c r="M112" s="16"/>
      <c r="N112" s="16"/>
      <c r="O112" s="16"/>
      <c r="P112" s="22"/>
      <c r="Q112" s="18"/>
    </row>
    <row r="113" spans="1:17">
      <c r="A113" s="9"/>
      <c r="B113" s="17"/>
      <c r="C113" s="5"/>
      <c r="D113" s="16"/>
      <c r="E113" s="16"/>
      <c r="F113" s="16"/>
      <c r="G113" s="16"/>
      <c r="H113" s="11"/>
      <c r="I113" s="8"/>
      <c r="J113" s="16"/>
      <c r="K113" s="16"/>
      <c r="L113" s="16"/>
      <c r="M113" s="16"/>
      <c r="N113" s="16"/>
      <c r="O113" s="16"/>
      <c r="P113" s="22"/>
      <c r="Q113" s="18"/>
    </row>
    <row r="114" spans="1:17">
      <c r="A114" s="9"/>
      <c r="B114" s="17"/>
      <c r="C114" s="5"/>
      <c r="D114" s="16"/>
      <c r="E114" s="16"/>
      <c r="F114" s="16"/>
      <c r="G114" s="16"/>
      <c r="H114" s="11"/>
      <c r="I114" s="8"/>
      <c r="J114" s="16"/>
      <c r="K114" s="16"/>
      <c r="L114" s="16"/>
      <c r="M114" s="16"/>
      <c r="N114" s="16"/>
      <c r="O114" s="16"/>
      <c r="P114" s="22"/>
      <c r="Q114" s="18"/>
    </row>
    <row r="115" spans="1:17">
      <c r="A115" s="9"/>
      <c r="B115" s="17"/>
      <c r="C115" s="5"/>
      <c r="D115" s="16"/>
      <c r="E115" s="16"/>
      <c r="F115" s="16"/>
      <c r="G115" s="16"/>
      <c r="H115" s="11"/>
      <c r="I115" s="8"/>
      <c r="J115" s="16"/>
      <c r="K115" s="16"/>
      <c r="L115" s="16"/>
      <c r="M115" s="16"/>
      <c r="N115" s="16"/>
      <c r="O115" s="16"/>
      <c r="P115" s="22"/>
      <c r="Q115" s="18"/>
    </row>
  </sheetData>
  <autoFilter ref="A1:Q95" xr:uid="{440D4A0B-B1E3-4071-AA33-C1F9245B1601}">
    <sortState xmlns:xlrd2="http://schemas.microsoft.com/office/spreadsheetml/2017/richdata2" ref="A2:Q106">
      <sortCondition sortBy="cellColor" ref="B1:B95" dxfId="222"/>
    </sortState>
  </autoFilter>
  <conditionalFormatting sqref="B2:C30">
    <cfRule type="expression" dxfId="221" priority="1" stopIfTrue="1">
      <formula>$Q2="DQ"</formula>
    </cfRule>
    <cfRule type="expression" dxfId="220" priority="2" stopIfTrue="1">
      <formula>$Q2="E-mail"</formula>
    </cfRule>
    <cfRule type="expression" dxfId="219" priority="3" stopIfTrue="1">
      <formula>$Q2="Letter"</formula>
    </cfRule>
  </conditionalFormatting>
  <dataValidations count="2">
    <dataValidation type="list" allowBlank="1" showInputMessage="1" showErrorMessage="1" sqref="A53:A115 A10:A28 A31:A51" xr:uid="{BC198BF2-CAF9-4ACE-B1EA-56F383FD8B72}">
      <formula1>"--None--, At-Home Care, Restoration / Disaster Relief, Testing Inspection &amp; Certification, Recruiting Services, Security Services"</formula1>
    </dataValidation>
    <dataValidation type="list" allowBlank="1" showInputMessage="1" showErrorMessage="1" sqref="P53:P76 P8:P26 P29:P51" xr:uid="{E1F86876-8520-404D-AE42-8AEF73465168}">
      <formula1>"--None--, Advertisement, Associate Referral, External Referral, Other, Social, Trade Show, Web, Word of Mouth "</formula1>
    </dataValidation>
  </dataValidations>
  <hyperlinks>
    <hyperlink ref="M2" r:id="rId1" xr:uid="{288E003A-E1F0-467F-8033-D257259EB9FA}"/>
    <hyperlink ref="M3" r:id="rId2" xr:uid="{BA024487-C996-42FF-918B-122BC7151451}"/>
    <hyperlink ref="M5" r:id="rId3" xr:uid="{5394E546-140C-4059-A38A-A60B8EB342F8}"/>
    <hyperlink ref="M6" r:id="rId4" xr:uid="{50DE9929-76CC-43FE-8EFB-3B567DB8C7AE}"/>
    <hyperlink ref="M8" r:id="rId5" xr:uid="{59CE1F1F-2F1F-43FC-AB19-6435EF9E59A3}"/>
    <hyperlink ref="I2" r:id="rId6" xr:uid="{A61E7565-6698-490A-BEF8-16606F3B1711}"/>
    <hyperlink ref="I3" r:id="rId7" xr:uid="{903C99E6-6FA8-4FD4-B9FC-82F0ABF05085}"/>
    <hyperlink ref="I4" r:id="rId8" xr:uid="{D515BD38-498D-4548-9753-56A3BA435219}"/>
    <hyperlink ref="I5" r:id="rId9" xr:uid="{F42D6DAB-BF3C-4F73-B285-60B66E8FB85E}"/>
    <hyperlink ref="I6" r:id="rId10" xr:uid="{F312C9E6-380B-4A97-88D8-72E68B84B5FE}"/>
    <hyperlink ref="I7" r:id="rId11" xr:uid="{A0FB14C5-F28C-4571-A925-C0DD4D44EA05}"/>
    <hyperlink ref="I8" r:id="rId12" xr:uid="{0C785837-3E5E-49BA-B0A6-75AD4CB5A31D}"/>
    <hyperlink ref="I9" r:id="rId13" xr:uid="{45C2D944-C420-4577-B445-F669A717C3CC}"/>
    <hyperlink ref="I10" r:id="rId14" xr:uid="{C5548E2F-0280-4609-A91B-3ADEED6F2F76}"/>
    <hyperlink ref="I11" r:id="rId15" xr:uid="{9CAC49EF-FFD2-4931-9A55-A5271BE47A02}"/>
    <hyperlink ref="I12" r:id="rId16" xr:uid="{96421C95-8C86-4685-9390-56F49EA3F48E}"/>
    <hyperlink ref="M7" r:id="rId17" xr:uid="{0110E51F-2E1A-4A57-8969-42C295EA30B0}"/>
    <hyperlink ref="M9" r:id="rId18" xr:uid="{555221AA-32C8-478C-804F-7308F1F31269}"/>
    <hyperlink ref="M10" r:id="rId19" xr:uid="{9553C3A0-7428-433D-9D3C-7F5DF4E476DF}"/>
    <hyperlink ref="M11" r:id="rId20" xr:uid="{0582DD27-2842-40C2-A5F2-3F344666FAD0}"/>
    <hyperlink ref="M12" r:id="rId21" xr:uid="{6E01E691-BC21-4D51-A986-8081A0F5B87E}"/>
    <hyperlink ref="I13" r:id="rId22" xr:uid="{5F1A94CD-3029-4989-8250-887F3C235BF1}"/>
    <hyperlink ref="I14" r:id="rId23" xr:uid="{6FE63A32-50C8-476A-B5BC-D49EC7C0FFE7}"/>
    <hyperlink ref="I15" r:id="rId24" xr:uid="{928A84CE-0B2D-42B4-82A3-B42EB2809E25}"/>
    <hyperlink ref="I16" r:id="rId25" xr:uid="{5208068F-5FAB-446C-A584-9BEBC18BB19A}"/>
    <hyperlink ref="I17" r:id="rId26" xr:uid="{CCA8AE76-C0E1-4944-A62E-D046F89C5DE6}"/>
    <hyperlink ref="M17" r:id="rId27" xr:uid="{CE72FAC3-8410-4170-AF3A-020513AD7E0E}"/>
    <hyperlink ref="M13" r:id="rId28" xr:uid="{3F2AB201-C09F-4A89-A9CB-DABBC1F9BA04}"/>
    <hyperlink ref="M14" r:id="rId29" xr:uid="{87F8F397-39A4-4EC1-BA18-4986196422AA}"/>
    <hyperlink ref="M16" r:id="rId30" xr:uid="{156573F2-F378-43A8-B433-677A31E1703B}"/>
    <hyperlink ref="M18" r:id="rId31" xr:uid="{0E951AA3-7576-4A13-947B-893635B6BEEE}"/>
    <hyperlink ref="I18" r:id="rId32" xr:uid="{BA6CA32E-5798-48B6-A15B-582CE7A3B1BE}"/>
    <hyperlink ref="I19" r:id="rId33" xr:uid="{8A3D1D6D-9D40-404A-9119-8406343EB7EF}"/>
    <hyperlink ref="M15" r:id="rId34" xr:uid="{E4B88420-C10F-4854-B5EE-7AB60FE0E163}"/>
    <hyperlink ref="M19" r:id="rId35" xr:uid="{20703A78-79BA-45B0-A404-B984FE29071F}"/>
    <hyperlink ref="I20" r:id="rId36" xr:uid="{C35C4915-19B1-4931-BFBB-BEDA27A489CB}"/>
    <hyperlink ref="M20" r:id="rId37" xr:uid="{E4232FFB-8084-4D61-8F47-1BC290486BC2}"/>
    <hyperlink ref="I21" r:id="rId38" xr:uid="{F6193E97-BFA9-41E0-9C5E-BCC7D70B1002}"/>
    <hyperlink ref="I22" r:id="rId39" xr:uid="{1FFD69CC-3643-4340-8E01-E846F3DCB83C}"/>
    <hyperlink ref="I23" r:id="rId40" xr:uid="{931944C1-7813-4731-8855-EE49E5AD5615}"/>
    <hyperlink ref="M21" r:id="rId41" xr:uid="{5CD7D58F-4B9F-4CE4-A026-90048C2D77C6}"/>
    <hyperlink ref="M22" r:id="rId42" xr:uid="{E39AA0BD-D451-46F4-95F5-CD6B715E8A9E}"/>
    <hyperlink ref="M23" r:id="rId43" xr:uid="{E5C04478-A35C-4E33-9F11-D033A313D2A0}"/>
    <hyperlink ref="M24" r:id="rId44" xr:uid="{23761FF5-2443-41AC-98B9-4BC32BDEF62A}"/>
    <hyperlink ref="M26" r:id="rId45" xr:uid="{797DDFE9-CFF0-4E55-A817-1B29535A0895}"/>
    <hyperlink ref="I24" r:id="rId46" xr:uid="{E79AAD79-AC76-45FD-9EAC-BF11FF4405C7}"/>
    <hyperlink ref="I25" r:id="rId47" xr:uid="{3017E3AD-E23E-447E-86A9-FD11F62C90B1}"/>
    <hyperlink ref="I26" r:id="rId48" xr:uid="{EB7EEFE6-12BC-45FE-85A6-5DF06F4381FE}"/>
    <hyperlink ref="I27" r:id="rId49" xr:uid="{FF59A8A2-21DC-4D5A-8C8F-0266A299ABEB}"/>
    <hyperlink ref="I28" r:id="rId50" xr:uid="{4830EDA2-55F7-4EA2-9D2B-A913EB8A0AFF}"/>
    <hyperlink ref="I29" r:id="rId51" xr:uid="{9E71D9CE-467E-4270-BB59-6D75948F5D05}"/>
    <hyperlink ref="I30" r:id="rId52" xr:uid="{AA9AAA79-F22A-4509-862B-23BD272E9F24}"/>
    <hyperlink ref="M29" r:id="rId53" xr:uid="{147B152A-306E-4E00-AA25-50072D38DC8C}"/>
    <hyperlink ref="M30" r:id="rId54" xr:uid="{8F7D75BB-5870-419E-962F-43410A6BDDFF}"/>
  </hyperlinks>
  <pageMargins left="0.7" right="0.7" top="0.75" bottom="0.75" header="0.3" footer="0.3"/>
  <pageSetup orientation="portrait" horizontalDpi="4294967293" verticalDpi="0" r:id="rId5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07120-99A0-4298-902E-DEE06EAA03C3}">
  <dimension ref="A1:Q31"/>
  <sheetViews>
    <sheetView tabSelected="1" zoomScale="85" zoomScaleNormal="85" workbookViewId="0">
      <selection activeCell="E4" sqref="E4"/>
    </sheetView>
  </sheetViews>
  <sheetFormatPr defaultColWidth="8.796875" defaultRowHeight="15.6"/>
  <cols>
    <col min="1" max="1" width="16.19921875" bestFit="1" customWidth="1"/>
    <col min="2" max="2" width="40.296875" customWidth="1"/>
    <col min="3" max="3" width="43.19921875" customWidth="1"/>
    <col min="4" max="4" width="10.296875" bestFit="1" customWidth="1"/>
    <col min="5" max="5" width="40.296875" bestFit="1" customWidth="1"/>
    <col min="6" max="6" width="16.296875" bestFit="1" customWidth="1"/>
    <col min="7" max="7" width="15.796875" bestFit="1" customWidth="1"/>
    <col min="8" max="8" width="16.5" style="53" bestFit="1" customWidth="1"/>
    <col min="9" max="9" width="40.796875" bestFit="1" customWidth="1"/>
    <col min="10" max="10" width="16.69921875" bestFit="1" customWidth="1"/>
    <col min="11" max="11" width="12.19921875" bestFit="1" customWidth="1"/>
    <col min="12" max="12" width="28.19921875" bestFit="1" customWidth="1"/>
    <col min="13" max="13" width="35.796875" bestFit="1" customWidth="1"/>
    <col min="14" max="14" width="17.69921875" bestFit="1" customWidth="1"/>
    <col min="15" max="15" width="17.796875" bestFit="1" customWidth="1"/>
    <col min="16" max="16" width="13.19921875" bestFit="1" customWidth="1"/>
    <col min="17" max="17" width="11.19921875" bestFit="1" customWidth="1"/>
    <col min="18" max="24" width="255.69921875" bestFit="1" customWidth="1"/>
    <col min="25" max="25" width="155.69921875" bestFit="1" customWidth="1"/>
    <col min="26" max="26" width="255.69921875" bestFit="1" customWidth="1"/>
    <col min="27" max="27" width="55.19921875" bestFit="1" customWidth="1"/>
    <col min="28" max="47" width="255.69921875" bestFit="1" customWidth="1"/>
    <col min="48" max="48" width="146.19921875" bestFit="1" customWidth="1"/>
    <col min="49" max="49" width="255.69921875" bestFit="1" customWidth="1"/>
    <col min="50" max="50" width="10.5" bestFit="1" customWidth="1"/>
    <col min="51" max="51" width="255.69921875" bestFit="1" customWidth="1"/>
    <col min="52" max="52" width="200.69921875" bestFit="1" customWidth="1"/>
    <col min="53" max="55" width="255.69921875" bestFit="1" customWidth="1"/>
    <col min="56" max="56" width="27.69921875" bestFit="1" customWidth="1"/>
    <col min="57" max="60" width="255.69921875" bestFit="1" customWidth="1"/>
    <col min="61" max="61" width="10.69921875" bestFit="1" customWidth="1"/>
    <col min="62" max="62" width="21.19921875" bestFit="1" customWidth="1"/>
    <col min="63" max="70" width="255.69921875" bestFit="1" customWidth="1"/>
    <col min="71" max="71" width="191.296875" bestFit="1" customWidth="1"/>
    <col min="72" max="72" width="69.296875" bestFit="1" customWidth="1"/>
    <col min="73" max="73" width="30.5" bestFit="1" customWidth="1"/>
    <col min="74" max="89" width="255.69921875" bestFit="1" customWidth="1"/>
    <col min="90" max="90" width="158.296875" bestFit="1" customWidth="1"/>
    <col min="91" max="103" width="255.69921875" bestFit="1" customWidth="1"/>
  </cols>
  <sheetData>
    <row r="1" spans="1:17">
      <c r="A1" s="51" t="s">
        <v>0</v>
      </c>
      <c r="B1" s="51" t="s">
        <v>1</v>
      </c>
      <c r="C1" s="51" t="s">
        <v>2</v>
      </c>
      <c r="D1" s="51" t="s">
        <v>3</v>
      </c>
      <c r="E1" s="51" t="s">
        <v>4</v>
      </c>
      <c r="F1" s="51" t="s">
        <v>5</v>
      </c>
      <c r="G1" s="51" t="s">
        <v>6</v>
      </c>
      <c r="H1" s="52" t="s">
        <v>7</v>
      </c>
      <c r="I1" s="51" t="s">
        <v>8</v>
      </c>
      <c r="J1" s="51" t="s">
        <v>9</v>
      </c>
      <c r="K1" s="51" t="s">
        <v>10</v>
      </c>
      <c r="L1" s="51" t="s">
        <v>11</v>
      </c>
      <c r="M1" s="51" t="s">
        <v>12</v>
      </c>
      <c r="N1" s="51" t="s">
        <v>13</v>
      </c>
      <c r="O1" s="51" t="s">
        <v>14</v>
      </c>
      <c r="P1" s="51" t="s">
        <v>15</v>
      </c>
      <c r="Q1" s="51" t="s">
        <v>28</v>
      </c>
    </row>
    <row r="2" spans="1:17" s="2" customFormat="1">
      <c r="A2" t="s">
        <v>95</v>
      </c>
      <c r="B2" t="s">
        <v>292</v>
      </c>
      <c r="C2" t="s">
        <v>308</v>
      </c>
      <c r="D2">
        <v>1994</v>
      </c>
      <c r="E2" t="s">
        <v>307</v>
      </c>
      <c r="F2" t="s">
        <v>307</v>
      </c>
      <c r="G2" t="s">
        <v>307</v>
      </c>
      <c r="H2" s="53" t="s">
        <v>307</v>
      </c>
      <c r="I2" t="s">
        <v>307</v>
      </c>
      <c r="J2" t="s">
        <v>220</v>
      </c>
      <c r="K2" t="s">
        <v>221</v>
      </c>
      <c r="L2" t="s">
        <v>20</v>
      </c>
      <c r="M2" t="s">
        <v>282</v>
      </c>
      <c r="N2" t="s">
        <v>307</v>
      </c>
      <c r="O2">
        <v>10</v>
      </c>
      <c r="P2" t="s">
        <v>307</v>
      </c>
      <c r="Q2" t="s">
        <v>122</v>
      </c>
    </row>
    <row r="3" spans="1:17" s="2" customFormat="1">
      <c r="A3"/>
      <c r="B3"/>
      <c r="C3"/>
      <c r="D3"/>
      <c r="E3"/>
      <c r="F3"/>
      <c r="G3"/>
      <c r="H3"/>
      <c r="I3"/>
      <c r="J3"/>
      <c r="K3"/>
      <c r="L3"/>
      <c r="M3"/>
      <c r="N3"/>
      <c r="O3"/>
      <c r="P3"/>
      <c r="Q3"/>
    </row>
    <row r="4" spans="1:17" s="2" customFormat="1">
      <c r="A4"/>
      <c r="B4"/>
      <c r="C4"/>
      <c r="D4"/>
      <c r="E4"/>
      <c r="F4"/>
      <c r="G4"/>
      <c r="H4"/>
      <c r="I4"/>
      <c r="J4"/>
      <c r="K4"/>
      <c r="L4"/>
      <c r="M4"/>
      <c r="N4"/>
      <c r="O4"/>
      <c r="P4"/>
      <c r="Q4"/>
    </row>
    <row r="5" spans="1:17" s="2" customFormat="1">
      <c r="A5"/>
      <c r="B5"/>
      <c r="C5"/>
      <c r="D5"/>
      <c r="E5"/>
      <c r="F5"/>
      <c r="G5"/>
      <c r="H5"/>
      <c r="I5"/>
      <c r="J5"/>
      <c r="K5"/>
      <c r="L5"/>
      <c r="M5"/>
      <c r="N5"/>
      <c r="O5"/>
      <c r="P5"/>
      <c r="Q5"/>
    </row>
    <row r="6" spans="1:17" s="2" customFormat="1">
      <c r="A6"/>
      <c r="B6"/>
      <c r="C6"/>
      <c r="D6"/>
      <c r="E6"/>
      <c r="F6"/>
      <c r="G6"/>
      <c r="H6"/>
      <c r="I6"/>
      <c r="J6"/>
      <c r="K6"/>
      <c r="L6"/>
      <c r="M6"/>
      <c r="N6"/>
      <c r="O6"/>
      <c r="P6"/>
      <c r="Q6"/>
    </row>
    <row r="7" spans="1:17" s="2" customFormat="1">
      <c r="A7"/>
      <c r="B7"/>
      <c r="C7"/>
      <c r="D7"/>
      <c r="E7"/>
      <c r="F7"/>
      <c r="G7"/>
      <c r="H7"/>
      <c r="I7"/>
      <c r="J7"/>
      <c r="K7"/>
      <c r="L7"/>
      <c r="M7"/>
      <c r="N7"/>
      <c r="O7"/>
      <c r="P7"/>
      <c r="Q7"/>
    </row>
    <row r="8" spans="1:17" s="2" customFormat="1">
      <c r="A8"/>
      <c r="B8"/>
      <c r="C8"/>
      <c r="D8"/>
      <c r="E8"/>
      <c r="F8"/>
      <c r="G8"/>
      <c r="H8"/>
      <c r="I8"/>
      <c r="J8"/>
      <c r="K8"/>
      <c r="L8"/>
      <c r="M8"/>
      <c r="N8"/>
      <c r="O8"/>
      <c r="P8"/>
      <c r="Q8"/>
    </row>
    <row r="9" spans="1:17" s="2" customFormat="1">
      <c r="A9"/>
      <c r="B9"/>
      <c r="C9"/>
      <c r="D9"/>
      <c r="E9"/>
      <c r="F9"/>
      <c r="G9"/>
      <c r="H9"/>
      <c r="I9"/>
      <c r="J9"/>
      <c r="K9"/>
      <c r="L9"/>
      <c r="M9"/>
      <c r="N9"/>
      <c r="O9"/>
      <c r="P9"/>
      <c r="Q9"/>
    </row>
    <row r="10" spans="1:17" s="2" customFormat="1">
      <c r="A10"/>
      <c r="B10"/>
      <c r="C10"/>
      <c r="D10"/>
      <c r="E10"/>
      <c r="F10"/>
      <c r="G10"/>
      <c r="H10"/>
      <c r="I10"/>
      <c r="J10"/>
      <c r="K10"/>
      <c r="L10"/>
      <c r="M10"/>
      <c r="N10"/>
      <c r="O10"/>
      <c r="P10"/>
      <c r="Q10"/>
    </row>
    <row r="11" spans="1:17" s="2" customFormat="1">
      <c r="A11"/>
      <c r="B11"/>
      <c r="C11"/>
      <c r="D11"/>
      <c r="E11"/>
      <c r="F11"/>
      <c r="G11"/>
      <c r="H11"/>
      <c r="I11"/>
      <c r="J11"/>
      <c r="K11"/>
      <c r="L11"/>
      <c r="M11"/>
      <c r="N11"/>
      <c r="O11"/>
      <c r="P11"/>
      <c r="Q11"/>
    </row>
    <row r="12" spans="1:17" s="2" customFormat="1">
      <c r="A12"/>
      <c r="B12"/>
      <c r="C12"/>
      <c r="D12"/>
      <c r="E12"/>
      <c r="F12"/>
      <c r="G12"/>
      <c r="H12"/>
      <c r="I12"/>
      <c r="J12"/>
      <c r="K12"/>
      <c r="L12"/>
      <c r="M12"/>
      <c r="N12"/>
      <c r="O12"/>
      <c r="P12"/>
      <c r="Q12"/>
    </row>
    <row r="13" spans="1:17" s="2" customFormat="1">
      <c r="A13"/>
      <c r="B13"/>
      <c r="C13"/>
      <c r="D13"/>
      <c r="E13"/>
      <c r="F13"/>
      <c r="G13"/>
      <c r="H13"/>
      <c r="I13"/>
      <c r="J13"/>
      <c r="K13"/>
      <c r="L13"/>
      <c r="M13"/>
      <c r="N13"/>
      <c r="O13"/>
      <c r="P13"/>
      <c r="Q13"/>
    </row>
    <row r="14" spans="1:17" s="2" customFormat="1">
      <c r="A14"/>
      <c r="B14"/>
      <c r="C14"/>
      <c r="D14"/>
      <c r="E14"/>
      <c r="F14"/>
      <c r="G14"/>
      <c r="H14"/>
      <c r="I14"/>
      <c r="J14"/>
      <c r="K14"/>
      <c r="L14"/>
      <c r="M14"/>
      <c r="N14"/>
      <c r="O14"/>
      <c r="P14"/>
      <c r="Q14"/>
    </row>
    <row r="15" spans="1:17" s="2" customFormat="1">
      <c r="A15"/>
      <c r="B15"/>
      <c r="C15"/>
      <c r="D15"/>
      <c r="E15"/>
      <c r="F15"/>
      <c r="G15"/>
      <c r="H15"/>
      <c r="I15"/>
      <c r="J15"/>
      <c r="K15"/>
      <c r="L15"/>
      <c r="M15"/>
      <c r="N15"/>
      <c r="O15"/>
      <c r="P15"/>
      <c r="Q15"/>
    </row>
    <row r="16" spans="1:17" s="2" customFormat="1">
      <c r="A16"/>
      <c r="B16"/>
      <c r="C16"/>
      <c r="D16"/>
      <c r="E16"/>
      <c r="F16"/>
      <c r="G16"/>
      <c r="H16"/>
      <c r="I16"/>
      <c r="J16"/>
      <c r="K16"/>
      <c r="L16"/>
      <c r="M16"/>
      <c r="N16"/>
      <c r="O16"/>
      <c r="P16"/>
      <c r="Q16"/>
    </row>
    <row r="17" spans="1:17" s="2" customFormat="1">
      <c r="A17"/>
      <c r="B17"/>
      <c r="C17"/>
      <c r="D17"/>
      <c r="E17"/>
      <c r="F17"/>
      <c r="G17"/>
      <c r="H17"/>
      <c r="I17"/>
      <c r="J17"/>
      <c r="K17"/>
      <c r="L17"/>
      <c r="M17"/>
      <c r="N17"/>
      <c r="O17"/>
      <c r="P17"/>
      <c r="Q17"/>
    </row>
    <row r="18" spans="1:17" s="2" customFormat="1">
      <c r="A18"/>
      <c r="B18"/>
      <c r="C18"/>
      <c r="D18"/>
      <c r="E18"/>
      <c r="F18"/>
      <c r="G18"/>
      <c r="H18"/>
      <c r="I18"/>
      <c r="J18"/>
      <c r="K18"/>
      <c r="L18"/>
      <c r="M18"/>
      <c r="N18"/>
      <c r="O18"/>
      <c r="P18"/>
      <c r="Q18"/>
    </row>
    <row r="19" spans="1:17" s="2" customFormat="1">
      <c r="A19"/>
      <c r="B19"/>
      <c r="C19"/>
      <c r="D19"/>
      <c r="E19"/>
      <c r="F19"/>
      <c r="G19"/>
      <c r="H19"/>
      <c r="I19"/>
      <c r="J19"/>
      <c r="K19"/>
      <c r="L19"/>
      <c r="M19"/>
      <c r="N19"/>
      <c r="O19"/>
      <c r="P19"/>
      <c r="Q19"/>
    </row>
    <row r="20" spans="1:17" s="2" customFormat="1">
      <c r="A20"/>
      <c r="B20"/>
      <c r="C20"/>
      <c r="D20"/>
      <c r="E20"/>
      <c r="F20"/>
      <c r="G20"/>
      <c r="H20"/>
      <c r="I20"/>
      <c r="J20"/>
      <c r="K20"/>
      <c r="L20"/>
      <c r="M20"/>
      <c r="N20"/>
      <c r="O20"/>
      <c r="P20"/>
      <c r="Q20"/>
    </row>
    <row r="21" spans="1:17" s="2" customFormat="1">
      <c r="A21"/>
      <c r="B21"/>
      <c r="C21"/>
      <c r="D21"/>
      <c r="E21"/>
      <c r="F21"/>
      <c r="G21"/>
      <c r="H21"/>
      <c r="I21"/>
      <c r="J21"/>
      <c r="K21"/>
      <c r="L21"/>
      <c r="M21"/>
      <c r="N21"/>
      <c r="O21"/>
      <c r="P21"/>
      <c r="Q21"/>
    </row>
    <row r="22" spans="1:17" s="2" customFormat="1">
      <c r="A22"/>
      <c r="B22"/>
      <c r="C22"/>
      <c r="D22"/>
      <c r="E22"/>
      <c r="F22"/>
      <c r="G22"/>
      <c r="H22"/>
      <c r="I22"/>
      <c r="J22"/>
      <c r="K22"/>
      <c r="L22"/>
      <c r="M22"/>
      <c r="N22"/>
      <c r="O22"/>
      <c r="P22"/>
      <c r="Q22"/>
    </row>
    <row r="23" spans="1:17" s="2" customFormat="1">
      <c r="A23"/>
      <c r="B23"/>
      <c r="C23"/>
      <c r="D23"/>
      <c r="E23"/>
      <c r="F23"/>
      <c r="G23"/>
      <c r="H23"/>
      <c r="I23"/>
      <c r="J23"/>
      <c r="K23"/>
      <c r="L23"/>
      <c r="M23"/>
      <c r="N23"/>
      <c r="O23"/>
      <c r="P23"/>
      <c r="Q23"/>
    </row>
    <row r="24" spans="1:17" s="2" customFormat="1">
      <c r="A24"/>
      <c r="B24"/>
      <c r="C24"/>
      <c r="D24"/>
      <c r="E24"/>
      <c r="F24"/>
      <c r="G24"/>
      <c r="H24"/>
      <c r="I24"/>
      <c r="J24"/>
      <c r="K24"/>
      <c r="L24"/>
      <c r="M24"/>
      <c r="N24"/>
      <c r="O24"/>
      <c r="P24"/>
      <c r="Q24"/>
    </row>
    <row r="25" spans="1:17" s="2" customFormat="1">
      <c r="A25"/>
      <c r="B25"/>
      <c r="C25"/>
      <c r="D25"/>
      <c r="E25"/>
      <c r="F25"/>
      <c r="G25"/>
      <c r="H25"/>
      <c r="I25"/>
      <c r="J25"/>
      <c r="K25"/>
      <c r="L25"/>
      <c r="M25"/>
      <c r="N25"/>
      <c r="O25"/>
      <c r="P25"/>
      <c r="Q25"/>
    </row>
    <row r="26" spans="1:17" s="2" customFormat="1">
      <c r="A26"/>
      <c r="B26"/>
      <c r="C26"/>
      <c r="D26"/>
      <c r="E26"/>
      <c r="F26"/>
      <c r="G26"/>
      <c r="H26"/>
      <c r="I26"/>
      <c r="J26"/>
      <c r="K26"/>
      <c r="L26"/>
      <c r="M26"/>
      <c r="N26"/>
      <c r="O26"/>
      <c r="P26"/>
      <c r="Q26"/>
    </row>
    <row r="27" spans="1:17" s="2" customFormat="1">
      <c r="A27"/>
      <c r="B27"/>
      <c r="C27"/>
      <c r="D27"/>
      <c r="E27"/>
      <c r="F27"/>
      <c r="G27"/>
      <c r="H27"/>
      <c r="I27"/>
      <c r="J27"/>
      <c r="K27"/>
      <c r="L27"/>
      <c r="M27"/>
      <c r="N27"/>
      <c r="O27"/>
      <c r="P27"/>
      <c r="Q27"/>
    </row>
    <row r="28" spans="1:17" s="2" customFormat="1">
      <c r="A28"/>
      <c r="B28"/>
      <c r="C28"/>
      <c r="D28"/>
      <c r="E28"/>
      <c r="F28"/>
      <c r="G28"/>
      <c r="H28"/>
      <c r="I28"/>
      <c r="J28"/>
      <c r="K28"/>
      <c r="L28"/>
      <c r="M28"/>
      <c r="N28"/>
      <c r="O28"/>
      <c r="P28"/>
      <c r="Q28"/>
    </row>
    <row r="29" spans="1:17" s="2" customFormat="1">
      <c r="A29"/>
      <c r="B29"/>
      <c r="C29"/>
      <c r="D29"/>
      <c r="E29"/>
      <c r="F29"/>
      <c r="G29"/>
      <c r="H29"/>
      <c r="I29"/>
      <c r="J29"/>
      <c r="K29"/>
      <c r="L29"/>
      <c r="M29"/>
      <c r="N29"/>
      <c r="O29"/>
      <c r="P29"/>
      <c r="Q29"/>
    </row>
    <row r="30" spans="1:17" s="2" customFormat="1">
      <c r="A30"/>
      <c r="B30"/>
      <c r="C30"/>
      <c r="D30"/>
      <c r="E30"/>
      <c r="F30"/>
      <c r="G30"/>
      <c r="H30"/>
      <c r="I30"/>
      <c r="J30"/>
      <c r="K30"/>
      <c r="L30"/>
      <c r="M30"/>
      <c r="N30"/>
      <c r="O30"/>
      <c r="P30"/>
      <c r="Q30"/>
    </row>
    <row r="31" spans="1:17">
      <c r="H31"/>
    </row>
  </sheetData>
  <conditionalFormatting sqref="B2:C999">
    <cfRule type="expression" dxfId="218" priority="1" stopIfTrue="1">
      <formula>$Q2="DQ"</formula>
    </cfRule>
    <cfRule type="expression" dxfId="217" priority="2" stopIfTrue="1">
      <formula>$Q2="E-mail"</formula>
    </cfRule>
    <cfRule type="expression" dxfId="216" priority="3" stopIfTrue="1">
      <formula>$Q2="Letter"</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vt:lpstr>
      <vt:lpstr>For Salesforce</vt:lpstr>
      <vt:lpstr>Pivot Table - For SF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Dennis H</cp:lastModifiedBy>
  <dcterms:created xsi:type="dcterms:W3CDTF">2019-01-21T19:52:03Z</dcterms:created>
  <dcterms:modified xsi:type="dcterms:W3CDTF">2020-01-02T04:29:05Z</dcterms:modified>
</cp:coreProperties>
</file>