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FieldWork/Shared Documents/General/"/>
    </mc:Choice>
  </mc:AlternateContent>
  <xr:revisionPtr revIDLastSave="5" documentId="8_{9F43DCEE-7961-41B6-9818-08B7AB0610C7}" xr6:coauthVersionLast="47" xr6:coauthVersionMax="47" xr10:uidLastSave="{32BB4705-A94D-45CF-A702-B5963FCDB81B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BB103" i="1"/>
  <c r="BK103" i="1" s="1"/>
  <c r="BL103" i="1" s="1"/>
  <c r="BB104" i="1"/>
  <c r="BK104" i="1" s="1"/>
  <c r="BL104" i="1" s="1"/>
  <c r="BB105" i="1"/>
  <c r="BB106" i="1"/>
  <c r="BK106" i="1" s="1"/>
  <c r="BL106" i="1" s="1"/>
  <c r="BB107" i="1"/>
  <c r="BB108" i="1"/>
  <c r="BK108" i="1" s="1"/>
  <c r="BL108" i="1" s="1"/>
  <c r="BB109" i="1"/>
  <c r="BB110" i="1"/>
  <c r="BK110" i="1" s="1"/>
  <c r="BL110" i="1" s="1"/>
  <c r="BB111" i="1"/>
  <c r="BK111" i="1" s="1"/>
  <c r="BL111" i="1" s="1"/>
  <c r="BB112" i="1"/>
  <c r="BK112" i="1" s="1"/>
  <c r="BL112" i="1" s="1"/>
  <c r="BB113" i="1"/>
  <c r="BB114" i="1"/>
  <c r="BK114" i="1" s="1"/>
  <c r="BL114" i="1" s="1"/>
  <c r="BB115" i="1"/>
  <c r="BB116" i="1"/>
  <c r="BK116" i="1" s="1"/>
  <c r="BL116" i="1" s="1"/>
  <c r="BB117" i="1"/>
  <c r="BB118" i="1"/>
  <c r="BK118" i="1" s="1"/>
  <c r="BL118" i="1" s="1"/>
  <c r="BB119" i="1"/>
  <c r="BK119" i="1" s="1"/>
  <c r="BL119" i="1" s="1"/>
  <c r="BB120" i="1"/>
  <c r="BK120" i="1" s="1"/>
  <c r="BL120" i="1" s="1"/>
  <c r="BB121" i="1"/>
  <c r="BB122" i="1"/>
  <c r="BK122" i="1" s="1"/>
  <c r="BL122" i="1" s="1"/>
  <c r="BB123" i="1"/>
  <c r="BB124" i="1"/>
  <c r="BK124" i="1" s="1"/>
  <c r="BL124" i="1" s="1"/>
  <c r="BB125" i="1"/>
  <c r="BB126" i="1"/>
  <c r="BK126" i="1" s="1"/>
  <c r="BL126" i="1" s="1"/>
  <c r="BB127" i="1"/>
  <c r="BK127" i="1" s="1"/>
  <c r="BL127" i="1" s="1"/>
  <c r="BB128" i="1"/>
  <c r="BK128" i="1" s="1"/>
  <c r="BL128" i="1" s="1"/>
  <c r="BB129" i="1"/>
  <c r="BB130" i="1"/>
  <c r="BK130" i="1" s="1"/>
  <c r="BL130" i="1" s="1"/>
  <c r="BB131" i="1"/>
  <c r="BB132" i="1"/>
  <c r="BK132" i="1" s="1"/>
  <c r="BL132" i="1" s="1"/>
  <c r="BB133" i="1"/>
  <c r="BB134" i="1"/>
  <c r="BK134" i="1" s="1"/>
  <c r="BL134" i="1" s="1"/>
  <c r="BB135" i="1"/>
  <c r="BK135" i="1" s="1"/>
  <c r="BL135" i="1" s="1"/>
  <c r="BB136" i="1"/>
  <c r="BK136" i="1" s="1"/>
  <c r="BL136" i="1" s="1"/>
  <c r="BB137" i="1"/>
  <c r="BB138" i="1"/>
  <c r="BK138" i="1" s="1"/>
  <c r="BL138" i="1" s="1"/>
  <c r="BB139" i="1"/>
  <c r="BB140" i="1"/>
  <c r="BK140" i="1" s="1"/>
  <c r="BL140" i="1" s="1"/>
  <c r="BB141" i="1"/>
  <c r="BB142" i="1"/>
  <c r="BK142" i="1" s="1"/>
  <c r="BL142" i="1" s="1"/>
  <c r="BB143" i="1"/>
  <c r="BK143" i="1" s="1"/>
  <c r="BL143" i="1" s="1"/>
  <c r="BB144" i="1"/>
  <c r="BK144" i="1" s="1"/>
  <c r="BL144" i="1" s="1"/>
  <c r="BB145" i="1"/>
  <c r="BB146" i="1"/>
  <c r="BK146" i="1" s="1"/>
  <c r="BL146" i="1" s="1"/>
  <c r="BB147" i="1"/>
  <c r="BB148" i="1"/>
  <c r="BK148" i="1" s="1"/>
  <c r="BL148" i="1" s="1"/>
  <c r="BB149" i="1"/>
  <c r="BB150" i="1"/>
  <c r="BK150" i="1" s="1"/>
  <c r="BL150" i="1" s="1"/>
  <c r="BB151" i="1"/>
  <c r="BK151" i="1" s="1"/>
  <c r="BL151" i="1" s="1"/>
  <c r="BB152" i="1"/>
  <c r="BK152" i="1" s="1"/>
  <c r="BL152" i="1" s="1"/>
  <c r="BB153" i="1"/>
  <c r="BB154" i="1"/>
  <c r="BK154" i="1" s="1"/>
  <c r="BL154" i="1" s="1"/>
  <c r="BB155" i="1"/>
  <c r="BB156" i="1"/>
  <c r="BK156" i="1" s="1"/>
  <c r="BL156" i="1" s="1"/>
  <c r="BB157" i="1"/>
  <c r="BB158" i="1"/>
  <c r="BK158" i="1" s="1"/>
  <c r="BL158" i="1" s="1"/>
  <c r="BB159" i="1"/>
  <c r="BK159" i="1" s="1"/>
  <c r="BL159" i="1" s="1"/>
  <c r="BB160" i="1"/>
  <c r="BK160" i="1" s="1"/>
  <c r="BL160" i="1" s="1"/>
  <c r="BB161" i="1"/>
  <c r="BB162" i="1"/>
  <c r="BK162" i="1" s="1"/>
  <c r="BL162" i="1" s="1"/>
  <c r="BB163" i="1"/>
  <c r="BB164" i="1"/>
  <c r="BK164" i="1" s="1"/>
  <c r="BL164" i="1" s="1"/>
  <c r="BB165" i="1"/>
  <c r="BB166" i="1"/>
  <c r="BK166" i="1" s="1"/>
  <c r="BL166" i="1" s="1"/>
  <c r="BB167" i="1"/>
  <c r="BK167" i="1" s="1"/>
  <c r="BL167" i="1" s="1"/>
  <c r="BB168" i="1"/>
  <c r="BK168" i="1" s="1"/>
  <c r="BL168" i="1" s="1"/>
  <c r="BB169" i="1"/>
  <c r="BB170" i="1"/>
  <c r="BK170" i="1" s="1"/>
  <c r="BL170" i="1" s="1"/>
  <c r="BB171" i="1"/>
  <c r="BB172" i="1"/>
  <c r="BK172" i="1" s="1"/>
  <c r="BL172" i="1" s="1"/>
  <c r="BB173" i="1"/>
  <c r="BB174" i="1"/>
  <c r="BK174" i="1" s="1"/>
  <c r="BL174" i="1" s="1"/>
  <c r="BB175" i="1"/>
  <c r="BK175" i="1" s="1"/>
  <c r="BL175" i="1" s="1"/>
  <c r="BB176" i="1"/>
  <c r="BK176" i="1" s="1"/>
  <c r="BL176" i="1" s="1"/>
  <c r="BB177" i="1"/>
  <c r="BB178" i="1"/>
  <c r="BK178" i="1" s="1"/>
  <c r="BL178" i="1" s="1"/>
  <c r="BB179" i="1"/>
  <c r="BB180" i="1"/>
  <c r="BK180" i="1" s="1"/>
  <c r="BL180" i="1" s="1"/>
  <c r="BB181" i="1"/>
  <c r="BB182" i="1"/>
  <c r="BK182" i="1" s="1"/>
  <c r="BL182" i="1" s="1"/>
  <c r="BB183" i="1"/>
  <c r="BK183" i="1" s="1"/>
  <c r="BL183" i="1" s="1"/>
  <c r="BB184" i="1"/>
  <c r="BK184" i="1" s="1"/>
  <c r="BL184" i="1" s="1"/>
  <c r="BB185" i="1"/>
  <c r="BB186" i="1"/>
  <c r="BK186" i="1" s="1"/>
  <c r="BL186" i="1" s="1"/>
  <c r="BB187" i="1"/>
  <c r="BB188" i="1"/>
  <c r="BK188" i="1" s="1"/>
  <c r="BL188" i="1" s="1"/>
  <c r="BB189" i="1"/>
  <c r="BB190" i="1"/>
  <c r="BK190" i="1" s="1"/>
  <c r="BL190" i="1" s="1"/>
  <c r="BB191" i="1"/>
  <c r="BK191" i="1" s="1"/>
  <c r="BL191" i="1" s="1"/>
  <c r="BB192" i="1"/>
  <c r="BK192" i="1" s="1"/>
  <c r="BL192" i="1" s="1"/>
  <c r="BB193" i="1"/>
  <c r="BB194" i="1"/>
  <c r="BK194" i="1" s="1"/>
  <c r="BL194" i="1" s="1"/>
  <c r="BB195" i="1"/>
  <c r="BB196" i="1"/>
  <c r="BK196" i="1" s="1"/>
  <c r="BL196" i="1" s="1"/>
  <c r="BB197" i="1"/>
  <c r="BB198" i="1"/>
  <c r="BK198" i="1" s="1"/>
  <c r="BL198" i="1" s="1"/>
  <c r="BB199" i="1"/>
  <c r="BK199" i="1" s="1"/>
  <c r="BL199" i="1" s="1"/>
  <c r="BB200" i="1"/>
  <c r="BK200" i="1" s="1"/>
  <c r="BL200" i="1" s="1"/>
  <c r="BB201" i="1"/>
  <c r="BB202" i="1"/>
  <c r="BK202" i="1" s="1"/>
  <c r="BL202" i="1" s="1"/>
  <c r="BB203" i="1"/>
  <c r="BB204" i="1"/>
  <c r="BK204" i="1" s="1"/>
  <c r="BL204" i="1" s="1"/>
  <c r="BB205" i="1"/>
  <c r="BB206" i="1"/>
  <c r="BK206" i="1" s="1"/>
  <c r="BL206" i="1" s="1"/>
  <c r="BB207" i="1"/>
  <c r="BK207" i="1" s="1"/>
  <c r="BL207" i="1" s="1"/>
  <c r="BB208" i="1"/>
  <c r="BK208" i="1" s="1"/>
  <c r="BL208" i="1" s="1"/>
  <c r="BB209" i="1"/>
  <c r="BB210" i="1"/>
  <c r="BK210" i="1" s="1"/>
  <c r="BL210" i="1" s="1"/>
  <c r="BB211" i="1"/>
  <c r="BB212" i="1"/>
  <c r="BK212" i="1" s="1"/>
  <c r="BL212" i="1" s="1"/>
  <c r="BB213" i="1"/>
  <c r="BB214" i="1"/>
  <c r="BK214" i="1" s="1"/>
  <c r="BL214" i="1" s="1"/>
  <c r="BB215" i="1"/>
  <c r="BK215" i="1" s="1"/>
  <c r="BL215" i="1" s="1"/>
  <c r="BB216" i="1"/>
  <c r="BK216" i="1" s="1"/>
  <c r="BL216" i="1" s="1"/>
  <c r="BB217" i="1"/>
  <c r="BB218" i="1"/>
  <c r="BK218" i="1" s="1"/>
  <c r="BL218" i="1" s="1"/>
  <c r="BB219" i="1"/>
  <c r="BB220" i="1"/>
  <c r="BK220" i="1" s="1"/>
  <c r="BL220" i="1" s="1"/>
  <c r="BB221" i="1"/>
  <c r="BB222" i="1"/>
  <c r="BK222" i="1" s="1"/>
  <c r="BL222" i="1" s="1"/>
  <c r="BB223" i="1"/>
  <c r="BK223" i="1" s="1"/>
  <c r="BL223" i="1" s="1"/>
  <c r="BB224" i="1"/>
  <c r="BK224" i="1" s="1"/>
  <c r="BL224" i="1" s="1"/>
  <c r="BB225" i="1"/>
  <c r="BB226" i="1"/>
  <c r="BK226" i="1" s="1"/>
  <c r="BL226" i="1" s="1"/>
  <c r="BB227" i="1"/>
  <c r="BB228" i="1"/>
  <c r="BK228" i="1" s="1"/>
  <c r="BL228" i="1" s="1"/>
  <c r="BB229" i="1"/>
  <c r="BB230" i="1"/>
  <c r="BK230" i="1" s="1"/>
  <c r="BL230" i="1" s="1"/>
  <c r="BB231" i="1"/>
  <c r="BK231" i="1" s="1"/>
  <c r="BL231" i="1" s="1"/>
  <c r="BB232" i="1"/>
  <c r="BK232" i="1" s="1"/>
  <c r="BL232" i="1" s="1"/>
  <c r="BB233" i="1"/>
  <c r="BB234" i="1"/>
  <c r="BK234" i="1" s="1"/>
  <c r="BL234" i="1" s="1"/>
  <c r="BB235" i="1"/>
  <c r="BB236" i="1"/>
  <c r="BK236" i="1" s="1"/>
  <c r="BL236" i="1" s="1"/>
  <c r="BB237" i="1"/>
  <c r="BB238" i="1"/>
  <c r="BK238" i="1" s="1"/>
  <c r="BL238" i="1" s="1"/>
  <c r="BB239" i="1"/>
  <c r="BK239" i="1" s="1"/>
  <c r="BL239" i="1" s="1"/>
  <c r="BB240" i="1"/>
  <c r="BK240" i="1" s="1"/>
  <c r="BL240" i="1" s="1"/>
  <c r="BB241" i="1"/>
  <c r="BB242" i="1"/>
  <c r="BK242" i="1" s="1"/>
  <c r="BL242" i="1" s="1"/>
  <c r="BB243" i="1"/>
  <c r="BB244" i="1"/>
  <c r="BK244" i="1" s="1"/>
  <c r="BL244" i="1" s="1"/>
  <c r="BB245" i="1"/>
  <c r="BB246" i="1"/>
  <c r="BK246" i="1" s="1"/>
  <c r="BL246" i="1" s="1"/>
  <c r="BB247" i="1"/>
  <c r="BK247" i="1" s="1"/>
  <c r="BL247" i="1" s="1"/>
  <c r="BB248" i="1"/>
  <c r="BK248" i="1" s="1"/>
  <c r="BL248" i="1" s="1"/>
  <c r="BB249" i="1"/>
  <c r="BB250" i="1"/>
  <c r="BK250" i="1" s="1"/>
  <c r="BL250" i="1" s="1"/>
  <c r="BB251" i="1"/>
  <c r="BB252" i="1"/>
  <c r="BK252" i="1" s="1"/>
  <c r="BL252" i="1" s="1"/>
  <c r="BB253" i="1"/>
  <c r="BB254" i="1"/>
  <c r="BK254" i="1" s="1"/>
  <c r="BL254" i="1" s="1"/>
  <c r="BB255" i="1"/>
  <c r="BK255" i="1" s="1"/>
  <c r="BL255" i="1" s="1"/>
  <c r="BB256" i="1"/>
  <c r="BK256" i="1" s="1"/>
  <c r="BL256" i="1" s="1"/>
  <c r="BB257" i="1"/>
  <c r="BB258" i="1"/>
  <c r="BK258" i="1" s="1"/>
  <c r="BL258" i="1" s="1"/>
  <c r="BB259" i="1"/>
  <c r="BB260" i="1"/>
  <c r="BK260" i="1" s="1"/>
  <c r="BL260" i="1" s="1"/>
  <c r="BB261" i="1"/>
  <c r="BB262" i="1"/>
  <c r="BK262" i="1" s="1"/>
  <c r="BL262" i="1" s="1"/>
  <c r="BB263" i="1"/>
  <c r="BK263" i="1" s="1"/>
  <c r="BL263" i="1" s="1"/>
  <c r="BB264" i="1"/>
  <c r="BK264" i="1" s="1"/>
  <c r="BL264" i="1" s="1"/>
  <c r="BB265" i="1"/>
  <c r="BB266" i="1"/>
  <c r="BK266" i="1" s="1"/>
  <c r="BL266" i="1" s="1"/>
  <c r="BB267" i="1"/>
  <c r="BB268" i="1"/>
  <c r="BK268" i="1" s="1"/>
  <c r="BL268" i="1" s="1"/>
  <c r="BB269" i="1"/>
  <c r="BB270" i="1"/>
  <c r="BK270" i="1" s="1"/>
  <c r="BL270" i="1" s="1"/>
  <c r="BB271" i="1"/>
  <c r="BK271" i="1" s="1"/>
  <c r="BL271" i="1" s="1"/>
  <c r="BB272" i="1"/>
  <c r="BK272" i="1" s="1"/>
  <c r="BL272" i="1" s="1"/>
  <c r="BB273" i="1"/>
  <c r="BB274" i="1"/>
  <c r="BK274" i="1" s="1"/>
  <c r="BL274" i="1" s="1"/>
  <c r="BB275" i="1"/>
  <c r="BB276" i="1"/>
  <c r="BK276" i="1" s="1"/>
  <c r="BL276" i="1" s="1"/>
  <c r="BB277" i="1"/>
  <c r="BB278" i="1"/>
  <c r="BK278" i="1" s="1"/>
  <c r="BL278" i="1" s="1"/>
  <c r="BB279" i="1"/>
  <c r="BK279" i="1" s="1"/>
  <c r="BL279" i="1" s="1"/>
  <c r="BB280" i="1"/>
  <c r="BK280" i="1" s="1"/>
  <c r="BL280" i="1" s="1"/>
  <c r="BB281" i="1"/>
  <c r="BB282" i="1"/>
  <c r="BK282" i="1" s="1"/>
  <c r="BL282" i="1" s="1"/>
  <c r="BB283" i="1"/>
  <c r="BB284" i="1"/>
  <c r="BK284" i="1" s="1"/>
  <c r="BL284" i="1" s="1"/>
  <c r="BB285" i="1"/>
  <c r="BB286" i="1"/>
  <c r="BK286" i="1" s="1"/>
  <c r="BL286" i="1" s="1"/>
  <c r="BB287" i="1"/>
  <c r="BK287" i="1" s="1"/>
  <c r="BL287" i="1" s="1"/>
  <c r="BB288" i="1"/>
  <c r="BK288" i="1" s="1"/>
  <c r="BL288" i="1" s="1"/>
  <c r="BB289" i="1"/>
  <c r="BB290" i="1"/>
  <c r="BK290" i="1" s="1"/>
  <c r="BL290" i="1" s="1"/>
  <c r="BB291" i="1"/>
  <c r="BB292" i="1"/>
  <c r="BK292" i="1" s="1"/>
  <c r="BL292" i="1" s="1"/>
  <c r="BB293" i="1"/>
  <c r="BB294" i="1"/>
  <c r="BK294" i="1" s="1"/>
  <c r="BL294" i="1" s="1"/>
  <c r="BB295" i="1"/>
  <c r="BK295" i="1" s="1"/>
  <c r="BL295" i="1" s="1"/>
  <c r="BB296" i="1"/>
  <c r="BK296" i="1" s="1"/>
  <c r="BL296" i="1" s="1"/>
  <c r="BB297" i="1"/>
  <c r="BB298" i="1"/>
  <c r="BK298" i="1" s="1"/>
  <c r="BL298" i="1" s="1"/>
  <c r="BB299" i="1"/>
  <c r="BB300" i="1"/>
  <c r="BK300" i="1" s="1"/>
  <c r="BL300" i="1" s="1"/>
  <c r="BB301" i="1"/>
  <c r="BB302" i="1"/>
  <c r="BK302" i="1" s="1"/>
  <c r="BL302" i="1" s="1"/>
  <c r="BB303" i="1"/>
  <c r="BK303" i="1" s="1"/>
  <c r="BL303" i="1" s="1"/>
  <c r="BB304" i="1"/>
  <c r="BK304" i="1" s="1"/>
  <c r="BL304" i="1" s="1"/>
  <c r="BB305" i="1"/>
  <c r="BB306" i="1"/>
  <c r="BK306" i="1" s="1"/>
  <c r="BL306" i="1" s="1"/>
  <c r="BB307" i="1"/>
  <c r="BB308" i="1"/>
  <c r="BK308" i="1" s="1"/>
  <c r="BL308" i="1" s="1"/>
  <c r="BB309" i="1"/>
  <c r="BB310" i="1"/>
  <c r="BK310" i="1" s="1"/>
  <c r="BL310" i="1" s="1"/>
  <c r="BB311" i="1"/>
  <c r="BK311" i="1" s="1"/>
  <c r="BL311" i="1" s="1"/>
  <c r="BB312" i="1"/>
  <c r="BK312" i="1" s="1"/>
  <c r="BL312" i="1" s="1"/>
  <c r="BB313" i="1"/>
  <c r="BB314" i="1"/>
  <c r="BK314" i="1" s="1"/>
  <c r="BL314" i="1" s="1"/>
  <c r="BB315" i="1"/>
  <c r="BB316" i="1"/>
  <c r="BK316" i="1" s="1"/>
  <c r="BL316" i="1" s="1"/>
  <c r="BB317" i="1"/>
  <c r="BB318" i="1"/>
  <c r="BK318" i="1" s="1"/>
  <c r="BL318" i="1" s="1"/>
  <c r="BB319" i="1"/>
  <c r="BK319" i="1" s="1"/>
  <c r="BL319" i="1" s="1"/>
  <c r="BB320" i="1"/>
  <c r="BK320" i="1" s="1"/>
  <c r="BL320" i="1" s="1"/>
  <c r="BB321" i="1"/>
  <c r="BB322" i="1"/>
  <c r="BK322" i="1" s="1"/>
  <c r="BL322" i="1" s="1"/>
  <c r="BB323" i="1"/>
  <c r="BB324" i="1"/>
  <c r="BK324" i="1" s="1"/>
  <c r="BL324" i="1" s="1"/>
  <c r="BB325" i="1"/>
  <c r="BB326" i="1"/>
  <c r="BK326" i="1" s="1"/>
  <c r="BL326" i="1" s="1"/>
  <c r="BB327" i="1"/>
  <c r="BK327" i="1" s="1"/>
  <c r="BL327" i="1" s="1"/>
  <c r="BB328" i="1"/>
  <c r="BK328" i="1" s="1"/>
  <c r="BL328" i="1" s="1"/>
  <c r="BB329" i="1"/>
  <c r="BB330" i="1"/>
  <c r="BK330" i="1" s="1"/>
  <c r="BL330" i="1" s="1"/>
  <c r="BB331" i="1"/>
  <c r="BB332" i="1"/>
  <c r="BK332" i="1" s="1"/>
  <c r="BL332" i="1" s="1"/>
  <c r="BB333" i="1"/>
  <c r="BB334" i="1"/>
  <c r="BK334" i="1" s="1"/>
  <c r="BL334" i="1" s="1"/>
  <c r="BB335" i="1"/>
  <c r="BK335" i="1" s="1"/>
  <c r="BL335" i="1" s="1"/>
  <c r="BB336" i="1"/>
  <c r="BK336" i="1" s="1"/>
  <c r="BL336" i="1" s="1"/>
  <c r="BB337" i="1"/>
  <c r="BB338" i="1"/>
  <c r="BK338" i="1" s="1"/>
  <c r="BL338" i="1" s="1"/>
  <c r="BB339" i="1"/>
  <c r="BB340" i="1"/>
  <c r="BK340" i="1" s="1"/>
  <c r="BL340" i="1" s="1"/>
  <c r="BB341" i="1"/>
  <c r="BB342" i="1"/>
  <c r="BK342" i="1" s="1"/>
  <c r="BL342" i="1" s="1"/>
  <c r="BB343" i="1"/>
  <c r="BK343" i="1" s="1"/>
  <c r="BL343" i="1" s="1"/>
  <c r="BB344" i="1"/>
  <c r="BK344" i="1" s="1"/>
  <c r="BL344" i="1" s="1"/>
  <c r="BB345" i="1"/>
  <c r="BB346" i="1"/>
  <c r="BK346" i="1" s="1"/>
  <c r="BL346" i="1" s="1"/>
  <c r="BB347" i="1"/>
  <c r="BB348" i="1"/>
  <c r="BK348" i="1" s="1"/>
  <c r="BL348" i="1" s="1"/>
  <c r="BB349" i="1"/>
  <c r="BB350" i="1"/>
  <c r="BK350" i="1" s="1"/>
  <c r="BL350" i="1" s="1"/>
  <c r="BB351" i="1"/>
  <c r="BK351" i="1" s="1"/>
  <c r="BL351" i="1" s="1"/>
  <c r="BB352" i="1"/>
  <c r="BK352" i="1" s="1"/>
  <c r="BL352" i="1" s="1"/>
  <c r="BB353" i="1"/>
  <c r="BB354" i="1"/>
  <c r="BK354" i="1" s="1"/>
  <c r="BL354" i="1" s="1"/>
  <c r="BB355" i="1"/>
  <c r="BB356" i="1"/>
  <c r="BK356" i="1" s="1"/>
  <c r="BL356" i="1" s="1"/>
  <c r="BB357" i="1"/>
  <c r="BB358" i="1"/>
  <c r="BK358" i="1" s="1"/>
  <c r="BL358" i="1" s="1"/>
  <c r="BB359" i="1"/>
  <c r="BK359" i="1" s="1"/>
  <c r="BL359" i="1" s="1"/>
  <c r="BB360" i="1"/>
  <c r="BK360" i="1" s="1"/>
  <c r="BL360" i="1" s="1"/>
  <c r="BB361" i="1"/>
  <c r="BB362" i="1"/>
  <c r="BK362" i="1" s="1"/>
  <c r="BL362" i="1" s="1"/>
  <c r="BB363" i="1"/>
  <c r="BB364" i="1"/>
  <c r="BK364" i="1" s="1"/>
  <c r="BL364" i="1" s="1"/>
  <c r="BB365" i="1"/>
  <c r="BB366" i="1"/>
  <c r="BK366" i="1" s="1"/>
  <c r="BL366" i="1" s="1"/>
  <c r="BB367" i="1"/>
  <c r="BK367" i="1" s="1"/>
  <c r="BL367" i="1" s="1"/>
  <c r="BB368" i="1"/>
  <c r="BK368" i="1" s="1"/>
  <c r="BL368" i="1" s="1"/>
  <c r="BB369" i="1"/>
  <c r="BB370" i="1"/>
  <c r="BK370" i="1" s="1"/>
  <c r="BL370" i="1" s="1"/>
  <c r="BB371" i="1"/>
  <c r="BB372" i="1"/>
  <c r="BK372" i="1" s="1"/>
  <c r="BL372" i="1" s="1"/>
  <c r="BB373" i="1"/>
  <c r="BB374" i="1"/>
  <c r="BK374" i="1" s="1"/>
  <c r="BL374" i="1" s="1"/>
  <c r="BB375" i="1"/>
  <c r="BK375" i="1" s="1"/>
  <c r="BL375" i="1" s="1"/>
  <c r="BB376" i="1"/>
  <c r="BK376" i="1" s="1"/>
  <c r="BL376" i="1" s="1"/>
  <c r="BB377" i="1"/>
  <c r="BB378" i="1"/>
  <c r="BK378" i="1" s="1"/>
  <c r="BL378" i="1" s="1"/>
  <c r="BB379" i="1"/>
  <c r="BB380" i="1"/>
  <c r="BK380" i="1" s="1"/>
  <c r="BL380" i="1" s="1"/>
  <c r="BB381" i="1"/>
  <c r="BB382" i="1"/>
  <c r="BK382" i="1" s="1"/>
  <c r="BL382" i="1" s="1"/>
  <c r="BB383" i="1"/>
  <c r="BK383" i="1" s="1"/>
  <c r="BL383" i="1" s="1"/>
  <c r="BB384" i="1"/>
  <c r="BK384" i="1" s="1"/>
  <c r="BL384" i="1" s="1"/>
  <c r="BB385" i="1"/>
  <c r="BK385" i="1" s="1"/>
  <c r="BL385" i="1" s="1"/>
  <c r="BB386" i="1"/>
  <c r="BK386" i="1" s="1"/>
  <c r="BL386" i="1" s="1"/>
  <c r="BB387" i="1"/>
  <c r="BB388" i="1"/>
  <c r="BK388" i="1" s="1"/>
  <c r="BL388" i="1" s="1"/>
  <c r="BB389" i="1"/>
  <c r="BB390" i="1"/>
  <c r="BK390" i="1" s="1"/>
  <c r="BL390" i="1" s="1"/>
  <c r="BB391" i="1"/>
  <c r="BK391" i="1" s="1"/>
  <c r="BL391" i="1" s="1"/>
  <c r="BB392" i="1"/>
  <c r="BK392" i="1" s="1"/>
  <c r="BL392" i="1" s="1"/>
  <c r="BB393" i="1"/>
  <c r="BK393" i="1" s="1"/>
  <c r="BL393" i="1" s="1"/>
  <c r="BB394" i="1"/>
  <c r="BK394" i="1" s="1"/>
  <c r="BL394" i="1" s="1"/>
  <c r="BB395" i="1"/>
  <c r="BB396" i="1"/>
  <c r="BK396" i="1" s="1"/>
  <c r="BL396" i="1" s="1"/>
  <c r="BB397" i="1"/>
  <c r="BB398" i="1"/>
  <c r="BK398" i="1" s="1"/>
  <c r="BL398" i="1" s="1"/>
  <c r="BB399" i="1"/>
  <c r="BK399" i="1" s="1"/>
  <c r="BL399" i="1" s="1"/>
  <c r="BB400" i="1"/>
  <c r="BK400" i="1" s="1"/>
  <c r="BL400" i="1" s="1"/>
  <c r="BB401" i="1"/>
  <c r="BK401" i="1" s="1"/>
  <c r="BL401" i="1" s="1"/>
  <c r="BB402" i="1"/>
  <c r="BK402" i="1" s="1"/>
  <c r="BL402" i="1" s="1"/>
  <c r="BB403" i="1"/>
  <c r="BB404" i="1"/>
  <c r="BK404" i="1" s="1"/>
  <c r="BL404" i="1" s="1"/>
  <c r="BB405" i="1"/>
  <c r="BB406" i="1"/>
  <c r="BK406" i="1" s="1"/>
  <c r="BL406" i="1" s="1"/>
  <c r="BB407" i="1"/>
  <c r="BK407" i="1" s="1"/>
  <c r="BL407" i="1" s="1"/>
  <c r="BB408" i="1"/>
  <c r="BK408" i="1" s="1"/>
  <c r="BL408" i="1" s="1"/>
  <c r="BB409" i="1"/>
  <c r="BK409" i="1" s="1"/>
  <c r="BL409" i="1" s="1"/>
  <c r="BB410" i="1"/>
  <c r="BK410" i="1" s="1"/>
  <c r="BL410" i="1" s="1"/>
  <c r="BB411" i="1"/>
  <c r="BB412" i="1"/>
  <c r="BK412" i="1" s="1"/>
  <c r="BL412" i="1" s="1"/>
  <c r="BB413" i="1"/>
  <c r="BB414" i="1"/>
  <c r="BK414" i="1" s="1"/>
  <c r="BL414" i="1" s="1"/>
  <c r="BB415" i="1"/>
  <c r="BK415" i="1" s="1"/>
  <c r="BL415" i="1" s="1"/>
  <c r="BB416" i="1"/>
  <c r="BK416" i="1" s="1"/>
  <c r="BL416" i="1" s="1"/>
  <c r="BB417" i="1"/>
  <c r="BK417" i="1" s="1"/>
  <c r="BL417" i="1" s="1"/>
  <c r="BB418" i="1"/>
  <c r="BK418" i="1" s="1"/>
  <c r="BL418" i="1" s="1"/>
  <c r="BB419" i="1"/>
  <c r="BB420" i="1"/>
  <c r="BK420" i="1" s="1"/>
  <c r="BL420" i="1" s="1"/>
  <c r="BB421" i="1"/>
  <c r="BB422" i="1"/>
  <c r="BK422" i="1" s="1"/>
  <c r="BL422" i="1" s="1"/>
  <c r="BB423" i="1"/>
  <c r="BK423" i="1" s="1"/>
  <c r="BL423" i="1" s="1"/>
  <c r="BB424" i="1"/>
  <c r="BK424" i="1" s="1"/>
  <c r="BL424" i="1" s="1"/>
  <c r="BB425" i="1"/>
  <c r="BK425" i="1" s="1"/>
  <c r="BL425" i="1" s="1"/>
  <c r="BB426" i="1"/>
  <c r="BK426" i="1" s="1"/>
  <c r="BL426" i="1" s="1"/>
  <c r="BB427" i="1"/>
  <c r="BB428" i="1"/>
  <c r="BK428" i="1" s="1"/>
  <c r="BL428" i="1" s="1"/>
  <c r="BB429" i="1"/>
  <c r="BB430" i="1"/>
  <c r="BK430" i="1" s="1"/>
  <c r="BL430" i="1" s="1"/>
  <c r="BB431" i="1"/>
  <c r="BK431" i="1" s="1"/>
  <c r="BL431" i="1" s="1"/>
  <c r="BB432" i="1"/>
  <c r="BK432" i="1" s="1"/>
  <c r="BL432" i="1" s="1"/>
  <c r="BB433" i="1"/>
  <c r="BK433" i="1" s="1"/>
  <c r="BL433" i="1" s="1"/>
  <c r="BB434" i="1"/>
  <c r="BK434" i="1" s="1"/>
  <c r="BL434" i="1" s="1"/>
  <c r="BB435" i="1"/>
  <c r="BB436" i="1"/>
  <c r="BK436" i="1" s="1"/>
  <c r="BL436" i="1" s="1"/>
  <c r="BB437" i="1"/>
  <c r="BB438" i="1"/>
  <c r="BK438" i="1" s="1"/>
  <c r="BL438" i="1" s="1"/>
  <c r="BB439" i="1"/>
  <c r="BK439" i="1" s="1"/>
  <c r="BL439" i="1" s="1"/>
  <c r="BB440" i="1"/>
  <c r="BK440" i="1" s="1"/>
  <c r="BL440" i="1" s="1"/>
  <c r="BB441" i="1"/>
  <c r="BK441" i="1" s="1"/>
  <c r="BL441" i="1" s="1"/>
  <c r="BB442" i="1"/>
  <c r="BK442" i="1" s="1"/>
  <c r="BL442" i="1" s="1"/>
  <c r="BB443" i="1"/>
  <c r="BB444" i="1"/>
  <c r="BK444" i="1" s="1"/>
  <c r="BL444" i="1" s="1"/>
  <c r="BB445" i="1"/>
  <c r="BB446" i="1"/>
  <c r="BK446" i="1" s="1"/>
  <c r="BL446" i="1" s="1"/>
  <c r="BB447" i="1"/>
  <c r="BK447" i="1" s="1"/>
  <c r="BL447" i="1" s="1"/>
  <c r="BB448" i="1"/>
  <c r="BK448" i="1" s="1"/>
  <c r="BL448" i="1" s="1"/>
  <c r="BB449" i="1"/>
  <c r="BK449" i="1" s="1"/>
  <c r="BL449" i="1" s="1"/>
  <c r="BB450" i="1"/>
  <c r="BK450" i="1" s="1"/>
  <c r="BL450" i="1" s="1"/>
  <c r="BB451" i="1"/>
  <c r="BB452" i="1"/>
  <c r="BK452" i="1" s="1"/>
  <c r="BL452" i="1" s="1"/>
  <c r="BB453" i="1"/>
  <c r="BB454" i="1"/>
  <c r="BK454" i="1" s="1"/>
  <c r="BL454" i="1" s="1"/>
  <c r="BB455" i="1"/>
  <c r="BK455" i="1" s="1"/>
  <c r="BL455" i="1" s="1"/>
  <c r="BB456" i="1"/>
  <c r="BK456" i="1" s="1"/>
  <c r="BL456" i="1" s="1"/>
  <c r="BB457" i="1"/>
  <c r="BK457" i="1" s="1"/>
  <c r="BL457" i="1" s="1"/>
  <c r="BB458" i="1"/>
  <c r="BK458" i="1" s="1"/>
  <c r="BL458" i="1" s="1"/>
  <c r="BB459" i="1"/>
  <c r="BB460" i="1"/>
  <c r="BK460" i="1" s="1"/>
  <c r="BL460" i="1" s="1"/>
  <c r="BB461" i="1"/>
  <c r="BB462" i="1"/>
  <c r="BK462" i="1" s="1"/>
  <c r="BL462" i="1" s="1"/>
  <c r="BB463" i="1"/>
  <c r="BK463" i="1" s="1"/>
  <c r="BL463" i="1" s="1"/>
  <c r="BB464" i="1"/>
  <c r="BK464" i="1" s="1"/>
  <c r="BL464" i="1" s="1"/>
  <c r="BB465" i="1"/>
  <c r="BK465" i="1" s="1"/>
  <c r="BL465" i="1" s="1"/>
  <c r="BB466" i="1"/>
  <c r="BK466" i="1" s="1"/>
  <c r="BL466" i="1" s="1"/>
  <c r="BB467" i="1"/>
  <c r="BB468" i="1"/>
  <c r="BK468" i="1" s="1"/>
  <c r="BL468" i="1" s="1"/>
  <c r="BB469" i="1"/>
  <c r="BB470" i="1"/>
  <c r="BK470" i="1" s="1"/>
  <c r="BL470" i="1" s="1"/>
  <c r="BB471" i="1"/>
  <c r="BK471" i="1" s="1"/>
  <c r="BL471" i="1" s="1"/>
  <c r="BB472" i="1"/>
  <c r="BK472" i="1" s="1"/>
  <c r="BL472" i="1" s="1"/>
  <c r="BB473" i="1"/>
  <c r="BK473" i="1" s="1"/>
  <c r="BL473" i="1" s="1"/>
  <c r="BB474" i="1"/>
  <c r="BK474" i="1" s="1"/>
  <c r="BL474" i="1" s="1"/>
  <c r="BB475" i="1"/>
  <c r="BB476" i="1"/>
  <c r="BK476" i="1" s="1"/>
  <c r="BL476" i="1" s="1"/>
  <c r="BB477" i="1"/>
  <c r="BB478" i="1"/>
  <c r="BK478" i="1" s="1"/>
  <c r="BL478" i="1" s="1"/>
  <c r="BB479" i="1"/>
  <c r="BK479" i="1" s="1"/>
  <c r="BL479" i="1" s="1"/>
  <c r="BB480" i="1"/>
  <c r="BK480" i="1" s="1"/>
  <c r="BL480" i="1" s="1"/>
  <c r="BB481" i="1"/>
  <c r="BK481" i="1" s="1"/>
  <c r="BL481" i="1" s="1"/>
  <c r="BB482" i="1"/>
  <c r="BK482" i="1" s="1"/>
  <c r="BL482" i="1" s="1"/>
  <c r="BB483" i="1"/>
  <c r="BB484" i="1"/>
  <c r="BK484" i="1" s="1"/>
  <c r="BL484" i="1" s="1"/>
  <c r="BB485" i="1"/>
  <c r="BB486" i="1"/>
  <c r="BK486" i="1" s="1"/>
  <c r="BL486" i="1" s="1"/>
  <c r="BB487" i="1"/>
  <c r="BK487" i="1" s="1"/>
  <c r="BL487" i="1" s="1"/>
  <c r="BB488" i="1"/>
  <c r="BK488" i="1" s="1"/>
  <c r="BL488" i="1" s="1"/>
  <c r="BB489" i="1"/>
  <c r="BK489" i="1" s="1"/>
  <c r="BL489" i="1" s="1"/>
  <c r="BB490" i="1"/>
  <c r="BK490" i="1" s="1"/>
  <c r="BL490" i="1" s="1"/>
  <c r="BB491" i="1"/>
  <c r="BB492" i="1"/>
  <c r="BK492" i="1" s="1"/>
  <c r="BL492" i="1" s="1"/>
  <c r="BB493" i="1"/>
  <c r="BB494" i="1"/>
  <c r="BK494" i="1" s="1"/>
  <c r="BL494" i="1" s="1"/>
  <c r="BB495" i="1"/>
  <c r="BK495" i="1" s="1"/>
  <c r="BL495" i="1" s="1"/>
  <c r="BB496" i="1"/>
  <c r="BK496" i="1" s="1"/>
  <c r="BL496" i="1" s="1"/>
  <c r="BB497" i="1"/>
  <c r="BK497" i="1" s="1"/>
  <c r="BL497" i="1" s="1"/>
  <c r="BB498" i="1"/>
  <c r="BK498" i="1" s="1"/>
  <c r="BL498" i="1" s="1"/>
  <c r="BB499" i="1"/>
  <c r="BB500" i="1"/>
  <c r="BK500" i="1" s="1"/>
  <c r="BL500" i="1" s="1"/>
  <c r="BB501" i="1"/>
  <c r="BB502" i="1"/>
  <c r="BK502" i="1" s="1"/>
  <c r="BL502" i="1" s="1"/>
  <c r="BB503" i="1"/>
  <c r="BK503" i="1" s="1"/>
  <c r="BL503" i="1" s="1"/>
  <c r="BB504" i="1"/>
  <c r="BK504" i="1" s="1"/>
  <c r="BL504" i="1" s="1"/>
  <c r="BB505" i="1"/>
  <c r="BK505" i="1" s="1"/>
  <c r="BL505" i="1" s="1"/>
  <c r="BB506" i="1"/>
  <c r="BK506" i="1" s="1"/>
  <c r="BL506" i="1" s="1"/>
  <c r="BB507" i="1"/>
  <c r="BB508" i="1"/>
  <c r="BK508" i="1" s="1"/>
  <c r="BL508" i="1" s="1"/>
  <c r="BB509" i="1"/>
  <c r="BB510" i="1"/>
  <c r="BK510" i="1" s="1"/>
  <c r="BL510" i="1" s="1"/>
  <c r="BB511" i="1"/>
  <c r="BK511" i="1" s="1"/>
  <c r="BL511" i="1" s="1"/>
  <c r="BB512" i="1"/>
  <c r="BK512" i="1" s="1"/>
  <c r="BL512" i="1" s="1"/>
  <c r="BB513" i="1"/>
  <c r="BK513" i="1" s="1"/>
  <c r="BL513" i="1" s="1"/>
  <c r="BB514" i="1"/>
  <c r="BK514" i="1" s="1"/>
  <c r="BL514" i="1" s="1"/>
  <c r="BB515" i="1"/>
  <c r="BB516" i="1"/>
  <c r="BK516" i="1" s="1"/>
  <c r="BL516" i="1" s="1"/>
  <c r="BB517" i="1"/>
  <c r="BB518" i="1"/>
  <c r="BK518" i="1" s="1"/>
  <c r="BL518" i="1" s="1"/>
  <c r="BB519" i="1"/>
  <c r="BK519" i="1" s="1"/>
  <c r="BL519" i="1" s="1"/>
  <c r="BB520" i="1"/>
  <c r="BK520" i="1" s="1"/>
  <c r="BL520" i="1" s="1"/>
  <c r="BB521" i="1"/>
  <c r="BK521" i="1" s="1"/>
  <c r="BL521" i="1" s="1"/>
  <c r="BB522" i="1"/>
  <c r="BK522" i="1" s="1"/>
  <c r="BL522" i="1" s="1"/>
  <c r="BB523" i="1"/>
  <c r="BB524" i="1"/>
  <c r="BK524" i="1" s="1"/>
  <c r="BL524" i="1" s="1"/>
  <c r="BB525" i="1"/>
  <c r="BB526" i="1"/>
  <c r="BK526" i="1" s="1"/>
  <c r="BL526" i="1" s="1"/>
  <c r="BB527" i="1"/>
  <c r="BK527" i="1" s="1"/>
  <c r="BL527" i="1" s="1"/>
  <c r="BB528" i="1"/>
  <c r="BK528" i="1" s="1"/>
  <c r="BL528" i="1" s="1"/>
  <c r="BB529" i="1"/>
  <c r="BK529" i="1" s="1"/>
  <c r="BL529" i="1" s="1"/>
  <c r="BB530" i="1"/>
  <c r="BK530" i="1" s="1"/>
  <c r="BL530" i="1" s="1"/>
  <c r="BB531" i="1"/>
  <c r="BB532" i="1"/>
  <c r="BK532" i="1" s="1"/>
  <c r="BL532" i="1" s="1"/>
  <c r="BB533" i="1"/>
  <c r="BB534" i="1"/>
  <c r="BK534" i="1" s="1"/>
  <c r="BL534" i="1" s="1"/>
  <c r="BB535" i="1"/>
  <c r="BK535" i="1" s="1"/>
  <c r="BL535" i="1" s="1"/>
  <c r="BB536" i="1"/>
  <c r="BK536" i="1" s="1"/>
  <c r="BL536" i="1" s="1"/>
  <c r="BB537" i="1"/>
  <c r="BK537" i="1" s="1"/>
  <c r="BL537" i="1" s="1"/>
  <c r="BB538" i="1"/>
  <c r="BK538" i="1" s="1"/>
  <c r="BL538" i="1" s="1"/>
  <c r="BB539" i="1"/>
  <c r="BB540" i="1"/>
  <c r="BK540" i="1" s="1"/>
  <c r="BL540" i="1" s="1"/>
  <c r="BB541" i="1"/>
  <c r="BB542" i="1"/>
  <c r="BK542" i="1" s="1"/>
  <c r="BL542" i="1" s="1"/>
  <c r="BB543" i="1"/>
  <c r="BK543" i="1" s="1"/>
  <c r="BL543" i="1" s="1"/>
  <c r="BB544" i="1"/>
  <c r="BK544" i="1" s="1"/>
  <c r="BL544" i="1" s="1"/>
  <c r="BB545" i="1"/>
  <c r="BK545" i="1" s="1"/>
  <c r="BL545" i="1" s="1"/>
  <c r="BB546" i="1"/>
  <c r="BK546" i="1" s="1"/>
  <c r="BL546" i="1" s="1"/>
  <c r="BB547" i="1"/>
  <c r="BB548" i="1"/>
  <c r="BK548" i="1" s="1"/>
  <c r="BL548" i="1" s="1"/>
  <c r="BB549" i="1"/>
  <c r="BB550" i="1"/>
  <c r="BK550" i="1" s="1"/>
  <c r="BL550" i="1" s="1"/>
  <c r="BB551" i="1"/>
  <c r="BK551" i="1" s="1"/>
  <c r="BL551" i="1" s="1"/>
  <c r="BB552" i="1"/>
  <c r="BK552" i="1" s="1"/>
  <c r="BL552" i="1" s="1"/>
  <c r="BB553" i="1"/>
  <c r="BK553" i="1" s="1"/>
  <c r="BL553" i="1" s="1"/>
  <c r="BB554" i="1"/>
  <c r="BK554" i="1" s="1"/>
  <c r="BL554" i="1" s="1"/>
  <c r="BB555" i="1"/>
  <c r="BB556" i="1"/>
  <c r="BK556" i="1" s="1"/>
  <c r="BL556" i="1" s="1"/>
  <c r="BB557" i="1"/>
  <c r="BB558" i="1"/>
  <c r="BK558" i="1" s="1"/>
  <c r="BL558" i="1" s="1"/>
  <c r="BB559" i="1"/>
  <c r="BK559" i="1" s="1"/>
  <c r="BL559" i="1" s="1"/>
  <c r="BB560" i="1"/>
  <c r="BK560" i="1" s="1"/>
  <c r="BL560" i="1" s="1"/>
  <c r="BB561" i="1"/>
  <c r="BK561" i="1" s="1"/>
  <c r="BL561" i="1" s="1"/>
  <c r="BB562" i="1"/>
  <c r="BK562" i="1" s="1"/>
  <c r="BL562" i="1" s="1"/>
  <c r="BB563" i="1"/>
  <c r="BB564" i="1"/>
  <c r="BK564" i="1" s="1"/>
  <c r="BL564" i="1" s="1"/>
  <c r="BB565" i="1"/>
  <c r="BB566" i="1"/>
  <c r="BK566" i="1" s="1"/>
  <c r="BL566" i="1" s="1"/>
  <c r="BB567" i="1"/>
  <c r="BK567" i="1" s="1"/>
  <c r="BL567" i="1" s="1"/>
  <c r="BB568" i="1"/>
  <c r="BK568" i="1" s="1"/>
  <c r="BL568" i="1" s="1"/>
  <c r="BB569" i="1"/>
  <c r="BK569" i="1" s="1"/>
  <c r="BL569" i="1" s="1"/>
  <c r="BB570" i="1"/>
  <c r="BK570" i="1" s="1"/>
  <c r="BL570" i="1" s="1"/>
  <c r="BB571" i="1"/>
  <c r="BB572" i="1"/>
  <c r="BK572" i="1" s="1"/>
  <c r="BL572" i="1" s="1"/>
  <c r="BB573" i="1"/>
  <c r="BB574" i="1"/>
  <c r="BK574" i="1" s="1"/>
  <c r="BL574" i="1" s="1"/>
  <c r="BB575" i="1"/>
  <c r="BK575" i="1" s="1"/>
  <c r="BL575" i="1" s="1"/>
  <c r="BB576" i="1"/>
  <c r="BK576" i="1" s="1"/>
  <c r="BL576" i="1" s="1"/>
  <c r="BB577" i="1"/>
  <c r="BK577" i="1" s="1"/>
  <c r="BL577" i="1" s="1"/>
  <c r="BB578" i="1"/>
  <c r="BK578" i="1" s="1"/>
  <c r="BL578" i="1" s="1"/>
  <c r="BB579" i="1"/>
  <c r="BB580" i="1"/>
  <c r="BK580" i="1" s="1"/>
  <c r="BL580" i="1" s="1"/>
  <c r="BB581" i="1"/>
  <c r="BB582" i="1"/>
  <c r="BK582" i="1" s="1"/>
  <c r="BL582" i="1" s="1"/>
  <c r="BB583" i="1"/>
  <c r="BK583" i="1" s="1"/>
  <c r="BL583" i="1" s="1"/>
  <c r="BB584" i="1"/>
  <c r="BK584" i="1" s="1"/>
  <c r="BL584" i="1" s="1"/>
  <c r="BB585" i="1"/>
  <c r="BK585" i="1" s="1"/>
  <c r="BL585" i="1" s="1"/>
  <c r="BB586" i="1"/>
  <c r="BK586" i="1" s="1"/>
  <c r="BL586" i="1" s="1"/>
  <c r="BB587" i="1"/>
  <c r="BB588" i="1"/>
  <c r="BK588" i="1" s="1"/>
  <c r="BL588" i="1" s="1"/>
  <c r="BB589" i="1"/>
  <c r="BB590" i="1"/>
  <c r="BK590" i="1" s="1"/>
  <c r="BL590" i="1" s="1"/>
  <c r="BB591" i="1"/>
  <c r="BK591" i="1" s="1"/>
  <c r="BL591" i="1" s="1"/>
  <c r="BB592" i="1"/>
  <c r="BK592" i="1" s="1"/>
  <c r="BL592" i="1" s="1"/>
  <c r="BB593" i="1"/>
  <c r="BK593" i="1" s="1"/>
  <c r="BL593" i="1" s="1"/>
  <c r="BB594" i="1"/>
  <c r="BK594" i="1" s="1"/>
  <c r="BL594" i="1" s="1"/>
  <c r="BB595" i="1"/>
  <c r="BB596" i="1"/>
  <c r="BK596" i="1" s="1"/>
  <c r="BL596" i="1" s="1"/>
  <c r="BB597" i="1"/>
  <c r="BB598" i="1"/>
  <c r="BK598" i="1" s="1"/>
  <c r="BL598" i="1" s="1"/>
  <c r="BB599" i="1"/>
  <c r="BK599" i="1" s="1"/>
  <c r="BL599" i="1" s="1"/>
  <c r="BB600" i="1"/>
  <c r="BK600" i="1" s="1"/>
  <c r="BL600" i="1" s="1"/>
  <c r="BB601" i="1"/>
  <c r="BK601" i="1" s="1"/>
  <c r="BL601" i="1" s="1"/>
  <c r="BB602" i="1"/>
  <c r="BK602" i="1" s="1"/>
  <c r="BL602" i="1" s="1"/>
  <c r="BB603" i="1"/>
  <c r="BB604" i="1"/>
  <c r="BK604" i="1" s="1"/>
  <c r="BL604" i="1" s="1"/>
  <c r="BB605" i="1"/>
  <c r="BB606" i="1"/>
  <c r="BK606" i="1" s="1"/>
  <c r="BL606" i="1" s="1"/>
  <c r="BB607" i="1"/>
  <c r="BK607" i="1" s="1"/>
  <c r="BL607" i="1" s="1"/>
  <c r="BB608" i="1"/>
  <c r="BK608" i="1" s="1"/>
  <c r="BL608" i="1" s="1"/>
  <c r="BB609" i="1"/>
  <c r="BK609" i="1" s="1"/>
  <c r="BL609" i="1" s="1"/>
  <c r="BB610" i="1"/>
  <c r="BK610" i="1" s="1"/>
  <c r="BL610" i="1" s="1"/>
  <c r="BB611" i="1"/>
  <c r="BB612" i="1"/>
  <c r="BK612" i="1" s="1"/>
  <c r="BL612" i="1" s="1"/>
  <c r="BB613" i="1"/>
  <c r="BB614" i="1"/>
  <c r="BK614" i="1" s="1"/>
  <c r="BL614" i="1" s="1"/>
  <c r="BB615" i="1"/>
  <c r="BK615" i="1" s="1"/>
  <c r="BL615" i="1" s="1"/>
  <c r="BB616" i="1"/>
  <c r="BK616" i="1" s="1"/>
  <c r="BL616" i="1" s="1"/>
  <c r="BB617" i="1"/>
  <c r="BK617" i="1" s="1"/>
  <c r="BL617" i="1" s="1"/>
  <c r="BB618" i="1"/>
  <c r="BK618" i="1" s="1"/>
  <c r="BL618" i="1" s="1"/>
  <c r="BB619" i="1"/>
  <c r="BB620" i="1"/>
  <c r="BK620" i="1" s="1"/>
  <c r="BL620" i="1" s="1"/>
  <c r="BB621" i="1"/>
  <c r="BB622" i="1"/>
  <c r="BK622" i="1" s="1"/>
  <c r="BL622" i="1" s="1"/>
  <c r="BB623" i="1"/>
  <c r="BK623" i="1" s="1"/>
  <c r="BL623" i="1" s="1"/>
  <c r="BB624" i="1"/>
  <c r="BK624" i="1" s="1"/>
  <c r="BL624" i="1" s="1"/>
  <c r="BB625" i="1"/>
  <c r="BK625" i="1" s="1"/>
  <c r="BL625" i="1" s="1"/>
  <c r="BB626" i="1"/>
  <c r="BK626" i="1" s="1"/>
  <c r="BL626" i="1" s="1"/>
  <c r="BB627" i="1"/>
  <c r="BB628" i="1"/>
  <c r="BK628" i="1" s="1"/>
  <c r="BL628" i="1" s="1"/>
  <c r="BB629" i="1"/>
  <c r="BB630" i="1"/>
  <c r="BK630" i="1" s="1"/>
  <c r="BL630" i="1" s="1"/>
  <c r="BB631" i="1"/>
  <c r="BK631" i="1" s="1"/>
  <c r="BL631" i="1" s="1"/>
  <c r="BB632" i="1"/>
  <c r="BK632" i="1" s="1"/>
  <c r="BL632" i="1" s="1"/>
  <c r="BB633" i="1"/>
  <c r="BK633" i="1" s="1"/>
  <c r="BL633" i="1" s="1"/>
  <c r="BB634" i="1"/>
  <c r="BK634" i="1" s="1"/>
  <c r="BL634" i="1" s="1"/>
  <c r="BB635" i="1"/>
  <c r="BB636" i="1"/>
  <c r="BK636" i="1" s="1"/>
  <c r="BL636" i="1" s="1"/>
  <c r="BB637" i="1"/>
  <c r="BB638" i="1"/>
  <c r="BK638" i="1" s="1"/>
  <c r="BL638" i="1" s="1"/>
  <c r="BB639" i="1"/>
  <c r="BK639" i="1" s="1"/>
  <c r="BL639" i="1" s="1"/>
  <c r="BB640" i="1"/>
  <c r="BK640" i="1" s="1"/>
  <c r="BL640" i="1" s="1"/>
  <c r="BB641" i="1"/>
  <c r="BK641" i="1" s="1"/>
  <c r="BL641" i="1" s="1"/>
  <c r="BB642" i="1"/>
  <c r="BK642" i="1" s="1"/>
  <c r="BL642" i="1" s="1"/>
  <c r="BB643" i="1"/>
  <c r="BB644" i="1"/>
  <c r="BK644" i="1" s="1"/>
  <c r="BL644" i="1" s="1"/>
  <c r="BB645" i="1"/>
  <c r="BB646" i="1"/>
  <c r="BK646" i="1" s="1"/>
  <c r="BL646" i="1" s="1"/>
  <c r="BB647" i="1"/>
  <c r="BK647" i="1" s="1"/>
  <c r="BL647" i="1" s="1"/>
  <c r="BB648" i="1"/>
  <c r="BK648" i="1" s="1"/>
  <c r="BL648" i="1" s="1"/>
  <c r="BB649" i="1"/>
  <c r="BK649" i="1" s="1"/>
  <c r="BL649" i="1" s="1"/>
  <c r="BB650" i="1"/>
  <c r="BK650" i="1" s="1"/>
  <c r="BL650" i="1" s="1"/>
  <c r="BB651" i="1"/>
  <c r="BB652" i="1"/>
  <c r="BK652" i="1" s="1"/>
  <c r="BL652" i="1" s="1"/>
  <c r="BB653" i="1"/>
  <c r="BB654" i="1"/>
  <c r="BK654" i="1" s="1"/>
  <c r="BL654" i="1" s="1"/>
  <c r="BB655" i="1"/>
  <c r="BK655" i="1" s="1"/>
  <c r="BL655" i="1" s="1"/>
  <c r="BB656" i="1"/>
  <c r="BK656" i="1" s="1"/>
  <c r="BL656" i="1" s="1"/>
  <c r="BB657" i="1"/>
  <c r="BK657" i="1" s="1"/>
  <c r="BL657" i="1" s="1"/>
  <c r="BB658" i="1"/>
  <c r="BK658" i="1" s="1"/>
  <c r="BL658" i="1" s="1"/>
  <c r="BB659" i="1"/>
  <c r="BB660" i="1"/>
  <c r="BK660" i="1" s="1"/>
  <c r="BL660" i="1" s="1"/>
  <c r="BB661" i="1"/>
  <c r="BB662" i="1"/>
  <c r="BK662" i="1" s="1"/>
  <c r="BL662" i="1" s="1"/>
  <c r="BB663" i="1"/>
  <c r="BK663" i="1" s="1"/>
  <c r="BL663" i="1" s="1"/>
  <c r="BB664" i="1"/>
  <c r="BK664" i="1" s="1"/>
  <c r="BL664" i="1" s="1"/>
  <c r="BB665" i="1"/>
  <c r="BK665" i="1" s="1"/>
  <c r="BL665" i="1" s="1"/>
  <c r="BB666" i="1"/>
  <c r="BK666" i="1" s="1"/>
  <c r="BL666" i="1" s="1"/>
  <c r="BB667" i="1"/>
  <c r="BB668" i="1"/>
  <c r="BK668" i="1" s="1"/>
  <c r="BL668" i="1" s="1"/>
  <c r="BB669" i="1"/>
  <c r="BB670" i="1"/>
  <c r="BK670" i="1" s="1"/>
  <c r="BL670" i="1" s="1"/>
  <c r="BB671" i="1"/>
  <c r="BK671" i="1" s="1"/>
  <c r="BL671" i="1" s="1"/>
  <c r="BB672" i="1"/>
  <c r="BK672" i="1" s="1"/>
  <c r="BL672" i="1" s="1"/>
  <c r="BB673" i="1"/>
  <c r="BK673" i="1" s="1"/>
  <c r="BL673" i="1" s="1"/>
  <c r="BB674" i="1"/>
  <c r="BK674" i="1" s="1"/>
  <c r="BL674" i="1" s="1"/>
  <c r="BB675" i="1"/>
  <c r="BB676" i="1"/>
  <c r="BK676" i="1" s="1"/>
  <c r="BL676" i="1" s="1"/>
  <c r="BB677" i="1"/>
  <c r="BB678" i="1"/>
  <c r="BK678" i="1" s="1"/>
  <c r="BL678" i="1" s="1"/>
  <c r="BB679" i="1"/>
  <c r="BK679" i="1" s="1"/>
  <c r="BL679" i="1" s="1"/>
  <c r="BB680" i="1"/>
  <c r="BK680" i="1" s="1"/>
  <c r="BL680" i="1" s="1"/>
  <c r="BB681" i="1"/>
  <c r="BK681" i="1" s="1"/>
  <c r="BL681" i="1" s="1"/>
  <c r="BB682" i="1"/>
  <c r="BK682" i="1" s="1"/>
  <c r="BL682" i="1" s="1"/>
  <c r="BB683" i="1"/>
  <c r="BB684" i="1"/>
  <c r="BK684" i="1" s="1"/>
  <c r="BL684" i="1" s="1"/>
  <c r="BB685" i="1"/>
  <c r="BB686" i="1"/>
  <c r="BK686" i="1" s="1"/>
  <c r="BL686" i="1" s="1"/>
  <c r="BB687" i="1"/>
  <c r="BK687" i="1" s="1"/>
  <c r="BL687" i="1" s="1"/>
  <c r="BB688" i="1"/>
  <c r="BK688" i="1" s="1"/>
  <c r="BL688" i="1" s="1"/>
  <c r="BB689" i="1"/>
  <c r="BK689" i="1" s="1"/>
  <c r="BL689" i="1" s="1"/>
  <c r="BB690" i="1"/>
  <c r="BK690" i="1" s="1"/>
  <c r="BL690" i="1" s="1"/>
  <c r="BB691" i="1"/>
  <c r="BB692" i="1"/>
  <c r="BK692" i="1" s="1"/>
  <c r="BL692" i="1" s="1"/>
  <c r="BB693" i="1"/>
  <c r="BB694" i="1"/>
  <c r="BK694" i="1" s="1"/>
  <c r="BL694" i="1" s="1"/>
  <c r="BB695" i="1"/>
  <c r="BK695" i="1" s="1"/>
  <c r="BL695" i="1" s="1"/>
  <c r="BB696" i="1"/>
  <c r="BK696" i="1" s="1"/>
  <c r="BL696" i="1" s="1"/>
  <c r="BB697" i="1"/>
  <c r="BK697" i="1" s="1"/>
  <c r="BL697" i="1" s="1"/>
  <c r="BB698" i="1"/>
  <c r="BK698" i="1" s="1"/>
  <c r="BL698" i="1" s="1"/>
  <c r="BB699" i="1"/>
  <c r="BB700" i="1"/>
  <c r="BK700" i="1" s="1"/>
  <c r="BL700" i="1" s="1"/>
  <c r="BB701" i="1"/>
  <c r="BB702" i="1"/>
  <c r="BK702" i="1" s="1"/>
  <c r="BL702" i="1" s="1"/>
  <c r="BB703" i="1"/>
  <c r="BK703" i="1" s="1"/>
  <c r="BL703" i="1" s="1"/>
  <c r="BB704" i="1"/>
  <c r="BK704" i="1" s="1"/>
  <c r="BL704" i="1" s="1"/>
  <c r="BB705" i="1"/>
  <c r="BK705" i="1" s="1"/>
  <c r="BL705" i="1" s="1"/>
  <c r="BB706" i="1"/>
  <c r="BK706" i="1" s="1"/>
  <c r="BL706" i="1" s="1"/>
  <c r="BB707" i="1"/>
  <c r="BB708" i="1"/>
  <c r="BK708" i="1" s="1"/>
  <c r="BL708" i="1" s="1"/>
  <c r="BB709" i="1"/>
  <c r="BB710" i="1"/>
  <c r="BK710" i="1" s="1"/>
  <c r="BL710" i="1" s="1"/>
  <c r="BB711" i="1"/>
  <c r="BK711" i="1" s="1"/>
  <c r="BL711" i="1" s="1"/>
  <c r="BB712" i="1"/>
  <c r="BK712" i="1" s="1"/>
  <c r="BL712" i="1" s="1"/>
  <c r="BB713" i="1"/>
  <c r="BK713" i="1" s="1"/>
  <c r="BL713" i="1" s="1"/>
  <c r="BB714" i="1"/>
  <c r="BK714" i="1" s="1"/>
  <c r="BL714" i="1" s="1"/>
  <c r="BB715" i="1"/>
  <c r="BB716" i="1"/>
  <c r="BK716" i="1" s="1"/>
  <c r="BL716" i="1" s="1"/>
  <c r="BB717" i="1"/>
  <c r="BB718" i="1"/>
  <c r="BK718" i="1" s="1"/>
  <c r="BL718" i="1" s="1"/>
  <c r="BB719" i="1"/>
  <c r="BK719" i="1" s="1"/>
  <c r="BL719" i="1" s="1"/>
  <c r="BB720" i="1"/>
  <c r="BK720" i="1" s="1"/>
  <c r="BL720" i="1" s="1"/>
  <c r="BB721" i="1"/>
  <c r="BK721" i="1" s="1"/>
  <c r="BL721" i="1" s="1"/>
  <c r="BB722" i="1"/>
  <c r="BK722" i="1" s="1"/>
  <c r="BL722" i="1" s="1"/>
  <c r="BB723" i="1"/>
  <c r="BB724" i="1"/>
  <c r="BK724" i="1" s="1"/>
  <c r="BL724" i="1" s="1"/>
  <c r="BB725" i="1"/>
  <c r="BB726" i="1"/>
  <c r="BK726" i="1" s="1"/>
  <c r="BL726" i="1" s="1"/>
  <c r="BB727" i="1"/>
  <c r="BK727" i="1" s="1"/>
  <c r="BL727" i="1" s="1"/>
  <c r="BB728" i="1"/>
  <c r="BK728" i="1" s="1"/>
  <c r="BL728" i="1" s="1"/>
  <c r="BB729" i="1"/>
  <c r="BK729" i="1" s="1"/>
  <c r="BL729" i="1" s="1"/>
  <c r="BB730" i="1"/>
  <c r="BK730" i="1" s="1"/>
  <c r="BL730" i="1" s="1"/>
  <c r="BB731" i="1"/>
  <c r="BB732" i="1"/>
  <c r="BK732" i="1" s="1"/>
  <c r="BL732" i="1" s="1"/>
  <c r="BB733" i="1"/>
  <c r="BB734" i="1"/>
  <c r="BK734" i="1" s="1"/>
  <c r="BL734" i="1" s="1"/>
  <c r="BB735" i="1"/>
  <c r="BK735" i="1" s="1"/>
  <c r="BL735" i="1" s="1"/>
  <c r="BB736" i="1"/>
  <c r="BK736" i="1" s="1"/>
  <c r="BL736" i="1" s="1"/>
  <c r="BB737" i="1"/>
  <c r="BK737" i="1" s="1"/>
  <c r="BL737" i="1" s="1"/>
  <c r="BB738" i="1"/>
  <c r="BK738" i="1" s="1"/>
  <c r="BL738" i="1" s="1"/>
  <c r="BB739" i="1"/>
  <c r="BB740" i="1"/>
  <c r="BK740" i="1" s="1"/>
  <c r="BL740" i="1" s="1"/>
  <c r="BB741" i="1"/>
  <c r="BB742" i="1"/>
  <c r="BK742" i="1" s="1"/>
  <c r="BL742" i="1" s="1"/>
  <c r="BB743" i="1"/>
  <c r="BK743" i="1" s="1"/>
  <c r="BL743" i="1" s="1"/>
  <c r="BB744" i="1"/>
  <c r="BK744" i="1" s="1"/>
  <c r="BL744" i="1" s="1"/>
  <c r="BB745" i="1"/>
  <c r="BK745" i="1" s="1"/>
  <c r="BL745" i="1" s="1"/>
  <c r="BB746" i="1"/>
  <c r="BK746" i="1" s="1"/>
  <c r="BL746" i="1" s="1"/>
  <c r="BB747" i="1"/>
  <c r="BB748" i="1"/>
  <c r="BK748" i="1" s="1"/>
  <c r="BL748" i="1" s="1"/>
  <c r="BB749" i="1"/>
  <c r="BB750" i="1"/>
  <c r="BK750" i="1" s="1"/>
  <c r="BL750" i="1" s="1"/>
  <c r="BB751" i="1"/>
  <c r="BK751" i="1" s="1"/>
  <c r="BL751" i="1" s="1"/>
  <c r="BB752" i="1"/>
  <c r="BK752" i="1" s="1"/>
  <c r="BL752" i="1" s="1"/>
  <c r="BB753" i="1"/>
  <c r="BK753" i="1" s="1"/>
  <c r="BL753" i="1" s="1"/>
  <c r="BB754" i="1"/>
  <c r="BK754" i="1" s="1"/>
  <c r="BL754" i="1" s="1"/>
  <c r="BB755" i="1"/>
  <c r="BB756" i="1"/>
  <c r="BK756" i="1" s="1"/>
  <c r="BL756" i="1" s="1"/>
  <c r="BB757" i="1"/>
  <c r="BB758" i="1"/>
  <c r="BK758" i="1" s="1"/>
  <c r="BL758" i="1" s="1"/>
  <c r="BB759" i="1"/>
  <c r="BK759" i="1" s="1"/>
  <c r="BL759" i="1" s="1"/>
  <c r="BB760" i="1"/>
  <c r="BK760" i="1" s="1"/>
  <c r="BL760" i="1" s="1"/>
  <c r="BB761" i="1"/>
  <c r="BK761" i="1" s="1"/>
  <c r="BL761" i="1" s="1"/>
  <c r="BB762" i="1"/>
  <c r="BK762" i="1" s="1"/>
  <c r="BL762" i="1" s="1"/>
  <c r="BB763" i="1"/>
  <c r="BB764" i="1"/>
  <c r="BK764" i="1" s="1"/>
  <c r="BL764" i="1" s="1"/>
  <c r="BB765" i="1"/>
  <c r="BB766" i="1"/>
  <c r="BK766" i="1" s="1"/>
  <c r="BL766" i="1" s="1"/>
  <c r="BB767" i="1"/>
  <c r="BK767" i="1" s="1"/>
  <c r="BL767" i="1" s="1"/>
  <c r="BB768" i="1"/>
  <c r="BK768" i="1" s="1"/>
  <c r="BL768" i="1" s="1"/>
  <c r="BB769" i="1"/>
  <c r="BK769" i="1" s="1"/>
  <c r="BL769" i="1" s="1"/>
  <c r="BB770" i="1"/>
  <c r="BK770" i="1" s="1"/>
  <c r="BL770" i="1" s="1"/>
  <c r="BB771" i="1"/>
  <c r="BB772" i="1"/>
  <c r="BK772" i="1" s="1"/>
  <c r="BL772" i="1" s="1"/>
  <c r="BB773" i="1"/>
  <c r="BB774" i="1"/>
  <c r="BK774" i="1" s="1"/>
  <c r="BL774" i="1" s="1"/>
  <c r="BB775" i="1"/>
  <c r="BK775" i="1" s="1"/>
  <c r="BL775" i="1" s="1"/>
  <c r="BB776" i="1"/>
  <c r="BK776" i="1" s="1"/>
  <c r="BL776" i="1" s="1"/>
  <c r="BB777" i="1"/>
  <c r="BK777" i="1" s="1"/>
  <c r="BL777" i="1" s="1"/>
  <c r="BB778" i="1"/>
  <c r="BK778" i="1" s="1"/>
  <c r="BL778" i="1" s="1"/>
  <c r="BB779" i="1"/>
  <c r="BB780" i="1"/>
  <c r="BK780" i="1" s="1"/>
  <c r="BL780" i="1" s="1"/>
  <c r="BB781" i="1"/>
  <c r="BB782" i="1"/>
  <c r="BK782" i="1" s="1"/>
  <c r="BL782" i="1" s="1"/>
  <c r="BB783" i="1"/>
  <c r="BK783" i="1" s="1"/>
  <c r="BL783" i="1" s="1"/>
  <c r="BB784" i="1"/>
  <c r="BK784" i="1" s="1"/>
  <c r="BL784" i="1" s="1"/>
  <c r="BB785" i="1"/>
  <c r="BK785" i="1" s="1"/>
  <c r="BL785" i="1" s="1"/>
  <c r="BB786" i="1"/>
  <c r="BK786" i="1" s="1"/>
  <c r="BL786" i="1" s="1"/>
  <c r="BB787" i="1"/>
  <c r="BB788" i="1"/>
  <c r="BK788" i="1" s="1"/>
  <c r="BL788" i="1" s="1"/>
  <c r="BB789" i="1"/>
  <c r="BB790" i="1"/>
  <c r="BK790" i="1" s="1"/>
  <c r="BL790" i="1" s="1"/>
  <c r="BB791" i="1"/>
  <c r="BK791" i="1" s="1"/>
  <c r="BL791" i="1" s="1"/>
  <c r="BB792" i="1"/>
  <c r="BK792" i="1" s="1"/>
  <c r="BL792" i="1" s="1"/>
  <c r="BB793" i="1"/>
  <c r="BK793" i="1" s="1"/>
  <c r="BL793" i="1" s="1"/>
  <c r="BB794" i="1"/>
  <c r="BK794" i="1" s="1"/>
  <c r="BL794" i="1" s="1"/>
  <c r="BB795" i="1"/>
  <c r="BB796" i="1"/>
  <c r="BK796" i="1" s="1"/>
  <c r="BL796" i="1" s="1"/>
  <c r="BB797" i="1"/>
  <c r="BB798" i="1"/>
  <c r="BK798" i="1" s="1"/>
  <c r="BL798" i="1" s="1"/>
  <c r="BB799" i="1"/>
  <c r="BK799" i="1" s="1"/>
  <c r="BL799" i="1" s="1"/>
  <c r="BB800" i="1"/>
  <c r="BK800" i="1" s="1"/>
  <c r="BL800" i="1" s="1"/>
  <c r="BB801" i="1"/>
  <c r="BK801" i="1" s="1"/>
  <c r="BL801" i="1" s="1"/>
  <c r="BB802" i="1"/>
  <c r="BK802" i="1" s="1"/>
  <c r="BL802" i="1" s="1"/>
  <c r="BB803" i="1"/>
  <c r="BB804" i="1"/>
  <c r="BK804" i="1" s="1"/>
  <c r="BL804" i="1" s="1"/>
  <c r="BB805" i="1"/>
  <c r="BB806" i="1"/>
  <c r="BK806" i="1" s="1"/>
  <c r="BL806" i="1" s="1"/>
  <c r="BB807" i="1"/>
  <c r="BK807" i="1" s="1"/>
  <c r="BL807" i="1" s="1"/>
  <c r="BB808" i="1"/>
  <c r="BK808" i="1" s="1"/>
  <c r="BL808" i="1" s="1"/>
  <c r="BB809" i="1"/>
  <c r="BK809" i="1" s="1"/>
  <c r="BL809" i="1" s="1"/>
  <c r="BB810" i="1"/>
  <c r="BK810" i="1" s="1"/>
  <c r="BL810" i="1" s="1"/>
  <c r="BB811" i="1"/>
  <c r="BB812" i="1"/>
  <c r="BK812" i="1" s="1"/>
  <c r="BL812" i="1" s="1"/>
  <c r="BB813" i="1"/>
  <c r="BB814" i="1"/>
  <c r="BK814" i="1" s="1"/>
  <c r="BL814" i="1" s="1"/>
  <c r="BB815" i="1"/>
  <c r="BK815" i="1" s="1"/>
  <c r="BL815" i="1" s="1"/>
  <c r="BB816" i="1"/>
  <c r="BK816" i="1" s="1"/>
  <c r="BL816" i="1" s="1"/>
  <c r="BB817" i="1"/>
  <c r="BK817" i="1" s="1"/>
  <c r="BL817" i="1" s="1"/>
  <c r="BB818" i="1"/>
  <c r="BK818" i="1" s="1"/>
  <c r="BL818" i="1" s="1"/>
  <c r="BB819" i="1"/>
  <c r="BB820" i="1"/>
  <c r="BK820" i="1" s="1"/>
  <c r="BL820" i="1" s="1"/>
  <c r="BB821" i="1"/>
  <c r="BB822" i="1"/>
  <c r="BK822" i="1" s="1"/>
  <c r="BL822" i="1" s="1"/>
  <c r="BB823" i="1"/>
  <c r="BK823" i="1" s="1"/>
  <c r="BL823" i="1" s="1"/>
  <c r="BB824" i="1"/>
  <c r="BK824" i="1" s="1"/>
  <c r="BL824" i="1" s="1"/>
  <c r="BB825" i="1"/>
  <c r="BK825" i="1" s="1"/>
  <c r="BL825" i="1" s="1"/>
  <c r="BB826" i="1"/>
  <c r="BK826" i="1" s="1"/>
  <c r="BL826" i="1" s="1"/>
  <c r="BB827" i="1"/>
  <c r="BB828" i="1"/>
  <c r="BK828" i="1" s="1"/>
  <c r="BL828" i="1" s="1"/>
  <c r="BB829" i="1"/>
  <c r="BB830" i="1"/>
  <c r="BK830" i="1" s="1"/>
  <c r="BL830" i="1" s="1"/>
  <c r="BB831" i="1"/>
  <c r="BK831" i="1" s="1"/>
  <c r="BL831" i="1" s="1"/>
  <c r="BB832" i="1"/>
  <c r="BK832" i="1" s="1"/>
  <c r="BL832" i="1" s="1"/>
  <c r="BB833" i="1"/>
  <c r="BK833" i="1" s="1"/>
  <c r="BL833" i="1" s="1"/>
  <c r="BB834" i="1"/>
  <c r="BK834" i="1" s="1"/>
  <c r="BL834" i="1" s="1"/>
  <c r="BB835" i="1"/>
  <c r="BB836" i="1"/>
  <c r="BK836" i="1" s="1"/>
  <c r="BL836" i="1" s="1"/>
  <c r="BB837" i="1"/>
  <c r="BB838" i="1"/>
  <c r="BK838" i="1" s="1"/>
  <c r="BL838" i="1" s="1"/>
  <c r="BB839" i="1"/>
  <c r="BK839" i="1" s="1"/>
  <c r="BL839" i="1" s="1"/>
  <c r="BB840" i="1"/>
  <c r="BK840" i="1" s="1"/>
  <c r="BL840" i="1" s="1"/>
  <c r="BB841" i="1"/>
  <c r="BK841" i="1" s="1"/>
  <c r="BL841" i="1" s="1"/>
  <c r="BB842" i="1"/>
  <c r="BK842" i="1" s="1"/>
  <c r="BL842" i="1" s="1"/>
  <c r="BB843" i="1"/>
  <c r="BB844" i="1"/>
  <c r="BK844" i="1" s="1"/>
  <c r="BL844" i="1" s="1"/>
  <c r="BB845" i="1"/>
  <c r="BB846" i="1"/>
  <c r="BK846" i="1" s="1"/>
  <c r="BL846" i="1" s="1"/>
  <c r="BB847" i="1"/>
  <c r="BK847" i="1" s="1"/>
  <c r="BL847" i="1" s="1"/>
  <c r="BB848" i="1"/>
  <c r="BK848" i="1" s="1"/>
  <c r="BL848" i="1" s="1"/>
  <c r="BB849" i="1"/>
  <c r="BK849" i="1" s="1"/>
  <c r="BL849" i="1" s="1"/>
  <c r="BB850" i="1"/>
  <c r="BK850" i="1" s="1"/>
  <c r="BL850" i="1" s="1"/>
  <c r="BB851" i="1"/>
  <c r="BB852" i="1"/>
  <c r="BK852" i="1" s="1"/>
  <c r="BL852" i="1" s="1"/>
  <c r="BB853" i="1"/>
  <c r="BB854" i="1"/>
  <c r="BK854" i="1" s="1"/>
  <c r="BL854" i="1" s="1"/>
  <c r="BB855" i="1"/>
  <c r="BK855" i="1" s="1"/>
  <c r="BL855" i="1" s="1"/>
  <c r="BB856" i="1"/>
  <c r="BK856" i="1" s="1"/>
  <c r="BL856" i="1" s="1"/>
  <c r="BB857" i="1"/>
  <c r="BK857" i="1" s="1"/>
  <c r="BL857" i="1" s="1"/>
  <c r="BB858" i="1"/>
  <c r="BK858" i="1" s="1"/>
  <c r="BL858" i="1" s="1"/>
  <c r="BB859" i="1"/>
  <c r="BB860" i="1"/>
  <c r="BK860" i="1" s="1"/>
  <c r="BL860" i="1" s="1"/>
  <c r="BB861" i="1"/>
  <c r="BB862" i="1"/>
  <c r="BK862" i="1" s="1"/>
  <c r="BL862" i="1" s="1"/>
  <c r="BB863" i="1"/>
  <c r="BK863" i="1" s="1"/>
  <c r="BL863" i="1" s="1"/>
  <c r="BB864" i="1"/>
  <c r="BK864" i="1" s="1"/>
  <c r="BL864" i="1" s="1"/>
  <c r="BB865" i="1"/>
  <c r="BK865" i="1" s="1"/>
  <c r="BL865" i="1" s="1"/>
  <c r="BB866" i="1"/>
  <c r="BK866" i="1" s="1"/>
  <c r="BL866" i="1" s="1"/>
  <c r="BB867" i="1"/>
  <c r="BB868" i="1"/>
  <c r="BK868" i="1" s="1"/>
  <c r="BL868" i="1" s="1"/>
  <c r="BB869" i="1"/>
  <c r="BB870" i="1"/>
  <c r="BK870" i="1" s="1"/>
  <c r="BL870" i="1" s="1"/>
  <c r="BB871" i="1"/>
  <c r="BK871" i="1" s="1"/>
  <c r="BL871" i="1" s="1"/>
  <c r="BB872" i="1"/>
  <c r="BK872" i="1" s="1"/>
  <c r="BL872" i="1" s="1"/>
  <c r="BB873" i="1"/>
  <c r="BK873" i="1" s="1"/>
  <c r="BL873" i="1" s="1"/>
  <c r="BB874" i="1"/>
  <c r="BK874" i="1" s="1"/>
  <c r="BL874" i="1" s="1"/>
  <c r="BB875" i="1"/>
  <c r="BB876" i="1"/>
  <c r="BK876" i="1" s="1"/>
  <c r="BL876" i="1" s="1"/>
  <c r="BB877" i="1"/>
  <c r="BB878" i="1"/>
  <c r="BK878" i="1" s="1"/>
  <c r="BL878" i="1" s="1"/>
  <c r="BB879" i="1"/>
  <c r="BK879" i="1" s="1"/>
  <c r="BL879" i="1" s="1"/>
  <c r="BB880" i="1"/>
  <c r="BK880" i="1" s="1"/>
  <c r="BL880" i="1" s="1"/>
  <c r="BB881" i="1"/>
  <c r="BK881" i="1" s="1"/>
  <c r="BL881" i="1" s="1"/>
  <c r="BB882" i="1"/>
  <c r="BK882" i="1" s="1"/>
  <c r="BL882" i="1" s="1"/>
  <c r="BB883" i="1"/>
  <c r="BB884" i="1"/>
  <c r="BK884" i="1" s="1"/>
  <c r="BL884" i="1" s="1"/>
  <c r="BB885" i="1"/>
  <c r="BB886" i="1"/>
  <c r="BK886" i="1" s="1"/>
  <c r="BL886" i="1" s="1"/>
  <c r="BB887" i="1"/>
  <c r="BK887" i="1" s="1"/>
  <c r="BL887" i="1" s="1"/>
  <c r="BB888" i="1"/>
  <c r="BK888" i="1" s="1"/>
  <c r="BL888" i="1" s="1"/>
  <c r="BB889" i="1"/>
  <c r="BK889" i="1" s="1"/>
  <c r="BL889" i="1" s="1"/>
  <c r="BB890" i="1"/>
  <c r="BK890" i="1" s="1"/>
  <c r="BL890" i="1" s="1"/>
  <c r="BB891" i="1"/>
  <c r="BB892" i="1"/>
  <c r="BK892" i="1" s="1"/>
  <c r="BL892" i="1" s="1"/>
  <c r="BB893" i="1"/>
  <c r="BB894" i="1"/>
  <c r="BK894" i="1" s="1"/>
  <c r="BL894" i="1" s="1"/>
  <c r="BB895" i="1"/>
  <c r="BK895" i="1" s="1"/>
  <c r="BL895" i="1" s="1"/>
  <c r="BB896" i="1"/>
  <c r="BK896" i="1" s="1"/>
  <c r="BL896" i="1" s="1"/>
  <c r="BB897" i="1"/>
  <c r="BK897" i="1" s="1"/>
  <c r="BL897" i="1" s="1"/>
  <c r="BB898" i="1"/>
  <c r="BK898" i="1" s="1"/>
  <c r="BL898" i="1" s="1"/>
  <c r="BB899" i="1"/>
  <c r="BB900" i="1"/>
  <c r="BK900" i="1" s="1"/>
  <c r="BL900" i="1" s="1"/>
  <c r="BB901" i="1"/>
  <c r="BB902" i="1"/>
  <c r="BK902" i="1" s="1"/>
  <c r="BL902" i="1" s="1"/>
  <c r="BB903" i="1"/>
  <c r="BK903" i="1" s="1"/>
  <c r="BL903" i="1" s="1"/>
  <c r="BB904" i="1"/>
  <c r="BK904" i="1" s="1"/>
  <c r="BL904" i="1" s="1"/>
  <c r="BB905" i="1"/>
  <c r="BK905" i="1" s="1"/>
  <c r="BL905" i="1" s="1"/>
  <c r="BB906" i="1"/>
  <c r="BK906" i="1" s="1"/>
  <c r="BL906" i="1" s="1"/>
  <c r="BB907" i="1"/>
  <c r="BB908" i="1"/>
  <c r="BK908" i="1" s="1"/>
  <c r="BL908" i="1" s="1"/>
  <c r="BB909" i="1"/>
  <c r="BB910" i="1"/>
  <c r="BK910" i="1" s="1"/>
  <c r="BL910" i="1" s="1"/>
  <c r="BB911" i="1"/>
  <c r="BK911" i="1" s="1"/>
  <c r="BL911" i="1" s="1"/>
  <c r="BB912" i="1"/>
  <c r="BK912" i="1" s="1"/>
  <c r="BL912" i="1" s="1"/>
  <c r="BB913" i="1"/>
  <c r="BK913" i="1" s="1"/>
  <c r="BL913" i="1" s="1"/>
  <c r="BB914" i="1"/>
  <c r="BK914" i="1" s="1"/>
  <c r="BL914" i="1" s="1"/>
  <c r="BB915" i="1"/>
  <c r="BB916" i="1"/>
  <c r="BK916" i="1" s="1"/>
  <c r="BL916" i="1" s="1"/>
  <c r="BB917" i="1"/>
  <c r="BB918" i="1"/>
  <c r="BK918" i="1" s="1"/>
  <c r="BL918" i="1" s="1"/>
  <c r="BB919" i="1"/>
  <c r="BK919" i="1" s="1"/>
  <c r="BL919" i="1" s="1"/>
  <c r="BB920" i="1"/>
  <c r="BK920" i="1" s="1"/>
  <c r="BL920" i="1" s="1"/>
  <c r="BB921" i="1"/>
  <c r="BK921" i="1" s="1"/>
  <c r="BL921" i="1" s="1"/>
  <c r="BB922" i="1"/>
  <c r="BK922" i="1" s="1"/>
  <c r="BL922" i="1" s="1"/>
  <c r="BB923" i="1"/>
  <c r="BB924" i="1"/>
  <c r="BK924" i="1" s="1"/>
  <c r="BL924" i="1" s="1"/>
  <c r="BB925" i="1"/>
  <c r="BB926" i="1"/>
  <c r="BK926" i="1" s="1"/>
  <c r="BL926" i="1" s="1"/>
  <c r="BB927" i="1"/>
  <c r="BK927" i="1" s="1"/>
  <c r="BL927" i="1" s="1"/>
  <c r="BB928" i="1"/>
  <c r="BK928" i="1" s="1"/>
  <c r="BL928" i="1" s="1"/>
  <c r="BB929" i="1"/>
  <c r="BK929" i="1" s="1"/>
  <c r="BL929" i="1" s="1"/>
  <c r="BB930" i="1"/>
  <c r="BK930" i="1" s="1"/>
  <c r="BL930" i="1" s="1"/>
  <c r="BB931" i="1"/>
  <c r="BB932" i="1"/>
  <c r="BK932" i="1" s="1"/>
  <c r="BL932" i="1" s="1"/>
  <c r="BB933" i="1"/>
  <c r="BB934" i="1"/>
  <c r="BK934" i="1" s="1"/>
  <c r="BL934" i="1" s="1"/>
  <c r="BB935" i="1"/>
  <c r="BK935" i="1" s="1"/>
  <c r="BL935" i="1" s="1"/>
  <c r="BB936" i="1"/>
  <c r="BK936" i="1" s="1"/>
  <c r="BL936" i="1" s="1"/>
  <c r="BB937" i="1"/>
  <c r="BK937" i="1" s="1"/>
  <c r="BL937" i="1" s="1"/>
  <c r="BB938" i="1"/>
  <c r="BK938" i="1" s="1"/>
  <c r="BL938" i="1" s="1"/>
  <c r="BB939" i="1"/>
  <c r="BB940" i="1"/>
  <c r="BK940" i="1" s="1"/>
  <c r="BL940" i="1" s="1"/>
  <c r="BB941" i="1"/>
  <c r="BB942" i="1"/>
  <c r="BK942" i="1" s="1"/>
  <c r="BL942" i="1" s="1"/>
  <c r="BB943" i="1"/>
  <c r="BK943" i="1" s="1"/>
  <c r="BL943" i="1" s="1"/>
  <c r="BB944" i="1"/>
  <c r="BK944" i="1" s="1"/>
  <c r="BL944" i="1" s="1"/>
  <c r="BB945" i="1"/>
  <c r="BK945" i="1" s="1"/>
  <c r="BL945" i="1" s="1"/>
  <c r="BB946" i="1"/>
  <c r="BK946" i="1" s="1"/>
  <c r="BL946" i="1" s="1"/>
  <c r="BB947" i="1"/>
  <c r="BB948" i="1"/>
  <c r="BK948" i="1" s="1"/>
  <c r="BL948" i="1" s="1"/>
  <c r="BB949" i="1"/>
  <c r="BB950" i="1"/>
  <c r="BK950" i="1" s="1"/>
  <c r="BL950" i="1" s="1"/>
  <c r="BB951" i="1"/>
  <c r="BK951" i="1" s="1"/>
  <c r="BL951" i="1" s="1"/>
  <c r="BB952" i="1"/>
  <c r="BK952" i="1" s="1"/>
  <c r="BL952" i="1" s="1"/>
  <c r="BB953" i="1"/>
  <c r="BK953" i="1" s="1"/>
  <c r="BL953" i="1" s="1"/>
  <c r="BB954" i="1"/>
  <c r="BK954" i="1" s="1"/>
  <c r="BL954" i="1" s="1"/>
  <c r="BB955" i="1"/>
  <c r="BB956" i="1"/>
  <c r="BK956" i="1" s="1"/>
  <c r="BL956" i="1" s="1"/>
  <c r="BB957" i="1"/>
  <c r="BB958" i="1"/>
  <c r="BK958" i="1" s="1"/>
  <c r="BL958" i="1" s="1"/>
  <c r="BB959" i="1"/>
  <c r="BK959" i="1" s="1"/>
  <c r="BL959" i="1" s="1"/>
  <c r="BB960" i="1"/>
  <c r="BK960" i="1" s="1"/>
  <c r="BL960" i="1" s="1"/>
  <c r="BB961" i="1"/>
  <c r="BK961" i="1" s="1"/>
  <c r="BL961" i="1" s="1"/>
  <c r="BB962" i="1"/>
  <c r="BK962" i="1" s="1"/>
  <c r="BL962" i="1" s="1"/>
  <c r="BB963" i="1"/>
  <c r="BB964" i="1"/>
  <c r="BK964" i="1" s="1"/>
  <c r="BL964" i="1" s="1"/>
  <c r="BB965" i="1"/>
  <c r="BB966" i="1"/>
  <c r="BK966" i="1" s="1"/>
  <c r="BL966" i="1" s="1"/>
  <c r="BB967" i="1"/>
  <c r="BK967" i="1" s="1"/>
  <c r="BL967" i="1" s="1"/>
  <c r="BB968" i="1"/>
  <c r="BK968" i="1" s="1"/>
  <c r="BL968" i="1" s="1"/>
  <c r="BB969" i="1"/>
  <c r="BK969" i="1" s="1"/>
  <c r="BL969" i="1" s="1"/>
  <c r="BB970" i="1"/>
  <c r="BK970" i="1" s="1"/>
  <c r="BL970" i="1" s="1"/>
  <c r="BB971" i="1"/>
  <c r="BB972" i="1"/>
  <c r="BK972" i="1" s="1"/>
  <c r="BL972" i="1" s="1"/>
  <c r="BB973" i="1"/>
  <c r="BB974" i="1"/>
  <c r="BK974" i="1" s="1"/>
  <c r="BL974" i="1" s="1"/>
  <c r="BB975" i="1"/>
  <c r="BK975" i="1" s="1"/>
  <c r="BL975" i="1" s="1"/>
  <c r="BB976" i="1"/>
  <c r="BK976" i="1" s="1"/>
  <c r="BL976" i="1" s="1"/>
  <c r="BB977" i="1"/>
  <c r="BK977" i="1" s="1"/>
  <c r="BL977" i="1" s="1"/>
  <c r="BB978" i="1"/>
  <c r="BK978" i="1" s="1"/>
  <c r="BL978" i="1" s="1"/>
  <c r="BB979" i="1"/>
  <c r="BB980" i="1"/>
  <c r="BK980" i="1" s="1"/>
  <c r="BL980" i="1" s="1"/>
  <c r="BB981" i="1"/>
  <c r="BB982" i="1"/>
  <c r="BK982" i="1" s="1"/>
  <c r="BL982" i="1" s="1"/>
  <c r="BB983" i="1"/>
  <c r="BK983" i="1" s="1"/>
  <c r="BL983" i="1" s="1"/>
  <c r="BB984" i="1"/>
  <c r="BK984" i="1" s="1"/>
  <c r="BL984" i="1" s="1"/>
  <c r="BB985" i="1"/>
  <c r="BK985" i="1" s="1"/>
  <c r="BL985" i="1" s="1"/>
  <c r="BB986" i="1"/>
  <c r="BK986" i="1" s="1"/>
  <c r="BL986" i="1" s="1"/>
  <c r="BB987" i="1"/>
  <c r="BB988" i="1"/>
  <c r="BK988" i="1" s="1"/>
  <c r="BL988" i="1" s="1"/>
  <c r="BB989" i="1"/>
  <c r="BB990" i="1"/>
  <c r="BK990" i="1" s="1"/>
  <c r="BL990" i="1" s="1"/>
  <c r="BB991" i="1"/>
  <c r="BK991" i="1" s="1"/>
  <c r="BL991" i="1" s="1"/>
  <c r="BB992" i="1"/>
  <c r="BK992" i="1" s="1"/>
  <c r="BL992" i="1" s="1"/>
  <c r="BB993" i="1"/>
  <c r="BK993" i="1" s="1"/>
  <c r="BL993" i="1" s="1"/>
  <c r="BB994" i="1"/>
  <c r="BK994" i="1" s="1"/>
  <c r="BL994" i="1" s="1"/>
  <c r="BB995" i="1"/>
  <c r="BB996" i="1"/>
  <c r="BK996" i="1" s="1"/>
  <c r="BL996" i="1" s="1"/>
  <c r="BB997" i="1"/>
  <c r="BB998" i="1"/>
  <c r="BK998" i="1" s="1"/>
  <c r="BL998" i="1" s="1"/>
  <c r="BB999" i="1"/>
  <c r="BK999" i="1" s="1"/>
  <c r="BL999" i="1" s="1"/>
  <c r="BB1000" i="1"/>
  <c r="BK1000" i="1" s="1"/>
  <c r="BL1000" i="1" s="1"/>
  <c r="BB1001" i="1"/>
  <c r="BK1001" i="1" s="1"/>
  <c r="BL1001" i="1" s="1"/>
  <c r="BB4" i="1"/>
  <c r="BK4" i="1" s="1"/>
  <c r="BL4" i="1" s="1"/>
  <c r="BB5" i="1"/>
  <c r="BB6" i="1"/>
  <c r="BK6" i="1" s="1"/>
  <c r="BL6" i="1" s="1"/>
  <c r="BB7" i="1"/>
  <c r="BB8" i="1"/>
  <c r="BK8" i="1" s="1"/>
  <c r="BL8" i="1" s="1"/>
  <c r="BB9" i="1"/>
  <c r="BK9" i="1" s="1"/>
  <c r="BL9" i="1" s="1"/>
  <c r="BB10" i="1"/>
  <c r="BK10" i="1" s="1"/>
  <c r="BL10" i="1" s="1"/>
  <c r="BB11" i="1"/>
  <c r="BK11" i="1" s="1"/>
  <c r="BL11" i="1" s="1"/>
  <c r="BB12" i="1"/>
  <c r="BK12" i="1" s="1"/>
  <c r="BL12" i="1" s="1"/>
  <c r="BB13" i="1"/>
  <c r="BB14" i="1"/>
  <c r="BK14" i="1" s="1"/>
  <c r="BL14" i="1" s="1"/>
  <c r="BB15" i="1"/>
  <c r="BB16" i="1"/>
  <c r="BK16" i="1" s="1"/>
  <c r="BL16" i="1" s="1"/>
  <c r="BB17" i="1"/>
  <c r="BK17" i="1" s="1"/>
  <c r="BL17" i="1" s="1"/>
  <c r="BB18" i="1"/>
  <c r="BK18" i="1" s="1"/>
  <c r="BL18" i="1" s="1"/>
  <c r="BB19" i="1"/>
  <c r="BK19" i="1" s="1"/>
  <c r="BL19" i="1" s="1"/>
  <c r="BB20" i="1"/>
  <c r="BK20" i="1" s="1"/>
  <c r="BL20" i="1" s="1"/>
  <c r="BB21" i="1"/>
  <c r="BB22" i="1"/>
  <c r="BK22" i="1" s="1"/>
  <c r="BL22" i="1" s="1"/>
  <c r="BB23" i="1"/>
  <c r="BB24" i="1"/>
  <c r="BK24" i="1" s="1"/>
  <c r="BL24" i="1" s="1"/>
  <c r="BB25" i="1"/>
  <c r="BK25" i="1" s="1"/>
  <c r="BL25" i="1" s="1"/>
  <c r="BB26" i="1"/>
  <c r="BK26" i="1" s="1"/>
  <c r="BL26" i="1" s="1"/>
  <c r="BB27" i="1"/>
  <c r="BK27" i="1" s="1"/>
  <c r="BL27" i="1" s="1"/>
  <c r="BB28" i="1"/>
  <c r="BK28" i="1" s="1"/>
  <c r="BL28" i="1" s="1"/>
  <c r="BB29" i="1"/>
  <c r="BB30" i="1"/>
  <c r="BK30" i="1" s="1"/>
  <c r="BL30" i="1" s="1"/>
  <c r="BB31" i="1"/>
  <c r="BB32" i="1"/>
  <c r="BK32" i="1" s="1"/>
  <c r="BL32" i="1" s="1"/>
  <c r="BB33" i="1"/>
  <c r="BK33" i="1" s="1"/>
  <c r="BL33" i="1" s="1"/>
  <c r="BB34" i="1"/>
  <c r="BK34" i="1" s="1"/>
  <c r="BL34" i="1" s="1"/>
  <c r="BB35" i="1"/>
  <c r="BK35" i="1" s="1"/>
  <c r="BL35" i="1" s="1"/>
  <c r="BB36" i="1"/>
  <c r="BK36" i="1" s="1"/>
  <c r="BL36" i="1" s="1"/>
  <c r="BB37" i="1"/>
  <c r="BB38" i="1"/>
  <c r="BK38" i="1" s="1"/>
  <c r="BL38" i="1" s="1"/>
  <c r="BB39" i="1"/>
  <c r="BB40" i="1"/>
  <c r="BK40" i="1" s="1"/>
  <c r="BL40" i="1" s="1"/>
  <c r="BB41" i="1"/>
  <c r="BK41" i="1" s="1"/>
  <c r="BL41" i="1" s="1"/>
  <c r="BB42" i="1"/>
  <c r="BK42" i="1" s="1"/>
  <c r="BL42" i="1" s="1"/>
  <c r="BB43" i="1"/>
  <c r="BK43" i="1" s="1"/>
  <c r="BL43" i="1" s="1"/>
  <c r="BB44" i="1"/>
  <c r="BK44" i="1" s="1"/>
  <c r="BL44" i="1" s="1"/>
  <c r="BB45" i="1"/>
  <c r="BB46" i="1"/>
  <c r="BK46" i="1" s="1"/>
  <c r="BL46" i="1" s="1"/>
  <c r="BB47" i="1"/>
  <c r="BB48" i="1"/>
  <c r="BK48" i="1" s="1"/>
  <c r="BL48" i="1" s="1"/>
  <c r="BB49" i="1"/>
  <c r="BK49" i="1" s="1"/>
  <c r="BL49" i="1" s="1"/>
  <c r="BB50" i="1"/>
  <c r="BK50" i="1" s="1"/>
  <c r="BL50" i="1" s="1"/>
  <c r="BB51" i="1"/>
  <c r="BK51" i="1" s="1"/>
  <c r="BL51" i="1" s="1"/>
  <c r="BB52" i="1"/>
  <c r="BK52" i="1" s="1"/>
  <c r="BL52" i="1" s="1"/>
  <c r="BB53" i="1"/>
  <c r="BB54" i="1"/>
  <c r="BK54" i="1" s="1"/>
  <c r="BL54" i="1" s="1"/>
  <c r="BB55" i="1"/>
  <c r="BB56" i="1"/>
  <c r="BK56" i="1" s="1"/>
  <c r="BL56" i="1" s="1"/>
  <c r="BB57" i="1"/>
  <c r="BK57" i="1" s="1"/>
  <c r="BL57" i="1" s="1"/>
  <c r="BB58" i="1"/>
  <c r="BK58" i="1" s="1"/>
  <c r="BL58" i="1" s="1"/>
  <c r="BB59" i="1"/>
  <c r="BK59" i="1" s="1"/>
  <c r="BL59" i="1" s="1"/>
  <c r="BB60" i="1"/>
  <c r="BK60" i="1" s="1"/>
  <c r="BL60" i="1" s="1"/>
  <c r="BB61" i="1"/>
  <c r="BB62" i="1"/>
  <c r="BK62" i="1" s="1"/>
  <c r="BL62" i="1" s="1"/>
  <c r="BB63" i="1"/>
  <c r="BB64" i="1"/>
  <c r="BK64" i="1" s="1"/>
  <c r="BL64" i="1" s="1"/>
  <c r="BB65" i="1"/>
  <c r="BK65" i="1" s="1"/>
  <c r="BL65" i="1" s="1"/>
  <c r="BB66" i="1"/>
  <c r="BK66" i="1" s="1"/>
  <c r="BL66" i="1" s="1"/>
  <c r="BB67" i="1"/>
  <c r="BK67" i="1" s="1"/>
  <c r="BL67" i="1" s="1"/>
  <c r="BB68" i="1"/>
  <c r="BK68" i="1" s="1"/>
  <c r="BL68" i="1" s="1"/>
  <c r="BB69" i="1"/>
  <c r="BB70" i="1"/>
  <c r="BK70" i="1" s="1"/>
  <c r="BL70" i="1" s="1"/>
  <c r="BB71" i="1"/>
  <c r="BB72" i="1"/>
  <c r="BK72" i="1" s="1"/>
  <c r="BL72" i="1" s="1"/>
  <c r="BB73" i="1"/>
  <c r="BK73" i="1" s="1"/>
  <c r="BL73" i="1" s="1"/>
  <c r="BB74" i="1"/>
  <c r="BK74" i="1" s="1"/>
  <c r="BL74" i="1" s="1"/>
  <c r="BB75" i="1"/>
  <c r="BK75" i="1" s="1"/>
  <c r="BL75" i="1" s="1"/>
  <c r="BB76" i="1"/>
  <c r="BK76" i="1" s="1"/>
  <c r="BL76" i="1" s="1"/>
  <c r="BB77" i="1"/>
  <c r="BB78" i="1"/>
  <c r="BK78" i="1" s="1"/>
  <c r="BL78" i="1" s="1"/>
  <c r="BB79" i="1"/>
  <c r="BB80" i="1"/>
  <c r="BK80" i="1" s="1"/>
  <c r="BL80" i="1" s="1"/>
  <c r="BB81" i="1"/>
  <c r="BK81" i="1" s="1"/>
  <c r="BL81" i="1" s="1"/>
  <c r="BB82" i="1"/>
  <c r="BK82" i="1" s="1"/>
  <c r="BL82" i="1" s="1"/>
  <c r="BB83" i="1"/>
  <c r="BK83" i="1" s="1"/>
  <c r="BL83" i="1" s="1"/>
  <c r="BB84" i="1"/>
  <c r="BK84" i="1" s="1"/>
  <c r="BL84" i="1" s="1"/>
  <c r="BB85" i="1"/>
  <c r="BB86" i="1"/>
  <c r="BK86" i="1" s="1"/>
  <c r="BL86" i="1" s="1"/>
  <c r="BB87" i="1"/>
  <c r="BB88" i="1"/>
  <c r="BK88" i="1" s="1"/>
  <c r="BL88" i="1" s="1"/>
  <c r="BB89" i="1"/>
  <c r="BK89" i="1" s="1"/>
  <c r="BL89" i="1" s="1"/>
  <c r="BB90" i="1"/>
  <c r="BK90" i="1" s="1"/>
  <c r="BL90" i="1" s="1"/>
  <c r="BB91" i="1"/>
  <c r="BK91" i="1" s="1"/>
  <c r="BL91" i="1" s="1"/>
  <c r="BB92" i="1"/>
  <c r="BK92" i="1" s="1"/>
  <c r="BL92" i="1" s="1"/>
  <c r="BB93" i="1"/>
  <c r="BB94" i="1"/>
  <c r="BK94" i="1" s="1"/>
  <c r="BL94" i="1" s="1"/>
  <c r="BB95" i="1"/>
  <c r="BB96" i="1"/>
  <c r="BK96" i="1" s="1"/>
  <c r="BL96" i="1" s="1"/>
  <c r="BB97" i="1"/>
  <c r="BK97" i="1" s="1"/>
  <c r="BL97" i="1" s="1"/>
  <c r="BB98" i="1"/>
  <c r="BK98" i="1" s="1"/>
  <c r="BL98" i="1" s="1"/>
  <c r="BB99" i="1"/>
  <c r="BK99" i="1" s="1"/>
  <c r="BL99" i="1" s="1"/>
  <c r="BB100" i="1"/>
  <c r="BK100" i="1" s="1"/>
  <c r="BL100" i="1" s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BA102" i="1" s="1"/>
  <c r="AM102" i="1" s="1"/>
  <c r="AQ103" i="1"/>
  <c r="AQ104" i="1"/>
  <c r="AQ105" i="1"/>
  <c r="BA105" i="1" s="1"/>
  <c r="AQ106" i="1"/>
  <c r="AQ107" i="1"/>
  <c r="AQ108" i="1"/>
  <c r="BA108" i="1" s="1"/>
  <c r="AQ109" i="1"/>
  <c r="AQ110" i="1"/>
  <c r="BA110" i="1" s="1"/>
  <c r="AM110" i="1" s="1"/>
  <c r="AQ111" i="1"/>
  <c r="AQ112" i="1"/>
  <c r="AQ113" i="1"/>
  <c r="BA113" i="1" s="1"/>
  <c r="AQ114" i="1"/>
  <c r="AQ115" i="1"/>
  <c r="AQ116" i="1"/>
  <c r="BA116" i="1" s="1"/>
  <c r="AQ117" i="1"/>
  <c r="AQ118" i="1"/>
  <c r="BA118" i="1" s="1"/>
  <c r="AM118" i="1" s="1"/>
  <c r="AQ119" i="1"/>
  <c r="AQ120" i="1"/>
  <c r="AQ121" i="1"/>
  <c r="BA121" i="1" s="1"/>
  <c r="AQ122" i="1"/>
  <c r="AQ123" i="1"/>
  <c r="AQ124" i="1"/>
  <c r="BA124" i="1" s="1"/>
  <c r="AQ125" i="1"/>
  <c r="AQ126" i="1"/>
  <c r="BA126" i="1" s="1"/>
  <c r="AM126" i="1" s="1"/>
  <c r="AQ127" i="1"/>
  <c r="AQ128" i="1"/>
  <c r="AQ129" i="1"/>
  <c r="BA129" i="1" s="1"/>
  <c r="AQ130" i="1"/>
  <c r="AQ131" i="1"/>
  <c r="AQ132" i="1"/>
  <c r="BA132" i="1" s="1"/>
  <c r="AM132" i="1" s="1"/>
  <c r="AQ133" i="1"/>
  <c r="AQ134" i="1"/>
  <c r="BA134" i="1" s="1"/>
  <c r="AM134" i="1" s="1"/>
  <c r="AQ135" i="1"/>
  <c r="AQ136" i="1"/>
  <c r="AQ137" i="1"/>
  <c r="BA137" i="1" s="1"/>
  <c r="AQ138" i="1"/>
  <c r="AQ139" i="1"/>
  <c r="AQ140" i="1"/>
  <c r="BA140" i="1" s="1"/>
  <c r="AM140" i="1" s="1"/>
  <c r="AQ141" i="1"/>
  <c r="AQ142" i="1"/>
  <c r="BA142" i="1" s="1"/>
  <c r="AM142" i="1" s="1"/>
  <c r="AQ143" i="1"/>
  <c r="AQ144" i="1"/>
  <c r="AQ145" i="1"/>
  <c r="BA145" i="1" s="1"/>
  <c r="AQ146" i="1"/>
  <c r="AQ147" i="1"/>
  <c r="AQ148" i="1"/>
  <c r="BA148" i="1" s="1"/>
  <c r="AM148" i="1" s="1"/>
  <c r="AQ149" i="1"/>
  <c r="AQ150" i="1"/>
  <c r="BA150" i="1" s="1"/>
  <c r="AM150" i="1" s="1"/>
  <c r="AQ151" i="1"/>
  <c r="AQ152" i="1"/>
  <c r="AQ153" i="1"/>
  <c r="BA153" i="1" s="1"/>
  <c r="AQ154" i="1"/>
  <c r="AQ155" i="1"/>
  <c r="AQ156" i="1"/>
  <c r="BA156" i="1" s="1"/>
  <c r="AQ157" i="1"/>
  <c r="AQ158" i="1"/>
  <c r="BA158" i="1" s="1"/>
  <c r="AM158" i="1" s="1"/>
  <c r="AQ159" i="1"/>
  <c r="AQ160" i="1"/>
  <c r="AQ161" i="1"/>
  <c r="BA161" i="1" s="1"/>
  <c r="AQ162" i="1"/>
  <c r="AQ163" i="1"/>
  <c r="BA163" i="1" s="1"/>
  <c r="AQ164" i="1"/>
  <c r="BA164" i="1" s="1"/>
  <c r="AM164" i="1" s="1"/>
  <c r="AQ165" i="1"/>
  <c r="AQ166" i="1"/>
  <c r="BA166" i="1" s="1"/>
  <c r="AM166" i="1" s="1"/>
  <c r="AQ167" i="1"/>
  <c r="AQ168" i="1"/>
  <c r="AQ169" i="1"/>
  <c r="BA169" i="1" s="1"/>
  <c r="AQ170" i="1"/>
  <c r="AQ171" i="1"/>
  <c r="BA171" i="1" s="1"/>
  <c r="AQ172" i="1"/>
  <c r="BA172" i="1" s="1"/>
  <c r="AQ173" i="1"/>
  <c r="AQ174" i="1"/>
  <c r="BA174" i="1" s="1"/>
  <c r="AM174" i="1" s="1"/>
  <c r="AQ175" i="1"/>
  <c r="AQ176" i="1"/>
  <c r="AQ177" i="1"/>
  <c r="BA177" i="1" s="1"/>
  <c r="AQ178" i="1"/>
  <c r="AQ179" i="1"/>
  <c r="BA179" i="1" s="1"/>
  <c r="AQ180" i="1"/>
  <c r="BA180" i="1" s="1"/>
  <c r="AQ181" i="1"/>
  <c r="AQ182" i="1"/>
  <c r="BA182" i="1" s="1"/>
  <c r="AM182" i="1" s="1"/>
  <c r="AQ183" i="1"/>
  <c r="AQ184" i="1"/>
  <c r="AQ185" i="1"/>
  <c r="BA185" i="1" s="1"/>
  <c r="AQ186" i="1"/>
  <c r="AQ187" i="1"/>
  <c r="BA187" i="1" s="1"/>
  <c r="AQ188" i="1"/>
  <c r="BA188" i="1" s="1"/>
  <c r="AQ189" i="1"/>
  <c r="AQ190" i="1"/>
  <c r="BA190" i="1" s="1"/>
  <c r="AM190" i="1" s="1"/>
  <c r="AQ191" i="1"/>
  <c r="AQ192" i="1"/>
  <c r="AQ193" i="1"/>
  <c r="BA193" i="1" s="1"/>
  <c r="AQ194" i="1"/>
  <c r="AQ195" i="1"/>
  <c r="BA195" i="1" s="1"/>
  <c r="AQ196" i="1"/>
  <c r="BA196" i="1" s="1"/>
  <c r="AM196" i="1" s="1"/>
  <c r="AQ197" i="1"/>
  <c r="AQ198" i="1"/>
  <c r="BA198" i="1" s="1"/>
  <c r="AM198" i="1" s="1"/>
  <c r="AQ199" i="1"/>
  <c r="AQ200" i="1"/>
  <c r="AQ201" i="1"/>
  <c r="BA201" i="1" s="1"/>
  <c r="AQ202" i="1"/>
  <c r="AQ203" i="1"/>
  <c r="BA203" i="1" s="1"/>
  <c r="AQ204" i="1"/>
  <c r="BA204" i="1" s="1"/>
  <c r="AQ205" i="1"/>
  <c r="AQ206" i="1"/>
  <c r="BA206" i="1" s="1"/>
  <c r="AM206" i="1" s="1"/>
  <c r="AQ207" i="1"/>
  <c r="AQ208" i="1"/>
  <c r="AQ209" i="1"/>
  <c r="BA209" i="1" s="1"/>
  <c r="AQ210" i="1"/>
  <c r="AQ211" i="1"/>
  <c r="BA211" i="1" s="1"/>
  <c r="AQ212" i="1"/>
  <c r="BA212" i="1" s="1"/>
  <c r="AQ213" i="1"/>
  <c r="AQ214" i="1"/>
  <c r="BA214" i="1" s="1"/>
  <c r="AM214" i="1" s="1"/>
  <c r="AQ215" i="1"/>
  <c r="AQ216" i="1"/>
  <c r="AQ217" i="1"/>
  <c r="BA217" i="1" s="1"/>
  <c r="AQ218" i="1"/>
  <c r="AQ219" i="1"/>
  <c r="BA219" i="1" s="1"/>
  <c r="AQ220" i="1"/>
  <c r="BA220" i="1" s="1"/>
  <c r="AQ221" i="1"/>
  <c r="AQ222" i="1"/>
  <c r="BA222" i="1" s="1"/>
  <c r="AM222" i="1" s="1"/>
  <c r="AQ223" i="1"/>
  <c r="AQ224" i="1"/>
  <c r="AQ225" i="1"/>
  <c r="BA225" i="1" s="1"/>
  <c r="AQ226" i="1"/>
  <c r="AQ227" i="1"/>
  <c r="BA227" i="1" s="1"/>
  <c r="AQ228" i="1"/>
  <c r="BA228" i="1" s="1"/>
  <c r="AM228" i="1" s="1"/>
  <c r="AQ229" i="1"/>
  <c r="AQ230" i="1"/>
  <c r="BA230" i="1" s="1"/>
  <c r="AM230" i="1" s="1"/>
  <c r="AQ231" i="1"/>
  <c r="AQ232" i="1"/>
  <c r="AQ233" i="1"/>
  <c r="BA233" i="1" s="1"/>
  <c r="AQ234" i="1"/>
  <c r="AQ235" i="1"/>
  <c r="BA235" i="1" s="1"/>
  <c r="AQ236" i="1"/>
  <c r="BA236" i="1" s="1"/>
  <c r="AQ237" i="1"/>
  <c r="AQ238" i="1"/>
  <c r="BA238" i="1" s="1"/>
  <c r="AM238" i="1" s="1"/>
  <c r="AQ239" i="1"/>
  <c r="AQ240" i="1"/>
  <c r="AQ241" i="1"/>
  <c r="BA241" i="1" s="1"/>
  <c r="AQ242" i="1"/>
  <c r="AQ243" i="1"/>
  <c r="BA243" i="1" s="1"/>
  <c r="AQ244" i="1"/>
  <c r="BA244" i="1" s="1"/>
  <c r="AQ245" i="1"/>
  <c r="AQ246" i="1"/>
  <c r="BA246" i="1" s="1"/>
  <c r="AM246" i="1" s="1"/>
  <c r="AQ247" i="1"/>
  <c r="AQ248" i="1"/>
  <c r="AQ249" i="1"/>
  <c r="BA249" i="1" s="1"/>
  <c r="AQ250" i="1"/>
  <c r="AQ251" i="1"/>
  <c r="BA251" i="1" s="1"/>
  <c r="AQ252" i="1"/>
  <c r="BA252" i="1" s="1"/>
  <c r="AM252" i="1" s="1"/>
  <c r="AQ253" i="1"/>
  <c r="AQ254" i="1"/>
  <c r="BA254" i="1" s="1"/>
  <c r="AM254" i="1" s="1"/>
  <c r="AQ255" i="1"/>
  <c r="AQ256" i="1"/>
  <c r="AQ257" i="1"/>
  <c r="BA257" i="1" s="1"/>
  <c r="AQ258" i="1"/>
  <c r="AQ259" i="1"/>
  <c r="BA259" i="1" s="1"/>
  <c r="AQ260" i="1"/>
  <c r="BA260" i="1" s="1"/>
  <c r="AM260" i="1" s="1"/>
  <c r="AQ261" i="1"/>
  <c r="AQ262" i="1"/>
  <c r="BA262" i="1" s="1"/>
  <c r="AM262" i="1" s="1"/>
  <c r="AQ263" i="1"/>
  <c r="AQ264" i="1"/>
  <c r="AQ265" i="1"/>
  <c r="BA265" i="1" s="1"/>
  <c r="AQ266" i="1"/>
  <c r="AQ267" i="1"/>
  <c r="BA267" i="1" s="1"/>
  <c r="AQ268" i="1"/>
  <c r="BA268" i="1" s="1"/>
  <c r="AQ269" i="1"/>
  <c r="AQ270" i="1"/>
  <c r="BA270" i="1" s="1"/>
  <c r="AM270" i="1" s="1"/>
  <c r="AQ271" i="1"/>
  <c r="AQ272" i="1"/>
  <c r="AQ273" i="1"/>
  <c r="BA273" i="1" s="1"/>
  <c r="AQ274" i="1"/>
  <c r="AQ275" i="1"/>
  <c r="BA275" i="1" s="1"/>
  <c r="AQ276" i="1"/>
  <c r="BA276" i="1" s="1"/>
  <c r="AQ277" i="1"/>
  <c r="AQ278" i="1"/>
  <c r="BA278" i="1" s="1"/>
  <c r="AM278" i="1" s="1"/>
  <c r="AQ279" i="1"/>
  <c r="AQ280" i="1"/>
  <c r="AQ281" i="1"/>
  <c r="BA281" i="1" s="1"/>
  <c r="AQ282" i="1"/>
  <c r="AQ283" i="1"/>
  <c r="BA283" i="1" s="1"/>
  <c r="AQ284" i="1"/>
  <c r="BA284" i="1" s="1"/>
  <c r="AM284" i="1" s="1"/>
  <c r="AQ285" i="1"/>
  <c r="AQ286" i="1"/>
  <c r="BA286" i="1" s="1"/>
  <c r="AM286" i="1" s="1"/>
  <c r="AQ287" i="1"/>
  <c r="AQ288" i="1"/>
  <c r="AQ289" i="1"/>
  <c r="BA289" i="1" s="1"/>
  <c r="AQ290" i="1"/>
  <c r="AQ291" i="1"/>
  <c r="BA291" i="1" s="1"/>
  <c r="AQ292" i="1"/>
  <c r="BA292" i="1" s="1"/>
  <c r="AM292" i="1" s="1"/>
  <c r="AQ293" i="1"/>
  <c r="AQ294" i="1"/>
  <c r="BA294" i="1" s="1"/>
  <c r="AM294" i="1" s="1"/>
  <c r="AQ295" i="1"/>
  <c r="AQ296" i="1"/>
  <c r="AQ297" i="1"/>
  <c r="BA297" i="1" s="1"/>
  <c r="AQ298" i="1"/>
  <c r="AQ299" i="1"/>
  <c r="BA299" i="1" s="1"/>
  <c r="AQ300" i="1"/>
  <c r="BA300" i="1" s="1"/>
  <c r="AQ301" i="1"/>
  <c r="AQ302" i="1"/>
  <c r="BA302" i="1" s="1"/>
  <c r="AM302" i="1" s="1"/>
  <c r="AQ303" i="1"/>
  <c r="AQ304" i="1"/>
  <c r="AQ305" i="1"/>
  <c r="BA305" i="1" s="1"/>
  <c r="AQ306" i="1"/>
  <c r="AQ307" i="1"/>
  <c r="BA307" i="1" s="1"/>
  <c r="AQ308" i="1"/>
  <c r="BA308" i="1" s="1"/>
  <c r="AQ309" i="1"/>
  <c r="AQ310" i="1"/>
  <c r="BA310" i="1" s="1"/>
  <c r="AM310" i="1" s="1"/>
  <c r="AQ311" i="1"/>
  <c r="AQ312" i="1"/>
  <c r="AQ313" i="1"/>
  <c r="BA313" i="1" s="1"/>
  <c r="AQ314" i="1"/>
  <c r="AQ315" i="1"/>
  <c r="BA315" i="1" s="1"/>
  <c r="AQ316" i="1"/>
  <c r="BA316" i="1" s="1"/>
  <c r="AM316" i="1" s="1"/>
  <c r="AQ317" i="1"/>
  <c r="AQ318" i="1"/>
  <c r="BA318" i="1" s="1"/>
  <c r="AM318" i="1" s="1"/>
  <c r="AQ319" i="1"/>
  <c r="AQ320" i="1"/>
  <c r="AQ321" i="1"/>
  <c r="BA321" i="1" s="1"/>
  <c r="AQ322" i="1"/>
  <c r="AQ323" i="1"/>
  <c r="BA323" i="1" s="1"/>
  <c r="AQ324" i="1"/>
  <c r="BA324" i="1" s="1"/>
  <c r="AM324" i="1" s="1"/>
  <c r="AQ325" i="1"/>
  <c r="AQ326" i="1"/>
  <c r="BA326" i="1" s="1"/>
  <c r="AM326" i="1" s="1"/>
  <c r="AQ327" i="1"/>
  <c r="AQ328" i="1"/>
  <c r="AQ329" i="1"/>
  <c r="BA329" i="1" s="1"/>
  <c r="AQ330" i="1"/>
  <c r="AQ331" i="1"/>
  <c r="BA331" i="1" s="1"/>
  <c r="AQ332" i="1"/>
  <c r="BA332" i="1" s="1"/>
  <c r="AQ333" i="1"/>
  <c r="AQ334" i="1"/>
  <c r="BA334" i="1" s="1"/>
  <c r="AM334" i="1" s="1"/>
  <c r="AQ335" i="1"/>
  <c r="AQ336" i="1"/>
  <c r="AQ337" i="1"/>
  <c r="BA337" i="1" s="1"/>
  <c r="AQ338" i="1"/>
  <c r="AQ339" i="1"/>
  <c r="BA339" i="1" s="1"/>
  <c r="AQ340" i="1"/>
  <c r="BA340" i="1" s="1"/>
  <c r="AQ341" i="1"/>
  <c r="AQ342" i="1"/>
  <c r="BA342" i="1" s="1"/>
  <c r="AM342" i="1" s="1"/>
  <c r="AQ343" i="1"/>
  <c r="AQ344" i="1"/>
  <c r="AQ345" i="1"/>
  <c r="BA345" i="1" s="1"/>
  <c r="AQ346" i="1"/>
  <c r="AQ347" i="1"/>
  <c r="BA347" i="1" s="1"/>
  <c r="AQ348" i="1"/>
  <c r="BA348" i="1" s="1"/>
  <c r="AM348" i="1" s="1"/>
  <c r="AQ349" i="1"/>
  <c r="AQ350" i="1"/>
  <c r="BA350" i="1" s="1"/>
  <c r="AM350" i="1" s="1"/>
  <c r="AQ351" i="1"/>
  <c r="AQ352" i="1"/>
  <c r="AQ353" i="1"/>
  <c r="BA353" i="1" s="1"/>
  <c r="AM353" i="1" s="1"/>
  <c r="AQ354" i="1"/>
  <c r="AQ355" i="1"/>
  <c r="BA355" i="1" s="1"/>
  <c r="AQ356" i="1"/>
  <c r="BA356" i="1" s="1"/>
  <c r="AM356" i="1" s="1"/>
  <c r="AQ357" i="1"/>
  <c r="AQ358" i="1"/>
  <c r="BA358" i="1" s="1"/>
  <c r="AM358" i="1" s="1"/>
  <c r="AQ359" i="1"/>
  <c r="AQ360" i="1"/>
  <c r="AQ361" i="1"/>
  <c r="BA361" i="1" s="1"/>
  <c r="AQ362" i="1"/>
  <c r="AQ363" i="1"/>
  <c r="BA363" i="1" s="1"/>
  <c r="AQ364" i="1"/>
  <c r="BA364" i="1" s="1"/>
  <c r="AQ365" i="1"/>
  <c r="AQ366" i="1"/>
  <c r="BA366" i="1" s="1"/>
  <c r="AM366" i="1" s="1"/>
  <c r="AQ367" i="1"/>
  <c r="AQ368" i="1"/>
  <c r="AQ369" i="1"/>
  <c r="BA369" i="1" s="1"/>
  <c r="AQ370" i="1"/>
  <c r="AQ371" i="1"/>
  <c r="BA371" i="1" s="1"/>
  <c r="AQ372" i="1"/>
  <c r="BA372" i="1" s="1"/>
  <c r="AQ373" i="1"/>
  <c r="AQ374" i="1"/>
  <c r="BA374" i="1" s="1"/>
  <c r="AM374" i="1" s="1"/>
  <c r="AQ375" i="1"/>
  <c r="AQ376" i="1"/>
  <c r="AQ377" i="1"/>
  <c r="BA377" i="1" s="1"/>
  <c r="AQ378" i="1"/>
  <c r="AQ379" i="1"/>
  <c r="BA379" i="1" s="1"/>
  <c r="AQ380" i="1"/>
  <c r="BA380" i="1" s="1"/>
  <c r="AM380" i="1" s="1"/>
  <c r="AQ381" i="1"/>
  <c r="AQ382" i="1"/>
  <c r="BA382" i="1" s="1"/>
  <c r="AM382" i="1" s="1"/>
  <c r="AQ383" i="1"/>
  <c r="AQ384" i="1"/>
  <c r="AQ385" i="1"/>
  <c r="BA385" i="1" s="1"/>
  <c r="AM385" i="1" s="1"/>
  <c r="AQ386" i="1"/>
  <c r="AQ387" i="1"/>
  <c r="BA387" i="1" s="1"/>
  <c r="AQ388" i="1"/>
  <c r="BA388" i="1" s="1"/>
  <c r="AM388" i="1" s="1"/>
  <c r="AQ389" i="1"/>
  <c r="AQ390" i="1"/>
  <c r="BA390" i="1" s="1"/>
  <c r="AM390" i="1" s="1"/>
  <c r="AQ391" i="1"/>
  <c r="AQ392" i="1"/>
  <c r="AQ393" i="1"/>
  <c r="BA393" i="1" s="1"/>
  <c r="AQ394" i="1"/>
  <c r="AQ395" i="1"/>
  <c r="BA395" i="1" s="1"/>
  <c r="AQ396" i="1"/>
  <c r="BA396" i="1" s="1"/>
  <c r="AQ397" i="1"/>
  <c r="AQ398" i="1"/>
  <c r="BA398" i="1" s="1"/>
  <c r="AM398" i="1" s="1"/>
  <c r="AQ399" i="1"/>
  <c r="AQ400" i="1"/>
  <c r="AQ401" i="1"/>
  <c r="BA401" i="1" s="1"/>
  <c r="AQ402" i="1"/>
  <c r="AQ403" i="1"/>
  <c r="BA403" i="1" s="1"/>
  <c r="AQ404" i="1"/>
  <c r="BA404" i="1" s="1"/>
  <c r="AQ405" i="1"/>
  <c r="AQ406" i="1"/>
  <c r="BA406" i="1" s="1"/>
  <c r="AM406" i="1" s="1"/>
  <c r="AQ407" i="1"/>
  <c r="AQ408" i="1"/>
  <c r="AQ409" i="1"/>
  <c r="BA409" i="1" s="1"/>
  <c r="AQ410" i="1"/>
  <c r="AQ411" i="1"/>
  <c r="BA411" i="1" s="1"/>
  <c r="AQ412" i="1"/>
  <c r="BA412" i="1" s="1"/>
  <c r="AM412" i="1" s="1"/>
  <c r="AQ413" i="1"/>
  <c r="AQ414" i="1"/>
  <c r="BA414" i="1" s="1"/>
  <c r="AM414" i="1" s="1"/>
  <c r="AQ415" i="1"/>
  <c r="AQ416" i="1"/>
  <c r="AQ417" i="1"/>
  <c r="BA417" i="1" s="1"/>
  <c r="AM417" i="1" s="1"/>
  <c r="AQ418" i="1"/>
  <c r="AQ419" i="1"/>
  <c r="BA419" i="1" s="1"/>
  <c r="AQ420" i="1"/>
  <c r="BA420" i="1" s="1"/>
  <c r="AM420" i="1" s="1"/>
  <c r="AQ421" i="1"/>
  <c r="AQ422" i="1"/>
  <c r="BA422" i="1" s="1"/>
  <c r="AM422" i="1" s="1"/>
  <c r="AQ423" i="1"/>
  <c r="AQ424" i="1"/>
  <c r="AQ425" i="1"/>
  <c r="BA425" i="1" s="1"/>
  <c r="AQ426" i="1"/>
  <c r="AQ427" i="1"/>
  <c r="BA427" i="1" s="1"/>
  <c r="AQ428" i="1"/>
  <c r="BA428" i="1" s="1"/>
  <c r="AQ429" i="1"/>
  <c r="AQ430" i="1"/>
  <c r="BA430" i="1" s="1"/>
  <c r="AM430" i="1" s="1"/>
  <c r="AQ431" i="1"/>
  <c r="AQ432" i="1"/>
  <c r="AQ433" i="1"/>
  <c r="BA433" i="1" s="1"/>
  <c r="AQ434" i="1"/>
  <c r="AQ435" i="1"/>
  <c r="BA435" i="1" s="1"/>
  <c r="AQ436" i="1"/>
  <c r="BA436" i="1" s="1"/>
  <c r="AQ437" i="1"/>
  <c r="AQ438" i="1"/>
  <c r="BA438" i="1" s="1"/>
  <c r="AM438" i="1" s="1"/>
  <c r="AQ439" i="1"/>
  <c r="AQ440" i="1"/>
  <c r="AQ441" i="1"/>
  <c r="BA441" i="1" s="1"/>
  <c r="AQ442" i="1"/>
  <c r="AQ443" i="1"/>
  <c r="BA443" i="1" s="1"/>
  <c r="AQ444" i="1"/>
  <c r="BA444" i="1" s="1"/>
  <c r="AM444" i="1" s="1"/>
  <c r="AQ445" i="1"/>
  <c r="AQ446" i="1"/>
  <c r="BA446" i="1" s="1"/>
  <c r="AM446" i="1" s="1"/>
  <c r="AQ447" i="1"/>
  <c r="AQ448" i="1"/>
  <c r="AQ449" i="1"/>
  <c r="BA449" i="1" s="1"/>
  <c r="AM449" i="1" s="1"/>
  <c r="AQ450" i="1"/>
  <c r="AQ451" i="1"/>
  <c r="BA451" i="1" s="1"/>
  <c r="AQ452" i="1"/>
  <c r="BA452" i="1" s="1"/>
  <c r="AM452" i="1" s="1"/>
  <c r="AQ453" i="1"/>
  <c r="AQ454" i="1"/>
  <c r="BA454" i="1" s="1"/>
  <c r="AM454" i="1" s="1"/>
  <c r="AQ455" i="1"/>
  <c r="AQ456" i="1"/>
  <c r="AQ457" i="1"/>
  <c r="BA457" i="1" s="1"/>
  <c r="AQ458" i="1"/>
  <c r="AQ459" i="1"/>
  <c r="BA459" i="1" s="1"/>
  <c r="AQ460" i="1"/>
  <c r="BA460" i="1" s="1"/>
  <c r="AQ461" i="1"/>
  <c r="AQ462" i="1"/>
  <c r="BA462" i="1" s="1"/>
  <c r="AM462" i="1" s="1"/>
  <c r="AQ463" i="1"/>
  <c r="AQ464" i="1"/>
  <c r="AQ465" i="1"/>
  <c r="BA465" i="1" s="1"/>
  <c r="AQ466" i="1"/>
  <c r="AQ467" i="1"/>
  <c r="BA467" i="1" s="1"/>
  <c r="AQ468" i="1"/>
  <c r="BA468" i="1" s="1"/>
  <c r="AQ469" i="1"/>
  <c r="AQ470" i="1"/>
  <c r="BA470" i="1" s="1"/>
  <c r="AM470" i="1" s="1"/>
  <c r="AQ471" i="1"/>
  <c r="AQ472" i="1"/>
  <c r="AQ473" i="1"/>
  <c r="BA473" i="1" s="1"/>
  <c r="AQ474" i="1"/>
  <c r="AQ475" i="1"/>
  <c r="BA475" i="1" s="1"/>
  <c r="AQ476" i="1"/>
  <c r="BA476" i="1" s="1"/>
  <c r="AM476" i="1" s="1"/>
  <c r="AQ477" i="1"/>
  <c r="AQ478" i="1"/>
  <c r="BA478" i="1" s="1"/>
  <c r="AM478" i="1" s="1"/>
  <c r="AQ479" i="1"/>
  <c r="AQ480" i="1"/>
  <c r="AQ481" i="1"/>
  <c r="BA481" i="1" s="1"/>
  <c r="AM481" i="1" s="1"/>
  <c r="AQ482" i="1"/>
  <c r="AQ483" i="1"/>
  <c r="BA483" i="1" s="1"/>
  <c r="AQ484" i="1"/>
  <c r="BA484" i="1" s="1"/>
  <c r="AM484" i="1" s="1"/>
  <c r="AQ485" i="1"/>
  <c r="AQ486" i="1"/>
  <c r="BA486" i="1" s="1"/>
  <c r="AM486" i="1" s="1"/>
  <c r="AQ487" i="1"/>
  <c r="AQ488" i="1"/>
  <c r="AQ489" i="1"/>
  <c r="BA489" i="1" s="1"/>
  <c r="AM489" i="1" s="1"/>
  <c r="AQ490" i="1"/>
  <c r="AQ491" i="1"/>
  <c r="BA491" i="1" s="1"/>
  <c r="AQ492" i="1"/>
  <c r="BA492" i="1" s="1"/>
  <c r="AQ493" i="1"/>
  <c r="AQ494" i="1"/>
  <c r="BA494" i="1" s="1"/>
  <c r="AM494" i="1" s="1"/>
  <c r="AQ495" i="1"/>
  <c r="AQ496" i="1"/>
  <c r="AQ497" i="1"/>
  <c r="BA497" i="1" s="1"/>
  <c r="AQ498" i="1"/>
  <c r="AQ499" i="1"/>
  <c r="BA499" i="1" s="1"/>
  <c r="AQ500" i="1"/>
  <c r="BA500" i="1" s="1"/>
  <c r="AQ501" i="1"/>
  <c r="AQ502" i="1"/>
  <c r="BA502" i="1" s="1"/>
  <c r="AM502" i="1" s="1"/>
  <c r="AQ503" i="1"/>
  <c r="AQ504" i="1"/>
  <c r="AQ505" i="1"/>
  <c r="BA505" i="1" s="1"/>
  <c r="AQ506" i="1"/>
  <c r="AQ507" i="1"/>
  <c r="BA507" i="1" s="1"/>
  <c r="AQ508" i="1"/>
  <c r="BA508" i="1" s="1"/>
  <c r="AM508" i="1" s="1"/>
  <c r="AQ509" i="1"/>
  <c r="AQ510" i="1"/>
  <c r="BA510" i="1" s="1"/>
  <c r="AM510" i="1" s="1"/>
  <c r="AQ511" i="1"/>
  <c r="AQ512" i="1"/>
  <c r="AQ513" i="1"/>
  <c r="BA513" i="1" s="1"/>
  <c r="AM513" i="1" s="1"/>
  <c r="AQ514" i="1"/>
  <c r="AQ515" i="1"/>
  <c r="BA515" i="1" s="1"/>
  <c r="AQ516" i="1"/>
  <c r="BA516" i="1" s="1"/>
  <c r="AM516" i="1" s="1"/>
  <c r="AQ517" i="1"/>
  <c r="AQ518" i="1"/>
  <c r="BA518" i="1" s="1"/>
  <c r="AM518" i="1" s="1"/>
  <c r="AQ519" i="1"/>
  <c r="AQ520" i="1"/>
  <c r="AQ521" i="1"/>
  <c r="BA521" i="1" s="1"/>
  <c r="AM521" i="1" s="1"/>
  <c r="AQ522" i="1"/>
  <c r="AQ523" i="1"/>
  <c r="BA523" i="1" s="1"/>
  <c r="AQ524" i="1"/>
  <c r="BA524" i="1" s="1"/>
  <c r="AQ525" i="1"/>
  <c r="AQ526" i="1"/>
  <c r="BA526" i="1" s="1"/>
  <c r="AM526" i="1" s="1"/>
  <c r="AQ527" i="1"/>
  <c r="AQ528" i="1"/>
  <c r="AQ529" i="1"/>
  <c r="BA529" i="1" s="1"/>
  <c r="AQ530" i="1"/>
  <c r="AQ531" i="1"/>
  <c r="BA531" i="1" s="1"/>
  <c r="AQ532" i="1"/>
  <c r="BA532" i="1" s="1"/>
  <c r="AQ533" i="1"/>
  <c r="AQ534" i="1"/>
  <c r="BA534" i="1" s="1"/>
  <c r="AM534" i="1" s="1"/>
  <c r="AQ535" i="1"/>
  <c r="AQ536" i="1"/>
  <c r="AQ537" i="1"/>
  <c r="BA537" i="1" s="1"/>
  <c r="AQ538" i="1"/>
  <c r="AQ539" i="1"/>
  <c r="BA539" i="1" s="1"/>
  <c r="AQ540" i="1"/>
  <c r="BA540" i="1" s="1"/>
  <c r="AM540" i="1" s="1"/>
  <c r="AQ541" i="1"/>
  <c r="AQ542" i="1"/>
  <c r="BA542" i="1" s="1"/>
  <c r="AM542" i="1" s="1"/>
  <c r="AQ543" i="1"/>
  <c r="AQ544" i="1"/>
  <c r="AQ545" i="1"/>
  <c r="BA545" i="1" s="1"/>
  <c r="AM545" i="1" s="1"/>
  <c r="AQ546" i="1"/>
  <c r="AQ547" i="1"/>
  <c r="BA547" i="1" s="1"/>
  <c r="AQ548" i="1"/>
  <c r="BA548" i="1" s="1"/>
  <c r="AM548" i="1" s="1"/>
  <c r="AQ549" i="1"/>
  <c r="AQ550" i="1"/>
  <c r="BA550" i="1" s="1"/>
  <c r="AM550" i="1" s="1"/>
  <c r="AQ551" i="1"/>
  <c r="AQ552" i="1"/>
  <c r="AQ553" i="1"/>
  <c r="BA553" i="1" s="1"/>
  <c r="AM553" i="1" s="1"/>
  <c r="AQ554" i="1"/>
  <c r="AQ555" i="1"/>
  <c r="BA555" i="1" s="1"/>
  <c r="AQ556" i="1"/>
  <c r="BA556" i="1" s="1"/>
  <c r="AQ557" i="1"/>
  <c r="AQ558" i="1"/>
  <c r="BA558" i="1" s="1"/>
  <c r="AM558" i="1" s="1"/>
  <c r="AQ559" i="1"/>
  <c r="AQ560" i="1"/>
  <c r="AQ561" i="1"/>
  <c r="BA561" i="1" s="1"/>
  <c r="AQ562" i="1"/>
  <c r="AQ563" i="1"/>
  <c r="BA563" i="1" s="1"/>
  <c r="AQ564" i="1"/>
  <c r="BA564" i="1" s="1"/>
  <c r="AQ565" i="1"/>
  <c r="AQ566" i="1"/>
  <c r="BA566" i="1" s="1"/>
  <c r="AM566" i="1" s="1"/>
  <c r="AQ567" i="1"/>
  <c r="AQ568" i="1"/>
  <c r="AQ569" i="1"/>
  <c r="BA569" i="1" s="1"/>
  <c r="AQ570" i="1"/>
  <c r="AQ571" i="1"/>
  <c r="BA571" i="1" s="1"/>
  <c r="AQ572" i="1"/>
  <c r="BA572" i="1" s="1"/>
  <c r="AM572" i="1" s="1"/>
  <c r="AQ573" i="1"/>
  <c r="AQ574" i="1"/>
  <c r="BA574" i="1" s="1"/>
  <c r="AM574" i="1" s="1"/>
  <c r="AQ575" i="1"/>
  <c r="AQ576" i="1"/>
  <c r="AQ577" i="1"/>
  <c r="BA577" i="1" s="1"/>
  <c r="AM577" i="1" s="1"/>
  <c r="AQ578" i="1"/>
  <c r="AQ579" i="1"/>
  <c r="BA579" i="1" s="1"/>
  <c r="AQ580" i="1"/>
  <c r="BA580" i="1" s="1"/>
  <c r="AM580" i="1" s="1"/>
  <c r="AQ581" i="1"/>
  <c r="AQ582" i="1"/>
  <c r="BA582" i="1" s="1"/>
  <c r="AM582" i="1" s="1"/>
  <c r="AQ583" i="1"/>
  <c r="AQ584" i="1"/>
  <c r="AQ585" i="1"/>
  <c r="BA585" i="1" s="1"/>
  <c r="AM585" i="1" s="1"/>
  <c r="AQ586" i="1"/>
  <c r="AQ587" i="1"/>
  <c r="BA587" i="1" s="1"/>
  <c r="AQ588" i="1"/>
  <c r="BA588" i="1" s="1"/>
  <c r="AQ589" i="1"/>
  <c r="AQ590" i="1"/>
  <c r="BA590" i="1" s="1"/>
  <c r="AM590" i="1" s="1"/>
  <c r="AQ591" i="1"/>
  <c r="AQ592" i="1"/>
  <c r="AQ593" i="1"/>
  <c r="BA593" i="1" s="1"/>
  <c r="AQ594" i="1"/>
  <c r="AQ595" i="1"/>
  <c r="BA595" i="1" s="1"/>
  <c r="AQ596" i="1"/>
  <c r="BA596" i="1" s="1"/>
  <c r="AQ597" i="1"/>
  <c r="AQ598" i="1"/>
  <c r="BA598" i="1" s="1"/>
  <c r="AM598" i="1" s="1"/>
  <c r="AQ599" i="1"/>
  <c r="AQ600" i="1"/>
  <c r="AQ601" i="1"/>
  <c r="BA601" i="1" s="1"/>
  <c r="AM601" i="1" s="1"/>
  <c r="AQ602" i="1"/>
  <c r="AQ603" i="1"/>
  <c r="BA603" i="1" s="1"/>
  <c r="AQ604" i="1"/>
  <c r="BA604" i="1" s="1"/>
  <c r="AM604" i="1" s="1"/>
  <c r="AQ605" i="1"/>
  <c r="AQ606" i="1"/>
  <c r="BA606" i="1" s="1"/>
  <c r="AM606" i="1" s="1"/>
  <c r="AQ607" i="1"/>
  <c r="AQ608" i="1"/>
  <c r="AQ609" i="1"/>
  <c r="BA609" i="1" s="1"/>
  <c r="AM609" i="1" s="1"/>
  <c r="AQ610" i="1"/>
  <c r="AQ611" i="1"/>
  <c r="BA611" i="1" s="1"/>
  <c r="AQ612" i="1"/>
  <c r="BA612" i="1" s="1"/>
  <c r="AM612" i="1" s="1"/>
  <c r="AQ613" i="1"/>
  <c r="AQ614" i="1"/>
  <c r="BA614" i="1" s="1"/>
  <c r="AM614" i="1" s="1"/>
  <c r="AQ615" i="1"/>
  <c r="AQ616" i="1"/>
  <c r="AQ617" i="1"/>
  <c r="BA617" i="1" s="1"/>
  <c r="AM617" i="1" s="1"/>
  <c r="AQ618" i="1"/>
  <c r="AQ619" i="1"/>
  <c r="BA619" i="1" s="1"/>
  <c r="AQ620" i="1"/>
  <c r="BA620" i="1" s="1"/>
  <c r="AQ621" i="1"/>
  <c r="AQ622" i="1"/>
  <c r="BA622" i="1" s="1"/>
  <c r="AM622" i="1" s="1"/>
  <c r="AQ623" i="1"/>
  <c r="AQ624" i="1"/>
  <c r="AQ625" i="1"/>
  <c r="BA625" i="1" s="1"/>
  <c r="AQ626" i="1"/>
  <c r="AQ627" i="1"/>
  <c r="BA627" i="1" s="1"/>
  <c r="AQ628" i="1"/>
  <c r="BA628" i="1" s="1"/>
  <c r="AQ629" i="1"/>
  <c r="AQ630" i="1"/>
  <c r="BA630" i="1" s="1"/>
  <c r="AM630" i="1" s="1"/>
  <c r="AQ631" i="1"/>
  <c r="AQ632" i="1"/>
  <c r="AQ633" i="1"/>
  <c r="BA633" i="1" s="1"/>
  <c r="AM633" i="1" s="1"/>
  <c r="AQ634" i="1"/>
  <c r="AQ635" i="1"/>
  <c r="BA635" i="1" s="1"/>
  <c r="AQ636" i="1"/>
  <c r="BA636" i="1" s="1"/>
  <c r="AM636" i="1" s="1"/>
  <c r="AQ637" i="1"/>
  <c r="AQ638" i="1"/>
  <c r="BA638" i="1" s="1"/>
  <c r="AM638" i="1" s="1"/>
  <c r="AQ639" i="1"/>
  <c r="AQ640" i="1"/>
  <c r="AQ641" i="1"/>
  <c r="BA641" i="1" s="1"/>
  <c r="AM641" i="1" s="1"/>
  <c r="AQ642" i="1"/>
  <c r="AQ643" i="1"/>
  <c r="BA643" i="1" s="1"/>
  <c r="AQ644" i="1"/>
  <c r="BA644" i="1" s="1"/>
  <c r="AM644" i="1" s="1"/>
  <c r="AQ645" i="1"/>
  <c r="AQ646" i="1"/>
  <c r="BA646" i="1" s="1"/>
  <c r="AM646" i="1" s="1"/>
  <c r="AQ647" i="1"/>
  <c r="AQ648" i="1"/>
  <c r="AQ649" i="1"/>
  <c r="BA649" i="1" s="1"/>
  <c r="AM649" i="1" s="1"/>
  <c r="AQ650" i="1"/>
  <c r="AQ651" i="1"/>
  <c r="BA651" i="1" s="1"/>
  <c r="AQ652" i="1"/>
  <c r="BA652" i="1" s="1"/>
  <c r="AQ653" i="1"/>
  <c r="AQ654" i="1"/>
  <c r="BA654" i="1" s="1"/>
  <c r="AM654" i="1" s="1"/>
  <c r="AQ655" i="1"/>
  <c r="AQ656" i="1"/>
  <c r="AQ657" i="1"/>
  <c r="BA657" i="1" s="1"/>
  <c r="AQ658" i="1"/>
  <c r="AQ659" i="1"/>
  <c r="BA659" i="1" s="1"/>
  <c r="AQ660" i="1"/>
  <c r="BA660" i="1" s="1"/>
  <c r="AQ661" i="1"/>
  <c r="AQ662" i="1"/>
  <c r="BA662" i="1" s="1"/>
  <c r="AM662" i="1" s="1"/>
  <c r="AQ663" i="1"/>
  <c r="AQ664" i="1"/>
  <c r="AQ665" i="1"/>
  <c r="BA665" i="1" s="1"/>
  <c r="AM665" i="1" s="1"/>
  <c r="AQ666" i="1"/>
  <c r="AQ667" i="1"/>
  <c r="BA667" i="1" s="1"/>
  <c r="AQ668" i="1"/>
  <c r="BA668" i="1" s="1"/>
  <c r="AM668" i="1" s="1"/>
  <c r="AQ669" i="1"/>
  <c r="AQ670" i="1"/>
  <c r="BA670" i="1" s="1"/>
  <c r="AM670" i="1" s="1"/>
  <c r="AQ671" i="1"/>
  <c r="AQ672" i="1"/>
  <c r="AQ673" i="1"/>
  <c r="BA673" i="1" s="1"/>
  <c r="AM673" i="1" s="1"/>
  <c r="AQ674" i="1"/>
  <c r="AQ675" i="1"/>
  <c r="BA675" i="1" s="1"/>
  <c r="AQ676" i="1"/>
  <c r="BA676" i="1" s="1"/>
  <c r="AM676" i="1" s="1"/>
  <c r="AQ677" i="1"/>
  <c r="AQ678" i="1"/>
  <c r="BA678" i="1" s="1"/>
  <c r="AM678" i="1" s="1"/>
  <c r="AQ679" i="1"/>
  <c r="AQ680" i="1"/>
  <c r="AQ681" i="1"/>
  <c r="BA681" i="1" s="1"/>
  <c r="AM681" i="1" s="1"/>
  <c r="AQ682" i="1"/>
  <c r="AQ683" i="1"/>
  <c r="BA683" i="1" s="1"/>
  <c r="AQ684" i="1"/>
  <c r="BA684" i="1" s="1"/>
  <c r="AQ685" i="1"/>
  <c r="AQ686" i="1"/>
  <c r="BA686" i="1" s="1"/>
  <c r="AM686" i="1" s="1"/>
  <c r="AQ687" i="1"/>
  <c r="AQ688" i="1"/>
  <c r="AQ689" i="1"/>
  <c r="BA689" i="1" s="1"/>
  <c r="AQ690" i="1"/>
  <c r="AQ691" i="1"/>
  <c r="BA691" i="1" s="1"/>
  <c r="AQ692" i="1"/>
  <c r="BA692" i="1" s="1"/>
  <c r="AQ693" i="1"/>
  <c r="AQ694" i="1"/>
  <c r="BA694" i="1" s="1"/>
  <c r="AM694" i="1" s="1"/>
  <c r="AQ695" i="1"/>
  <c r="AQ696" i="1"/>
  <c r="AQ697" i="1"/>
  <c r="BA697" i="1" s="1"/>
  <c r="AM697" i="1" s="1"/>
  <c r="AQ698" i="1"/>
  <c r="AQ699" i="1"/>
  <c r="BA699" i="1" s="1"/>
  <c r="AQ700" i="1"/>
  <c r="BA700" i="1" s="1"/>
  <c r="AM700" i="1" s="1"/>
  <c r="AQ701" i="1"/>
  <c r="AQ702" i="1"/>
  <c r="BA702" i="1" s="1"/>
  <c r="AM702" i="1" s="1"/>
  <c r="AQ703" i="1"/>
  <c r="AQ704" i="1"/>
  <c r="AQ705" i="1"/>
  <c r="BA705" i="1" s="1"/>
  <c r="AM705" i="1" s="1"/>
  <c r="AQ706" i="1"/>
  <c r="AQ707" i="1"/>
  <c r="BA707" i="1" s="1"/>
  <c r="AQ708" i="1"/>
  <c r="BA708" i="1" s="1"/>
  <c r="AM708" i="1" s="1"/>
  <c r="AQ709" i="1"/>
  <c r="AQ710" i="1"/>
  <c r="BA710" i="1" s="1"/>
  <c r="AM710" i="1" s="1"/>
  <c r="AQ711" i="1"/>
  <c r="AQ712" i="1"/>
  <c r="AQ713" i="1"/>
  <c r="BA713" i="1" s="1"/>
  <c r="AM713" i="1" s="1"/>
  <c r="AQ714" i="1"/>
  <c r="AQ715" i="1"/>
  <c r="BA715" i="1" s="1"/>
  <c r="AQ716" i="1"/>
  <c r="BA716" i="1" s="1"/>
  <c r="AQ717" i="1"/>
  <c r="AQ718" i="1"/>
  <c r="BA718" i="1" s="1"/>
  <c r="AM718" i="1" s="1"/>
  <c r="AQ719" i="1"/>
  <c r="AQ720" i="1"/>
  <c r="AQ721" i="1"/>
  <c r="BA721" i="1" s="1"/>
  <c r="AQ722" i="1"/>
  <c r="AQ723" i="1"/>
  <c r="BA723" i="1" s="1"/>
  <c r="AQ724" i="1"/>
  <c r="BA724" i="1" s="1"/>
  <c r="AQ725" i="1"/>
  <c r="AQ726" i="1"/>
  <c r="BA726" i="1" s="1"/>
  <c r="AM726" i="1" s="1"/>
  <c r="AQ727" i="1"/>
  <c r="AQ728" i="1"/>
  <c r="AQ729" i="1"/>
  <c r="BA729" i="1" s="1"/>
  <c r="AM729" i="1" s="1"/>
  <c r="AQ730" i="1"/>
  <c r="AQ731" i="1"/>
  <c r="BA731" i="1" s="1"/>
  <c r="AQ732" i="1"/>
  <c r="BA732" i="1" s="1"/>
  <c r="AM732" i="1" s="1"/>
  <c r="AQ733" i="1"/>
  <c r="AQ734" i="1"/>
  <c r="BA734" i="1" s="1"/>
  <c r="AM734" i="1" s="1"/>
  <c r="AQ735" i="1"/>
  <c r="AQ736" i="1"/>
  <c r="AQ737" i="1"/>
  <c r="BA737" i="1" s="1"/>
  <c r="AM737" i="1" s="1"/>
  <c r="AQ738" i="1"/>
  <c r="AQ739" i="1"/>
  <c r="BA739" i="1" s="1"/>
  <c r="AQ740" i="1"/>
  <c r="BA740" i="1" s="1"/>
  <c r="AM740" i="1" s="1"/>
  <c r="AQ741" i="1"/>
  <c r="AQ742" i="1"/>
  <c r="BA742" i="1" s="1"/>
  <c r="AM742" i="1" s="1"/>
  <c r="AQ743" i="1"/>
  <c r="AQ744" i="1"/>
  <c r="AQ745" i="1"/>
  <c r="BA745" i="1" s="1"/>
  <c r="AM745" i="1" s="1"/>
  <c r="AQ746" i="1"/>
  <c r="AQ747" i="1"/>
  <c r="BA747" i="1" s="1"/>
  <c r="AQ748" i="1"/>
  <c r="BA748" i="1" s="1"/>
  <c r="AQ749" i="1"/>
  <c r="AQ750" i="1"/>
  <c r="BA750" i="1" s="1"/>
  <c r="AM750" i="1" s="1"/>
  <c r="AQ751" i="1"/>
  <c r="AQ752" i="1"/>
  <c r="AQ753" i="1"/>
  <c r="BA753" i="1" s="1"/>
  <c r="AQ754" i="1"/>
  <c r="AQ755" i="1"/>
  <c r="BA755" i="1" s="1"/>
  <c r="AQ756" i="1"/>
  <c r="BA756" i="1" s="1"/>
  <c r="AQ757" i="1"/>
  <c r="AQ758" i="1"/>
  <c r="BA758" i="1" s="1"/>
  <c r="AM758" i="1" s="1"/>
  <c r="AQ759" i="1"/>
  <c r="AQ760" i="1"/>
  <c r="AQ761" i="1"/>
  <c r="BA761" i="1" s="1"/>
  <c r="AM761" i="1" s="1"/>
  <c r="AQ762" i="1"/>
  <c r="AQ763" i="1"/>
  <c r="BA763" i="1" s="1"/>
  <c r="AQ764" i="1"/>
  <c r="BA764" i="1" s="1"/>
  <c r="AM764" i="1" s="1"/>
  <c r="AQ765" i="1"/>
  <c r="AQ766" i="1"/>
  <c r="BA766" i="1" s="1"/>
  <c r="AM766" i="1" s="1"/>
  <c r="AQ767" i="1"/>
  <c r="AQ768" i="1"/>
  <c r="AQ769" i="1"/>
  <c r="BA769" i="1" s="1"/>
  <c r="AM769" i="1" s="1"/>
  <c r="AQ770" i="1"/>
  <c r="AQ771" i="1"/>
  <c r="BA771" i="1" s="1"/>
  <c r="AQ772" i="1"/>
  <c r="BA772" i="1" s="1"/>
  <c r="AM772" i="1" s="1"/>
  <c r="AQ773" i="1"/>
  <c r="AQ774" i="1"/>
  <c r="BA774" i="1" s="1"/>
  <c r="AM774" i="1" s="1"/>
  <c r="AQ775" i="1"/>
  <c r="AQ776" i="1"/>
  <c r="AQ777" i="1"/>
  <c r="BA777" i="1" s="1"/>
  <c r="AM777" i="1" s="1"/>
  <c r="AQ778" i="1"/>
  <c r="AQ779" i="1"/>
  <c r="BA779" i="1" s="1"/>
  <c r="AQ780" i="1"/>
  <c r="BA780" i="1" s="1"/>
  <c r="AQ781" i="1"/>
  <c r="AQ782" i="1"/>
  <c r="BA782" i="1" s="1"/>
  <c r="AM782" i="1" s="1"/>
  <c r="AQ783" i="1"/>
  <c r="AQ784" i="1"/>
  <c r="AQ785" i="1"/>
  <c r="BA785" i="1" s="1"/>
  <c r="AQ786" i="1"/>
  <c r="AQ787" i="1"/>
  <c r="BA787" i="1" s="1"/>
  <c r="AQ788" i="1"/>
  <c r="BA788" i="1" s="1"/>
  <c r="AQ789" i="1"/>
  <c r="AQ790" i="1"/>
  <c r="BA790" i="1" s="1"/>
  <c r="AM790" i="1" s="1"/>
  <c r="AQ791" i="1"/>
  <c r="AQ792" i="1"/>
  <c r="AQ793" i="1"/>
  <c r="BA793" i="1" s="1"/>
  <c r="AM793" i="1" s="1"/>
  <c r="AQ794" i="1"/>
  <c r="AQ795" i="1"/>
  <c r="BA795" i="1" s="1"/>
  <c r="AQ796" i="1"/>
  <c r="BA796" i="1" s="1"/>
  <c r="AM796" i="1" s="1"/>
  <c r="AQ797" i="1"/>
  <c r="AQ798" i="1"/>
  <c r="BA798" i="1" s="1"/>
  <c r="AM798" i="1" s="1"/>
  <c r="AQ799" i="1"/>
  <c r="AQ800" i="1"/>
  <c r="AQ801" i="1"/>
  <c r="BA801" i="1" s="1"/>
  <c r="AM801" i="1" s="1"/>
  <c r="AQ802" i="1"/>
  <c r="AQ803" i="1"/>
  <c r="BA803" i="1" s="1"/>
  <c r="AQ804" i="1"/>
  <c r="BA804" i="1" s="1"/>
  <c r="AM804" i="1" s="1"/>
  <c r="AQ805" i="1"/>
  <c r="AQ806" i="1"/>
  <c r="BA806" i="1" s="1"/>
  <c r="AM806" i="1" s="1"/>
  <c r="AQ807" i="1"/>
  <c r="AQ808" i="1"/>
  <c r="AQ809" i="1"/>
  <c r="BA809" i="1" s="1"/>
  <c r="AM809" i="1" s="1"/>
  <c r="AQ810" i="1"/>
  <c r="AQ811" i="1"/>
  <c r="BA811" i="1" s="1"/>
  <c r="AQ812" i="1"/>
  <c r="BA812" i="1" s="1"/>
  <c r="AQ813" i="1"/>
  <c r="AQ814" i="1"/>
  <c r="BA814" i="1" s="1"/>
  <c r="AM814" i="1" s="1"/>
  <c r="AQ815" i="1"/>
  <c r="AQ816" i="1"/>
  <c r="AQ817" i="1"/>
  <c r="BA817" i="1" s="1"/>
  <c r="AQ818" i="1"/>
  <c r="AQ819" i="1"/>
  <c r="BA819" i="1" s="1"/>
  <c r="AQ820" i="1"/>
  <c r="BA820" i="1" s="1"/>
  <c r="AQ821" i="1"/>
  <c r="AQ822" i="1"/>
  <c r="BA822" i="1" s="1"/>
  <c r="AM822" i="1" s="1"/>
  <c r="AQ823" i="1"/>
  <c r="AQ824" i="1"/>
  <c r="AQ825" i="1"/>
  <c r="BA825" i="1" s="1"/>
  <c r="AM825" i="1" s="1"/>
  <c r="AQ826" i="1"/>
  <c r="AQ827" i="1"/>
  <c r="BA827" i="1" s="1"/>
  <c r="AQ828" i="1"/>
  <c r="BA828" i="1" s="1"/>
  <c r="AM828" i="1" s="1"/>
  <c r="AQ829" i="1"/>
  <c r="AQ830" i="1"/>
  <c r="BA830" i="1" s="1"/>
  <c r="AM830" i="1" s="1"/>
  <c r="AQ831" i="1"/>
  <c r="AQ832" i="1"/>
  <c r="AQ833" i="1"/>
  <c r="BA833" i="1" s="1"/>
  <c r="AM833" i="1" s="1"/>
  <c r="AQ834" i="1"/>
  <c r="AQ835" i="1"/>
  <c r="BA835" i="1" s="1"/>
  <c r="AQ836" i="1"/>
  <c r="BA836" i="1" s="1"/>
  <c r="AM836" i="1" s="1"/>
  <c r="AQ837" i="1"/>
  <c r="AQ838" i="1"/>
  <c r="BA838" i="1" s="1"/>
  <c r="AM838" i="1" s="1"/>
  <c r="AQ839" i="1"/>
  <c r="AQ840" i="1"/>
  <c r="AQ841" i="1"/>
  <c r="BA841" i="1" s="1"/>
  <c r="AM841" i="1" s="1"/>
  <c r="AQ842" i="1"/>
  <c r="AQ843" i="1"/>
  <c r="BA843" i="1" s="1"/>
  <c r="AQ844" i="1"/>
  <c r="BA844" i="1" s="1"/>
  <c r="AQ845" i="1"/>
  <c r="AQ846" i="1"/>
  <c r="BA846" i="1" s="1"/>
  <c r="AM846" i="1" s="1"/>
  <c r="AQ847" i="1"/>
  <c r="AQ848" i="1"/>
  <c r="AQ849" i="1"/>
  <c r="BA849" i="1" s="1"/>
  <c r="AQ850" i="1"/>
  <c r="AQ851" i="1"/>
  <c r="BA851" i="1" s="1"/>
  <c r="AQ852" i="1"/>
  <c r="BA852" i="1" s="1"/>
  <c r="AQ853" i="1"/>
  <c r="AQ854" i="1"/>
  <c r="BA854" i="1" s="1"/>
  <c r="AM854" i="1" s="1"/>
  <c r="AQ855" i="1"/>
  <c r="AQ856" i="1"/>
  <c r="AQ857" i="1"/>
  <c r="BA857" i="1" s="1"/>
  <c r="AM857" i="1" s="1"/>
  <c r="AQ858" i="1"/>
  <c r="AQ859" i="1"/>
  <c r="BA859" i="1" s="1"/>
  <c r="AQ860" i="1"/>
  <c r="BA860" i="1" s="1"/>
  <c r="AM860" i="1" s="1"/>
  <c r="AQ861" i="1"/>
  <c r="AQ862" i="1"/>
  <c r="BA862" i="1" s="1"/>
  <c r="AM862" i="1" s="1"/>
  <c r="AQ863" i="1"/>
  <c r="AQ864" i="1"/>
  <c r="AQ865" i="1"/>
  <c r="BA865" i="1" s="1"/>
  <c r="AM865" i="1" s="1"/>
  <c r="AQ866" i="1"/>
  <c r="AQ867" i="1"/>
  <c r="BA867" i="1" s="1"/>
  <c r="AQ868" i="1"/>
  <c r="BA868" i="1" s="1"/>
  <c r="AM868" i="1" s="1"/>
  <c r="AQ869" i="1"/>
  <c r="AQ870" i="1"/>
  <c r="BA870" i="1" s="1"/>
  <c r="AM870" i="1" s="1"/>
  <c r="AQ871" i="1"/>
  <c r="AQ872" i="1"/>
  <c r="AQ873" i="1"/>
  <c r="BA873" i="1" s="1"/>
  <c r="AM873" i="1" s="1"/>
  <c r="AQ874" i="1"/>
  <c r="AQ875" i="1"/>
  <c r="BA875" i="1" s="1"/>
  <c r="AQ876" i="1"/>
  <c r="BA876" i="1" s="1"/>
  <c r="AQ877" i="1"/>
  <c r="AQ878" i="1"/>
  <c r="BA878" i="1" s="1"/>
  <c r="AM878" i="1" s="1"/>
  <c r="AQ879" i="1"/>
  <c r="AQ880" i="1"/>
  <c r="AQ881" i="1"/>
  <c r="BA881" i="1" s="1"/>
  <c r="AM881" i="1" s="1"/>
  <c r="AQ882" i="1"/>
  <c r="AQ883" i="1"/>
  <c r="BA883" i="1" s="1"/>
  <c r="AQ884" i="1"/>
  <c r="BA884" i="1" s="1"/>
  <c r="AM884" i="1" s="1"/>
  <c r="AQ885" i="1"/>
  <c r="AQ886" i="1"/>
  <c r="BA886" i="1" s="1"/>
  <c r="AM886" i="1" s="1"/>
  <c r="AQ887" i="1"/>
  <c r="AQ888" i="1"/>
  <c r="AQ889" i="1"/>
  <c r="BA889" i="1" s="1"/>
  <c r="AM889" i="1" s="1"/>
  <c r="AQ890" i="1"/>
  <c r="AQ891" i="1"/>
  <c r="BA891" i="1" s="1"/>
  <c r="AQ892" i="1"/>
  <c r="BA892" i="1" s="1"/>
  <c r="AM892" i="1" s="1"/>
  <c r="AQ893" i="1"/>
  <c r="AQ894" i="1"/>
  <c r="BA894" i="1" s="1"/>
  <c r="AM894" i="1" s="1"/>
  <c r="AQ895" i="1"/>
  <c r="AQ896" i="1"/>
  <c r="AQ897" i="1"/>
  <c r="BA897" i="1" s="1"/>
  <c r="AM897" i="1" s="1"/>
  <c r="AQ898" i="1"/>
  <c r="AQ899" i="1"/>
  <c r="BA899" i="1" s="1"/>
  <c r="AQ900" i="1"/>
  <c r="BA900" i="1" s="1"/>
  <c r="AM900" i="1" s="1"/>
  <c r="AQ901" i="1"/>
  <c r="AQ902" i="1"/>
  <c r="BA902" i="1" s="1"/>
  <c r="AM902" i="1" s="1"/>
  <c r="AQ903" i="1"/>
  <c r="AQ904" i="1"/>
  <c r="AQ905" i="1"/>
  <c r="BA905" i="1" s="1"/>
  <c r="AM905" i="1" s="1"/>
  <c r="AQ906" i="1"/>
  <c r="AQ907" i="1"/>
  <c r="BA907" i="1" s="1"/>
  <c r="AQ908" i="1"/>
  <c r="BA908" i="1" s="1"/>
  <c r="AM908" i="1" s="1"/>
  <c r="AQ909" i="1"/>
  <c r="AQ910" i="1"/>
  <c r="BA910" i="1" s="1"/>
  <c r="AM910" i="1" s="1"/>
  <c r="AQ911" i="1"/>
  <c r="AQ912" i="1"/>
  <c r="AQ913" i="1"/>
  <c r="BA913" i="1" s="1"/>
  <c r="AM913" i="1" s="1"/>
  <c r="AQ914" i="1"/>
  <c r="AQ915" i="1"/>
  <c r="BA915" i="1" s="1"/>
  <c r="AQ916" i="1"/>
  <c r="BA916" i="1" s="1"/>
  <c r="AM916" i="1" s="1"/>
  <c r="AQ917" i="1"/>
  <c r="AQ918" i="1"/>
  <c r="BA918" i="1" s="1"/>
  <c r="AM918" i="1" s="1"/>
  <c r="AQ919" i="1"/>
  <c r="AQ920" i="1"/>
  <c r="AQ921" i="1"/>
  <c r="BA921" i="1" s="1"/>
  <c r="AM921" i="1" s="1"/>
  <c r="AQ922" i="1"/>
  <c r="AQ923" i="1"/>
  <c r="BA923" i="1" s="1"/>
  <c r="AQ924" i="1"/>
  <c r="BA924" i="1" s="1"/>
  <c r="AM924" i="1" s="1"/>
  <c r="AQ925" i="1"/>
  <c r="AQ926" i="1"/>
  <c r="BA926" i="1" s="1"/>
  <c r="AM926" i="1" s="1"/>
  <c r="AQ927" i="1"/>
  <c r="AQ928" i="1"/>
  <c r="AQ929" i="1"/>
  <c r="BA929" i="1" s="1"/>
  <c r="AM929" i="1" s="1"/>
  <c r="AQ930" i="1"/>
  <c r="AQ931" i="1"/>
  <c r="BA931" i="1" s="1"/>
  <c r="AQ932" i="1"/>
  <c r="BA932" i="1" s="1"/>
  <c r="AM932" i="1" s="1"/>
  <c r="AQ933" i="1"/>
  <c r="AQ934" i="1"/>
  <c r="BA934" i="1" s="1"/>
  <c r="AM934" i="1" s="1"/>
  <c r="AQ935" i="1"/>
  <c r="AQ936" i="1"/>
  <c r="AQ937" i="1"/>
  <c r="BA937" i="1" s="1"/>
  <c r="AM937" i="1" s="1"/>
  <c r="AQ938" i="1"/>
  <c r="AQ939" i="1"/>
  <c r="BA939" i="1" s="1"/>
  <c r="AQ940" i="1"/>
  <c r="BA940" i="1" s="1"/>
  <c r="AM940" i="1" s="1"/>
  <c r="AQ941" i="1"/>
  <c r="AQ942" i="1"/>
  <c r="BA942" i="1" s="1"/>
  <c r="AM942" i="1" s="1"/>
  <c r="AQ943" i="1"/>
  <c r="AQ944" i="1"/>
  <c r="AQ945" i="1"/>
  <c r="BA945" i="1" s="1"/>
  <c r="AM945" i="1" s="1"/>
  <c r="AQ946" i="1"/>
  <c r="AQ947" i="1"/>
  <c r="BA947" i="1" s="1"/>
  <c r="AQ948" i="1"/>
  <c r="BA948" i="1" s="1"/>
  <c r="AM948" i="1" s="1"/>
  <c r="AQ949" i="1"/>
  <c r="AQ950" i="1"/>
  <c r="BA950" i="1" s="1"/>
  <c r="AM950" i="1" s="1"/>
  <c r="AQ951" i="1"/>
  <c r="AQ952" i="1"/>
  <c r="AQ953" i="1"/>
  <c r="BA953" i="1" s="1"/>
  <c r="AM953" i="1" s="1"/>
  <c r="AQ954" i="1"/>
  <c r="AQ955" i="1"/>
  <c r="BA955" i="1" s="1"/>
  <c r="AQ956" i="1"/>
  <c r="BA956" i="1" s="1"/>
  <c r="AM956" i="1" s="1"/>
  <c r="AQ957" i="1"/>
  <c r="AQ958" i="1"/>
  <c r="BA958" i="1" s="1"/>
  <c r="AM958" i="1" s="1"/>
  <c r="AQ959" i="1"/>
  <c r="AQ960" i="1"/>
  <c r="AQ961" i="1"/>
  <c r="BA961" i="1" s="1"/>
  <c r="AM961" i="1" s="1"/>
  <c r="AQ962" i="1"/>
  <c r="AQ963" i="1"/>
  <c r="BA963" i="1" s="1"/>
  <c r="AQ964" i="1"/>
  <c r="BA964" i="1" s="1"/>
  <c r="AM964" i="1" s="1"/>
  <c r="AQ965" i="1"/>
  <c r="AQ966" i="1"/>
  <c r="BA966" i="1" s="1"/>
  <c r="AM966" i="1" s="1"/>
  <c r="AQ967" i="1"/>
  <c r="AQ968" i="1"/>
  <c r="AQ969" i="1"/>
  <c r="BA969" i="1" s="1"/>
  <c r="AM969" i="1" s="1"/>
  <c r="AQ970" i="1"/>
  <c r="AQ971" i="1"/>
  <c r="BA971" i="1" s="1"/>
  <c r="AQ972" i="1"/>
  <c r="BA972" i="1" s="1"/>
  <c r="AM972" i="1" s="1"/>
  <c r="AQ973" i="1"/>
  <c r="AQ974" i="1"/>
  <c r="BA974" i="1" s="1"/>
  <c r="AM974" i="1" s="1"/>
  <c r="AQ975" i="1"/>
  <c r="AQ976" i="1"/>
  <c r="AQ977" i="1"/>
  <c r="BA977" i="1" s="1"/>
  <c r="AM977" i="1" s="1"/>
  <c r="AQ978" i="1"/>
  <c r="AQ979" i="1"/>
  <c r="BA979" i="1" s="1"/>
  <c r="AQ980" i="1"/>
  <c r="BA980" i="1" s="1"/>
  <c r="AM980" i="1" s="1"/>
  <c r="AQ981" i="1"/>
  <c r="AQ982" i="1"/>
  <c r="BA982" i="1" s="1"/>
  <c r="AM982" i="1" s="1"/>
  <c r="AQ983" i="1"/>
  <c r="AQ984" i="1"/>
  <c r="AQ985" i="1"/>
  <c r="BA985" i="1" s="1"/>
  <c r="AM985" i="1" s="1"/>
  <c r="AQ986" i="1"/>
  <c r="AQ987" i="1"/>
  <c r="BA987" i="1" s="1"/>
  <c r="AQ988" i="1"/>
  <c r="BA988" i="1" s="1"/>
  <c r="AM988" i="1" s="1"/>
  <c r="AQ989" i="1"/>
  <c r="AQ990" i="1"/>
  <c r="BA990" i="1" s="1"/>
  <c r="AM990" i="1" s="1"/>
  <c r="AQ991" i="1"/>
  <c r="AQ992" i="1"/>
  <c r="AQ993" i="1"/>
  <c r="BA993" i="1" s="1"/>
  <c r="AM993" i="1" s="1"/>
  <c r="AQ994" i="1"/>
  <c r="AQ995" i="1"/>
  <c r="BA995" i="1" s="1"/>
  <c r="AQ996" i="1"/>
  <c r="BA996" i="1" s="1"/>
  <c r="AM996" i="1" s="1"/>
  <c r="AQ997" i="1"/>
  <c r="AQ998" i="1"/>
  <c r="BA998" i="1" s="1"/>
  <c r="AM998" i="1" s="1"/>
  <c r="AQ999" i="1"/>
  <c r="AQ1000" i="1"/>
  <c r="AQ1001" i="1"/>
  <c r="BA1001" i="1" s="1"/>
  <c r="AM1001" i="1" s="1"/>
  <c r="AQ4" i="1"/>
  <c r="AQ5" i="1"/>
  <c r="BA5" i="1" s="1"/>
  <c r="AQ6" i="1"/>
  <c r="BA6" i="1" s="1"/>
  <c r="AQ7" i="1"/>
  <c r="AQ8" i="1"/>
  <c r="BA8" i="1" s="1"/>
  <c r="AQ9" i="1"/>
  <c r="AQ10" i="1"/>
  <c r="AQ11" i="1"/>
  <c r="BA11" i="1" s="1"/>
  <c r="AQ12" i="1"/>
  <c r="AQ13" i="1"/>
  <c r="BA13" i="1" s="1"/>
  <c r="AQ14" i="1"/>
  <c r="BA14" i="1" s="1"/>
  <c r="AQ15" i="1"/>
  <c r="AQ16" i="1"/>
  <c r="BA16" i="1" s="1"/>
  <c r="AQ17" i="1"/>
  <c r="AQ18" i="1"/>
  <c r="AQ19" i="1"/>
  <c r="BA19" i="1" s="1"/>
  <c r="AQ20" i="1"/>
  <c r="AQ21" i="1"/>
  <c r="BA21" i="1" s="1"/>
  <c r="AQ22" i="1"/>
  <c r="BA22" i="1" s="1"/>
  <c r="AQ23" i="1"/>
  <c r="AQ24" i="1"/>
  <c r="BA24" i="1" s="1"/>
  <c r="AQ25" i="1"/>
  <c r="AQ26" i="1"/>
  <c r="AQ27" i="1"/>
  <c r="BA27" i="1" s="1"/>
  <c r="AQ28" i="1"/>
  <c r="AQ29" i="1"/>
  <c r="BA29" i="1" s="1"/>
  <c r="AQ30" i="1"/>
  <c r="BA30" i="1" s="1"/>
  <c r="AQ31" i="1"/>
  <c r="AQ32" i="1"/>
  <c r="BA32" i="1" s="1"/>
  <c r="AQ33" i="1"/>
  <c r="AQ34" i="1"/>
  <c r="AQ35" i="1"/>
  <c r="BA35" i="1" s="1"/>
  <c r="AQ36" i="1"/>
  <c r="AQ37" i="1"/>
  <c r="BA37" i="1" s="1"/>
  <c r="AQ38" i="1"/>
  <c r="BA38" i="1" s="1"/>
  <c r="AQ39" i="1"/>
  <c r="AQ40" i="1"/>
  <c r="BA40" i="1" s="1"/>
  <c r="AQ41" i="1"/>
  <c r="AQ42" i="1"/>
  <c r="AQ43" i="1"/>
  <c r="BA43" i="1" s="1"/>
  <c r="AQ44" i="1"/>
  <c r="AQ45" i="1"/>
  <c r="BA45" i="1" s="1"/>
  <c r="AQ46" i="1"/>
  <c r="BA46" i="1" s="1"/>
  <c r="AQ47" i="1"/>
  <c r="AQ48" i="1"/>
  <c r="BA48" i="1" s="1"/>
  <c r="AQ49" i="1"/>
  <c r="AQ50" i="1"/>
  <c r="AQ51" i="1"/>
  <c r="BA51" i="1" s="1"/>
  <c r="AQ52" i="1"/>
  <c r="AQ53" i="1"/>
  <c r="BA53" i="1" s="1"/>
  <c r="AQ54" i="1"/>
  <c r="BA54" i="1" s="1"/>
  <c r="AQ55" i="1"/>
  <c r="AQ56" i="1"/>
  <c r="BA56" i="1" s="1"/>
  <c r="AQ57" i="1"/>
  <c r="AQ58" i="1"/>
  <c r="AQ59" i="1"/>
  <c r="BA59" i="1" s="1"/>
  <c r="AQ60" i="1"/>
  <c r="AQ61" i="1"/>
  <c r="BA61" i="1" s="1"/>
  <c r="AQ62" i="1"/>
  <c r="BA62" i="1" s="1"/>
  <c r="AQ63" i="1"/>
  <c r="AQ64" i="1"/>
  <c r="BA64" i="1" s="1"/>
  <c r="AQ65" i="1"/>
  <c r="AQ66" i="1"/>
  <c r="AQ67" i="1"/>
  <c r="BA67" i="1" s="1"/>
  <c r="AQ68" i="1"/>
  <c r="AQ69" i="1"/>
  <c r="BA69" i="1" s="1"/>
  <c r="AQ70" i="1"/>
  <c r="BA70" i="1" s="1"/>
  <c r="AQ71" i="1"/>
  <c r="AQ72" i="1"/>
  <c r="BA72" i="1" s="1"/>
  <c r="AQ73" i="1"/>
  <c r="AQ74" i="1"/>
  <c r="AQ75" i="1"/>
  <c r="BA75" i="1" s="1"/>
  <c r="AQ76" i="1"/>
  <c r="AQ77" i="1"/>
  <c r="BA77" i="1" s="1"/>
  <c r="AQ78" i="1"/>
  <c r="BA78" i="1" s="1"/>
  <c r="AQ79" i="1"/>
  <c r="AQ80" i="1"/>
  <c r="BA80" i="1" s="1"/>
  <c r="AQ81" i="1"/>
  <c r="AQ82" i="1"/>
  <c r="AQ83" i="1"/>
  <c r="BA83" i="1" s="1"/>
  <c r="AQ84" i="1"/>
  <c r="AQ85" i="1"/>
  <c r="BA85" i="1" s="1"/>
  <c r="AQ86" i="1"/>
  <c r="BA86" i="1" s="1"/>
  <c r="AQ87" i="1"/>
  <c r="AQ88" i="1"/>
  <c r="BA88" i="1" s="1"/>
  <c r="AQ89" i="1"/>
  <c r="AQ90" i="1"/>
  <c r="AQ91" i="1"/>
  <c r="BA91" i="1" s="1"/>
  <c r="AQ92" i="1"/>
  <c r="AQ93" i="1"/>
  <c r="BA93" i="1" s="1"/>
  <c r="AQ94" i="1"/>
  <c r="BA94" i="1" s="1"/>
  <c r="AQ95" i="1"/>
  <c r="AQ96" i="1"/>
  <c r="BA96" i="1" s="1"/>
  <c r="AQ97" i="1"/>
  <c r="AQ98" i="1"/>
  <c r="AQ99" i="1"/>
  <c r="BA99" i="1" s="1"/>
  <c r="AQ100" i="1"/>
  <c r="AQ101" i="1"/>
  <c r="BA101" i="1" s="1"/>
  <c r="AN102" i="1"/>
  <c r="AN103" i="1"/>
  <c r="AN104" i="1"/>
  <c r="AN106" i="1"/>
  <c r="AN108" i="1"/>
  <c r="AN110" i="1"/>
  <c r="AN111" i="1"/>
  <c r="AN112" i="1"/>
  <c r="AN114" i="1"/>
  <c r="AN116" i="1"/>
  <c r="AN118" i="1"/>
  <c r="AN119" i="1"/>
  <c r="AN120" i="1"/>
  <c r="AN122" i="1"/>
  <c r="AN124" i="1"/>
  <c r="AN126" i="1"/>
  <c r="AN127" i="1"/>
  <c r="AN128" i="1"/>
  <c r="AN130" i="1"/>
  <c r="AN132" i="1"/>
  <c r="AN134" i="1"/>
  <c r="AN135" i="1"/>
  <c r="AN136" i="1"/>
  <c r="AN138" i="1"/>
  <c r="AN140" i="1"/>
  <c r="AN142" i="1"/>
  <c r="AN143" i="1"/>
  <c r="AN144" i="1"/>
  <c r="AN146" i="1"/>
  <c r="AN148" i="1"/>
  <c r="AN150" i="1"/>
  <c r="AN151" i="1"/>
  <c r="AN152" i="1"/>
  <c r="AN154" i="1"/>
  <c r="AN156" i="1"/>
  <c r="AN158" i="1"/>
  <c r="AN159" i="1"/>
  <c r="AN160" i="1"/>
  <c r="AN162" i="1"/>
  <c r="AN164" i="1"/>
  <c r="AN166" i="1"/>
  <c r="AN167" i="1"/>
  <c r="AN168" i="1"/>
  <c r="AN170" i="1"/>
  <c r="AN172" i="1"/>
  <c r="AN174" i="1"/>
  <c r="AN175" i="1"/>
  <c r="AN176" i="1"/>
  <c r="AN178" i="1"/>
  <c r="AN180" i="1"/>
  <c r="AN182" i="1"/>
  <c r="AN183" i="1"/>
  <c r="AN184" i="1"/>
  <c r="AN186" i="1"/>
  <c r="AN188" i="1"/>
  <c r="AN190" i="1"/>
  <c r="AN191" i="1"/>
  <c r="AN192" i="1"/>
  <c r="AN194" i="1"/>
  <c r="AN196" i="1"/>
  <c r="AN198" i="1"/>
  <c r="AN199" i="1"/>
  <c r="AN200" i="1"/>
  <c r="AN202" i="1"/>
  <c r="AN204" i="1"/>
  <c r="AN206" i="1"/>
  <c r="AN207" i="1"/>
  <c r="AN208" i="1"/>
  <c r="AN210" i="1"/>
  <c r="AN212" i="1"/>
  <c r="AN214" i="1"/>
  <c r="AN215" i="1"/>
  <c r="AN216" i="1"/>
  <c r="AN218" i="1"/>
  <c r="AN220" i="1"/>
  <c r="AN222" i="1"/>
  <c r="AN223" i="1"/>
  <c r="AN224" i="1"/>
  <c r="AN226" i="1"/>
  <c r="AN228" i="1"/>
  <c r="AN230" i="1"/>
  <c r="AN231" i="1"/>
  <c r="AN232" i="1"/>
  <c r="AN234" i="1"/>
  <c r="AN236" i="1"/>
  <c r="AN238" i="1"/>
  <c r="AN239" i="1"/>
  <c r="AN240" i="1"/>
  <c r="AN242" i="1"/>
  <c r="AN244" i="1"/>
  <c r="AN246" i="1"/>
  <c r="AN247" i="1"/>
  <c r="AN248" i="1"/>
  <c r="AN250" i="1"/>
  <c r="AN252" i="1"/>
  <c r="AN254" i="1"/>
  <c r="AN255" i="1"/>
  <c r="AN256" i="1"/>
  <c r="AN258" i="1"/>
  <c r="AN260" i="1"/>
  <c r="AN262" i="1"/>
  <c r="AN263" i="1"/>
  <c r="AN264" i="1"/>
  <c r="AN266" i="1"/>
  <c r="AN268" i="1"/>
  <c r="AN270" i="1"/>
  <c r="AN271" i="1"/>
  <c r="AN272" i="1"/>
  <c r="AN274" i="1"/>
  <c r="AN276" i="1"/>
  <c r="AN278" i="1"/>
  <c r="AN279" i="1"/>
  <c r="AN280" i="1"/>
  <c r="AN282" i="1"/>
  <c r="AN284" i="1"/>
  <c r="AN286" i="1"/>
  <c r="AN287" i="1"/>
  <c r="AN288" i="1"/>
  <c r="AN290" i="1"/>
  <c r="AN292" i="1"/>
  <c r="AN294" i="1"/>
  <c r="AN295" i="1"/>
  <c r="AN296" i="1"/>
  <c r="AN298" i="1"/>
  <c r="AN300" i="1"/>
  <c r="AN302" i="1"/>
  <c r="AN303" i="1"/>
  <c r="AN304" i="1"/>
  <c r="AN306" i="1"/>
  <c r="AN308" i="1"/>
  <c r="AN310" i="1"/>
  <c r="AN311" i="1"/>
  <c r="AN312" i="1"/>
  <c r="AN314" i="1"/>
  <c r="AN316" i="1"/>
  <c r="AN318" i="1"/>
  <c r="AN319" i="1"/>
  <c r="AN320" i="1"/>
  <c r="AN322" i="1"/>
  <c r="AN324" i="1"/>
  <c r="AN326" i="1"/>
  <c r="AN327" i="1"/>
  <c r="AN328" i="1"/>
  <c r="AN330" i="1"/>
  <c r="AN332" i="1"/>
  <c r="AN334" i="1"/>
  <c r="AN335" i="1"/>
  <c r="AN336" i="1"/>
  <c r="AN338" i="1"/>
  <c r="AN340" i="1"/>
  <c r="AN342" i="1"/>
  <c r="AN343" i="1"/>
  <c r="AN344" i="1"/>
  <c r="AN346" i="1"/>
  <c r="AN348" i="1"/>
  <c r="AN350" i="1"/>
  <c r="AN351" i="1"/>
  <c r="AN352" i="1"/>
  <c r="AN354" i="1"/>
  <c r="AN356" i="1"/>
  <c r="AN358" i="1"/>
  <c r="AN359" i="1"/>
  <c r="AN360" i="1"/>
  <c r="AN362" i="1"/>
  <c r="AN364" i="1"/>
  <c r="AN366" i="1"/>
  <c r="AN367" i="1"/>
  <c r="AN368" i="1"/>
  <c r="AN370" i="1"/>
  <c r="AN372" i="1"/>
  <c r="AN374" i="1"/>
  <c r="AN375" i="1"/>
  <c r="AN376" i="1"/>
  <c r="AN378" i="1"/>
  <c r="AN380" i="1"/>
  <c r="AN382" i="1"/>
  <c r="AN383" i="1"/>
  <c r="AN384" i="1"/>
  <c r="AN385" i="1"/>
  <c r="AN386" i="1"/>
  <c r="AN388" i="1"/>
  <c r="AN390" i="1"/>
  <c r="AN391" i="1"/>
  <c r="AN392" i="1"/>
  <c r="AN393" i="1"/>
  <c r="AN394" i="1"/>
  <c r="AN396" i="1"/>
  <c r="AN398" i="1"/>
  <c r="AN399" i="1"/>
  <c r="AN400" i="1"/>
  <c r="AN401" i="1"/>
  <c r="AN402" i="1"/>
  <c r="AN404" i="1"/>
  <c r="AN406" i="1"/>
  <c r="AN407" i="1"/>
  <c r="AN408" i="1"/>
  <c r="AN409" i="1"/>
  <c r="AN410" i="1"/>
  <c r="AN412" i="1"/>
  <c r="AN414" i="1"/>
  <c r="AN415" i="1"/>
  <c r="AN416" i="1"/>
  <c r="AN417" i="1"/>
  <c r="AN418" i="1"/>
  <c r="AN420" i="1"/>
  <c r="AN422" i="1"/>
  <c r="AN423" i="1"/>
  <c r="AN424" i="1"/>
  <c r="AN425" i="1"/>
  <c r="AN426" i="1"/>
  <c r="AN428" i="1"/>
  <c r="AN430" i="1"/>
  <c r="AN431" i="1"/>
  <c r="AN432" i="1"/>
  <c r="AN433" i="1"/>
  <c r="AN434" i="1"/>
  <c r="AN436" i="1"/>
  <c r="AN438" i="1"/>
  <c r="AN439" i="1"/>
  <c r="AN440" i="1"/>
  <c r="AN441" i="1"/>
  <c r="AN442" i="1"/>
  <c r="AN444" i="1"/>
  <c r="AN446" i="1"/>
  <c r="AN447" i="1"/>
  <c r="AN448" i="1"/>
  <c r="AN449" i="1"/>
  <c r="AN450" i="1"/>
  <c r="AN452" i="1"/>
  <c r="AN454" i="1"/>
  <c r="AN455" i="1"/>
  <c r="AN456" i="1"/>
  <c r="AN457" i="1"/>
  <c r="AN458" i="1"/>
  <c r="AN460" i="1"/>
  <c r="AN462" i="1"/>
  <c r="AN463" i="1"/>
  <c r="AN464" i="1"/>
  <c r="AN465" i="1"/>
  <c r="AN466" i="1"/>
  <c r="AN468" i="1"/>
  <c r="AN470" i="1"/>
  <c r="AN471" i="1"/>
  <c r="AN472" i="1"/>
  <c r="AN473" i="1"/>
  <c r="AN474" i="1"/>
  <c r="AN476" i="1"/>
  <c r="AN478" i="1"/>
  <c r="AN479" i="1"/>
  <c r="AN480" i="1"/>
  <c r="AN481" i="1"/>
  <c r="AN482" i="1"/>
  <c r="AN484" i="1"/>
  <c r="AN486" i="1"/>
  <c r="AN487" i="1"/>
  <c r="AN488" i="1"/>
  <c r="AN489" i="1"/>
  <c r="AN490" i="1"/>
  <c r="AN492" i="1"/>
  <c r="AN494" i="1"/>
  <c r="AN495" i="1"/>
  <c r="AN496" i="1"/>
  <c r="AN497" i="1"/>
  <c r="AN498" i="1"/>
  <c r="AN500" i="1"/>
  <c r="AN502" i="1"/>
  <c r="AN503" i="1"/>
  <c r="AN504" i="1"/>
  <c r="AN505" i="1"/>
  <c r="AN506" i="1"/>
  <c r="AN508" i="1"/>
  <c r="AN510" i="1"/>
  <c r="AN511" i="1"/>
  <c r="AN512" i="1"/>
  <c r="AN513" i="1"/>
  <c r="AN514" i="1"/>
  <c r="AN516" i="1"/>
  <c r="AN518" i="1"/>
  <c r="AN519" i="1"/>
  <c r="AN520" i="1"/>
  <c r="AN521" i="1"/>
  <c r="AN522" i="1"/>
  <c r="AN524" i="1"/>
  <c r="AN526" i="1"/>
  <c r="AN527" i="1"/>
  <c r="AN528" i="1"/>
  <c r="AN529" i="1"/>
  <c r="AN530" i="1"/>
  <c r="AN532" i="1"/>
  <c r="AN534" i="1"/>
  <c r="AN535" i="1"/>
  <c r="AN536" i="1"/>
  <c r="AN537" i="1"/>
  <c r="AN538" i="1"/>
  <c r="AN540" i="1"/>
  <c r="AN542" i="1"/>
  <c r="AN543" i="1"/>
  <c r="AN544" i="1"/>
  <c r="AN545" i="1"/>
  <c r="AN546" i="1"/>
  <c r="AN548" i="1"/>
  <c r="AN550" i="1"/>
  <c r="AN551" i="1"/>
  <c r="AN552" i="1"/>
  <c r="AN553" i="1"/>
  <c r="AN554" i="1"/>
  <c r="AN556" i="1"/>
  <c r="AN558" i="1"/>
  <c r="AN559" i="1"/>
  <c r="AN560" i="1"/>
  <c r="AN561" i="1"/>
  <c r="AN562" i="1"/>
  <c r="AN564" i="1"/>
  <c r="AN566" i="1"/>
  <c r="AN567" i="1"/>
  <c r="AN568" i="1"/>
  <c r="AN569" i="1"/>
  <c r="AN570" i="1"/>
  <c r="AN572" i="1"/>
  <c r="AN574" i="1"/>
  <c r="AN575" i="1"/>
  <c r="AN576" i="1"/>
  <c r="AN577" i="1"/>
  <c r="AN578" i="1"/>
  <c r="AN580" i="1"/>
  <c r="AN582" i="1"/>
  <c r="AN583" i="1"/>
  <c r="AN584" i="1"/>
  <c r="AN585" i="1"/>
  <c r="AN586" i="1"/>
  <c r="AN588" i="1"/>
  <c r="AN590" i="1"/>
  <c r="AN591" i="1"/>
  <c r="AN592" i="1"/>
  <c r="AN593" i="1"/>
  <c r="AN594" i="1"/>
  <c r="AN596" i="1"/>
  <c r="AN598" i="1"/>
  <c r="AN599" i="1"/>
  <c r="AN600" i="1"/>
  <c r="AN601" i="1"/>
  <c r="AN602" i="1"/>
  <c r="AN604" i="1"/>
  <c r="AN606" i="1"/>
  <c r="AN607" i="1"/>
  <c r="AN608" i="1"/>
  <c r="AN609" i="1"/>
  <c r="AN610" i="1"/>
  <c r="AN612" i="1"/>
  <c r="AN614" i="1"/>
  <c r="AN615" i="1"/>
  <c r="AN616" i="1"/>
  <c r="AN617" i="1"/>
  <c r="AN618" i="1"/>
  <c r="AN620" i="1"/>
  <c r="AN622" i="1"/>
  <c r="AN623" i="1"/>
  <c r="AN624" i="1"/>
  <c r="AN625" i="1"/>
  <c r="AN626" i="1"/>
  <c r="AN628" i="1"/>
  <c r="AN630" i="1"/>
  <c r="AN631" i="1"/>
  <c r="AN632" i="1"/>
  <c r="AN633" i="1"/>
  <c r="AN634" i="1"/>
  <c r="AN636" i="1"/>
  <c r="AN638" i="1"/>
  <c r="AN639" i="1"/>
  <c r="AN640" i="1"/>
  <c r="AN641" i="1"/>
  <c r="AN642" i="1"/>
  <c r="AN644" i="1"/>
  <c r="AN646" i="1"/>
  <c r="AN647" i="1"/>
  <c r="AN648" i="1"/>
  <c r="AN649" i="1"/>
  <c r="AN650" i="1"/>
  <c r="AN652" i="1"/>
  <c r="AN654" i="1"/>
  <c r="AN655" i="1"/>
  <c r="AN656" i="1"/>
  <c r="AN657" i="1"/>
  <c r="AN658" i="1"/>
  <c r="AN660" i="1"/>
  <c r="AN662" i="1"/>
  <c r="AN663" i="1"/>
  <c r="AN664" i="1"/>
  <c r="AN665" i="1"/>
  <c r="AN666" i="1"/>
  <c r="AN668" i="1"/>
  <c r="AN670" i="1"/>
  <c r="AN671" i="1"/>
  <c r="AN672" i="1"/>
  <c r="AN673" i="1"/>
  <c r="AN674" i="1"/>
  <c r="AN676" i="1"/>
  <c r="AN678" i="1"/>
  <c r="AN679" i="1"/>
  <c r="AN680" i="1"/>
  <c r="AN681" i="1"/>
  <c r="AN682" i="1"/>
  <c r="AN684" i="1"/>
  <c r="AN686" i="1"/>
  <c r="AN687" i="1"/>
  <c r="AN688" i="1"/>
  <c r="AN689" i="1"/>
  <c r="AN690" i="1"/>
  <c r="AN692" i="1"/>
  <c r="AN694" i="1"/>
  <c r="AN695" i="1"/>
  <c r="AN696" i="1"/>
  <c r="AN697" i="1"/>
  <c r="AN698" i="1"/>
  <c r="AN700" i="1"/>
  <c r="AN702" i="1"/>
  <c r="AN703" i="1"/>
  <c r="AN704" i="1"/>
  <c r="AN705" i="1"/>
  <c r="AN706" i="1"/>
  <c r="AN708" i="1"/>
  <c r="AN710" i="1"/>
  <c r="AN711" i="1"/>
  <c r="AN712" i="1"/>
  <c r="AN713" i="1"/>
  <c r="AN714" i="1"/>
  <c r="AN716" i="1"/>
  <c r="AN718" i="1"/>
  <c r="AN719" i="1"/>
  <c r="AN720" i="1"/>
  <c r="AN721" i="1"/>
  <c r="AN722" i="1"/>
  <c r="AN724" i="1"/>
  <c r="AN726" i="1"/>
  <c r="AN727" i="1"/>
  <c r="AN728" i="1"/>
  <c r="AN729" i="1"/>
  <c r="AN730" i="1"/>
  <c r="AN732" i="1"/>
  <c r="AN734" i="1"/>
  <c r="AN735" i="1"/>
  <c r="AN736" i="1"/>
  <c r="AN737" i="1"/>
  <c r="AN738" i="1"/>
  <c r="AN740" i="1"/>
  <c r="AN742" i="1"/>
  <c r="AN743" i="1"/>
  <c r="AN744" i="1"/>
  <c r="AN745" i="1"/>
  <c r="AN746" i="1"/>
  <c r="AN748" i="1"/>
  <c r="AN750" i="1"/>
  <c r="AN751" i="1"/>
  <c r="AN752" i="1"/>
  <c r="AN753" i="1"/>
  <c r="AN754" i="1"/>
  <c r="AN756" i="1"/>
  <c r="AN758" i="1"/>
  <c r="AN759" i="1"/>
  <c r="AN760" i="1"/>
  <c r="AN761" i="1"/>
  <c r="AN762" i="1"/>
  <c r="AN764" i="1"/>
  <c r="AN766" i="1"/>
  <c r="AN767" i="1"/>
  <c r="AN768" i="1"/>
  <c r="AN769" i="1"/>
  <c r="AN770" i="1"/>
  <c r="AN772" i="1"/>
  <c r="AN774" i="1"/>
  <c r="AN775" i="1"/>
  <c r="AN776" i="1"/>
  <c r="AN777" i="1"/>
  <c r="AN778" i="1"/>
  <c r="AN780" i="1"/>
  <c r="AN782" i="1"/>
  <c r="AN783" i="1"/>
  <c r="AN784" i="1"/>
  <c r="AN785" i="1"/>
  <c r="AN786" i="1"/>
  <c r="AN788" i="1"/>
  <c r="AN790" i="1"/>
  <c r="AN791" i="1"/>
  <c r="AN792" i="1"/>
  <c r="AN793" i="1"/>
  <c r="AN794" i="1"/>
  <c r="AN796" i="1"/>
  <c r="AN798" i="1"/>
  <c r="AN799" i="1"/>
  <c r="AN800" i="1"/>
  <c r="AN801" i="1"/>
  <c r="AN802" i="1"/>
  <c r="AN804" i="1"/>
  <c r="AN806" i="1"/>
  <c r="AN807" i="1"/>
  <c r="AN808" i="1"/>
  <c r="AN809" i="1"/>
  <c r="AN810" i="1"/>
  <c r="AN812" i="1"/>
  <c r="AN814" i="1"/>
  <c r="AN815" i="1"/>
  <c r="AN816" i="1"/>
  <c r="AN817" i="1"/>
  <c r="AN818" i="1"/>
  <c r="AN820" i="1"/>
  <c r="AN822" i="1"/>
  <c r="AN823" i="1"/>
  <c r="AN824" i="1"/>
  <c r="AN825" i="1"/>
  <c r="AN826" i="1"/>
  <c r="AN828" i="1"/>
  <c r="AN830" i="1"/>
  <c r="AN831" i="1"/>
  <c r="AN832" i="1"/>
  <c r="AN833" i="1"/>
  <c r="AN834" i="1"/>
  <c r="AN836" i="1"/>
  <c r="AN838" i="1"/>
  <c r="AN839" i="1"/>
  <c r="AN840" i="1"/>
  <c r="AN841" i="1"/>
  <c r="AN842" i="1"/>
  <c r="AN844" i="1"/>
  <c r="AN846" i="1"/>
  <c r="AN847" i="1"/>
  <c r="AN848" i="1"/>
  <c r="AN849" i="1"/>
  <c r="AN850" i="1"/>
  <c r="AN852" i="1"/>
  <c r="AN854" i="1"/>
  <c r="AN855" i="1"/>
  <c r="AN856" i="1"/>
  <c r="AN857" i="1"/>
  <c r="AN858" i="1"/>
  <c r="AN860" i="1"/>
  <c r="AN862" i="1"/>
  <c r="AN863" i="1"/>
  <c r="AN864" i="1"/>
  <c r="AN865" i="1"/>
  <c r="AN866" i="1"/>
  <c r="AN868" i="1"/>
  <c r="AN870" i="1"/>
  <c r="AN871" i="1"/>
  <c r="AN872" i="1"/>
  <c r="AN873" i="1"/>
  <c r="AN874" i="1"/>
  <c r="AN876" i="1"/>
  <c r="AN878" i="1"/>
  <c r="AN879" i="1"/>
  <c r="AN880" i="1"/>
  <c r="AN881" i="1"/>
  <c r="AN882" i="1"/>
  <c r="AN884" i="1"/>
  <c r="AN886" i="1"/>
  <c r="AN887" i="1"/>
  <c r="AN888" i="1"/>
  <c r="AN889" i="1"/>
  <c r="AN890" i="1"/>
  <c r="AN892" i="1"/>
  <c r="AN894" i="1"/>
  <c r="AN895" i="1"/>
  <c r="AN896" i="1"/>
  <c r="AN897" i="1"/>
  <c r="AN898" i="1"/>
  <c r="AN900" i="1"/>
  <c r="AN902" i="1"/>
  <c r="AN903" i="1"/>
  <c r="AN904" i="1"/>
  <c r="AN905" i="1"/>
  <c r="AN906" i="1"/>
  <c r="AN908" i="1"/>
  <c r="AN910" i="1"/>
  <c r="AN911" i="1"/>
  <c r="AN912" i="1"/>
  <c r="AN913" i="1"/>
  <c r="AN914" i="1"/>
  <c r="AN916" i="1"/>
  <c r="AN918" i="1"/>
  <c r="AN919" i="1"/>
  <c r="AN920" i="1"/>
  <c r="AN921" i="1"/>
  <c r="AN922" i="1"/>
  <c r="AN924" i="1"/>
  <c r="AN926" i="1"/>
  <c r="AN927" i="1"/>
  <c r="AN928" i="1"/>
  <c r="AN929" i="1"/>
  <c r="AN930" i="1"/>
  <c r="AN932" i="1"/>
  <c r="AN934" i="1"/>
  <c r="AN935" i="1"/>
  <c r="AN936" i="1"/>
  <c r="AN937" i="1"/>
  <c r="AN938" i="1"/>
  <c r="AN940" i="1"/>
  <c r="AN942" i="1"/>
  <c r="AN943" i="1"/>
  <c r="AN944" i="1"/>
  <c r="AN945" i="1"/>
  <c r="AN946" i="1"/>
  <c r="AN948" i="1"/>
  <c r="AN950" i="1"/>
  <c r="AN951" i="1"/>
  <c r="AN952" i="1"/>
  <c r="AN953" i="1"/>
  <c r="AN954" i="1"/>
  <c r="AN956" i="1"/>
  <c r="AN958" i="1"/>
  <c r="AN959" i="1"/>
  <c r="AN960" i="1"/>
  <c r="AN961" i="1"/>
  <c r="AN962" i="1"/>
  <c r="AN964" i="1"/>
  <c r="AN966" i="1"/>
  <c r="AN967" i="1"/>
  <c r="AN968" i="1"/>
  <c r="AN969" i="1"/>
  <c r="AN970" i="1"/>
  <c r="AN972" i="1"/>
  <c r="AN974" i="1"/>
  <c r="AN975" i="1"/>
  <c r="AN976" i="1"/>
  <c r="AN977" i="1"/>
  <c r="AN978" i="1"/>
  <c r="AN980" i="1"/>
  <c r="AN982" i="1"/>
  <c r="AN983" i="1"/>
  <c r="AN984" i="1"/>
  <c r="AN985" i="1"/>
  <c r="AN986" i="1"/>
  <c r="AN988" i="1"/>
  <c r="AN990" i="1"/>
  <c r="AN991" i="1"/>
  <c r="AN992" i="1"/>
  <c r="AN993" i="1"/>
  <c r="AN994" i="1"/>
  <c r="AN996" i="1"/>
  <c r="AN998" i="1"/>
  <c r="AN999" i="1"/>
  <c r="AN1000" i="1"/>
  <c r="AN1001" i="1"/>
  <c r="AM105" i="1"/>
  <c r="AM108" i="1"/>
  <c r="AM113" i="1"/>
  <c r="AM116" i="1"/>
  <c r="AM121" i="1"/>
  <c r="AM124" i="1"/>
  <c r="AM129" i="1"/>
  <c r="AM137" i="1"/>
  <c r="AM145" i="1"/>
  <c r="AM153" i="1"/>
  <c r="AM156" i="1"/>
  <c r="AM161" i="1"/>
  <c r="AM163" i="1"/>
  <c r="AM169" i="1"/>
  <c r="AM171" i="1"/>
  <c r="AM172" i="1"/>
  <c r="AM177" i="1"/>
  <c r="AM179" i="1"/>
  <c r="AM180" i="1"/>
  <c r="AM185" i="1"/>
  <c r="AM187" i="1"/>
  <c r="AM188" i="1"/>
  <c r="AM193" i="1"/>
  <c r="AM195" i="1"/>
  <c r="AM201" i="1"/>
  <c r="AM203" i="1"/>
  <c r="AM204" i="1"/>
  <c r="AM209" i="1"/>
  <c r="AM211" i="1"/>
  <c r="AM212" i="1"/>
  <c r="AM217" i="1"/>
  <c r="AM219" i="1"/>
  <c r="AM220" i="1"/>
  <c r="AM225" i="1"/>
  <c r="AM227" i="1"/>
  <c r="AM233" i="1"/>
  <c r="AM235" i="1"/>
  <c r="AM236" i="1"/>
  <c r="AM241" i="1"/>
  <c r="AM243" i="1"/>
  <c r="AM244" i="1"/>
  <c r="AM249" i="1"/>
  <c r="AM251" i="1"/>
  <c r="AM257" i="1"/>
  <c r="AM259" i="1"/>
  <c r="AM265" i="1"/>
  <c r="AM267" i="1"/>
  <c r="AM268" i="1"/>
  <c r="AM273" i="1"/>
  <c r="AM275" i="1"/>
  <c r="AM276" i="1"/>
  <c r="AM281" i="1"/>
  <c r="AM283" i="1"/>
  <c r="AM289" i="1"/>
  <c r="AM291" i="1"/>
  <c r="AM297" i="1"/>
  <c r="AM299" i="1"/>
  <c r="AM300" i="1"/>
  <c r="AM305" i="1"/>
  <c r="AM307" i="1"/>
  <c r="AM308" i="1"/>
  <c r="AM313" i="1"/>
  <c r="AM315" i="1"/>
  <c r="AM321" i="1"/>
  <c r="AM323" i="1"/>
  <c r="AM329" i="1"/>
  <c r="AM331" i="1"/>
  <c r="AM332" i="1"/>
  <c r="AM337" i="1"/>
  <c r="AM339" i="1"/>
  <c r="AM340" i="1"/>
  <c r="AM345" i="1"/>
  <c r="AM347" i="1"/>
  <c r="AM355" i="1"/>
  <c r="AM361" i="1"/>
  <c r="AM363" i="1"/>
  <c r="AM364" i="1"/>
  <c r="AM369" i="1"/>
  <c r="AM371" i="1"/>
  <c r="AM372" i="1"/>
  <c r="AM377" i="1"/>
  <c r="AM379" i="1"/>
  <c r="AM387" i="1"/>
  <c r="AM393" i="1"/>
  <c r="AM395" i="1"/>
  <c r="AM396" i="1"/>
  <c r="AM401" i="1"/>
  <c r="AM403" i="1"/>
  <c r="AM404" i="1"/>
  <c r="AM409" i="1"/>
  <c r="AM411" i="1"/>
  <c r="AM419" i="1"/>
  <c r="AM425" i="1"/>
  <c r="AM427" i="1"/>
  <c r="AM428" i="1"/>
  <c r="AM433" i="1"/>
  <c r="AM435" i="1"/>
  <c r="AM436" i="1"/>
  <c r="AM441" i="1"/>
  <c r="AM443" i="1"/>
  <c r="AM451" i="1"/>
  <c r="AM457" i="1"/>
  <c r="AM459" i="1"/>
  <c r="AM460" i="1"/>
  <c r="AM465" i="1"/>
  <c r="AM467" i="1"/>
  <c r="AM468" i="1"/>
  <c r="AM473" i="1"/>
  <c r="AM475" i="1"/>
  <c r="AM483" i="1"/>
  <c r="AM491" i="1"/>
  <c r="AM492" i="1"/>
  <c r="AM497" i="1"/>
  <c r="AM499" i="1"/>
  <c r="AM500" i="1"/>
  <c r="AM505" i="1"/>
  <c r="AM507" i="1"/>
  <c r="AM515" i="1"/>
  <c r="AM523" i="1"/>
  <c r="AM524" i="1"/>
  <c r="AM529" i="1"/>
  <c r="AM531" i="1"/>
  <c r="AM532" i="1"/>
  <c r="AM537" i="1"/>
  <c r="AM539" i="1"/>
  <c r="AM547" i="1"/>
  <c r="AM555" i="1"/>
  <c r="AM556" i="1"/>
  <c r="AM561" i="1"/>
  <c r="AM563" i="1"/>
  <c r="AM564" i="1"/>
  <c r="AM569" i="1"/>
  <c r="AM571" i="1"/>
  <c r="AM579" i="1"/>
  <c r="AM587" i="1"/>
  <c r="AM588" i="1"/>
  <c r="AM593" i="1"/>
  <c r="AM595" i="1"/>
  <c r="AM596" i="1"/>
  <c r="AM603" i="1"/>
  <c r="AM611" i="1"/>
  <c r="AM619" i="1"/>
  <c r="AM620" i="1"/>
  <c r="AM625" i="1"/>
  <c r="AM627" i="1"/>
  <c r="AM628" i="1"/>
  <c r="AM635" i="1"/>
  <c r="AM643" i="1"/>
  <c r="AM651" i="1"/>
  <c r="AM652" i="1"/>
  <c r="AM657" i="1"/>
  <c r="AM659" i="1"/>
  <c r="AM660" i="1"/>
  <c r="AM667" i="1"/>
  <c r="AM675" i="1"/>
  <c r="AM683" i="1"/>
  <c r="AM684" i="1"/>
  <c r="AM689" i="1"/>
  <c r="AM691" i="1"/>
  <c r="AM692" i="1"/>
  <c r="AM699" i="1"/>
  <c r="AM707" i="1"/>
  <c r="AM715" i="1"/>
  <c r="AM716" i="1"/>
  <c r="AM721" i="1"/>
  <c r="AM723" i="1"/>
  <c r="AM724" i="1"/>
  <c r="AM731" i="1"/>
  <c r="AM739" i="1"/>
  <c r="AM747" i="1"/>
  <c r="AM748" i="1"/>
  <c r="AM753" i="1"/>
  <c r="AM755" i="1"/>
  <c r="AM756" i="1"/>
  <c r="AM763" i="1"/>
  <c r="AM771" i="1"/>
  <c r="AM779" i="1"/>
  <c r="AM780" i="1"/>
  <c r="AM785" i="1"/>
  <c r="AM787" i="1"/>
  <c r="AM788" i="1"/>
  <c r="AM795" i="1"/>
  <c r="AM803" i="1"/>
  <c r="AM811" i="1"/>
  <c r="AM812" i="1"/>
  <c r="AM817" i="1"/>
  <c r="AM819" i="1"/>
  <c r="AM820" i="1"/>
  <c r="AM827" i="1"/>
  <c r="AM835" i="1"/>
  <c r="AM843" i="1"/>
  <c r="AM844" i="1"/>
  <c r="AM849" i="1"/>
  <c r="AM851" i="1"/>
  <c r="AM852" i="1"/>
  <c r="AM859" i="1"/>
  <c r="AM867" i="1"/>
  <c r="AM875" i="1"/>
  <c r="AM876" i="1"/>
  <c r="AM883" i="1"/>
  <c r="AM891" i="1"/>
  <c r="AM899" i="1"/>
  <c r="AM907" i="1"/>
  <c r="AM915" i="1"/>
  <c r="AM923" i="1"/>
  <c r="AM931" i="1"/>
  <c r="AM939" i="1"/>
  <c r="AM947" i="1"/>
  <c r="AM955" i="1"/>
  <c r="AM963" i="1"/>
  <c r="AM971" i="1"/>
  <c r="AM979" i="1"/>
  <c r="AM987" i="1"/>
  <c r="AM99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A100" i="1" l="1"/>
  <c r="BA92" i="1"/>
  <c r="BA84" i="1"/>
  <c r="BA76" i="1"/>
  <c r="BA68" i="1"/>
  <c r="BA60" i="1"/>
  <c r="BA52" i="1"/>
  <c r="BA44" i="1"/>
  <c r="BA36" i="1"/>
  <c r="BA28" i="1"/>
  <c r="BA20" i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BA74" i="1"/>
  <c r="BA66" i="1"/>
  <c r="BA58" i="1"/>
  <c r="BA50" i="1"/>
  <c r="BA42" i="1"/>
  <c r="BA34" i="1"/>
  <c r="BA26" i="1"/>
  <c r="BA18" i="1"/>
  <c r="BA10" i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BA89" i="1"/>
  <c r="BA81" i="1"/>
  <c r="BA73" i="1"/>
  <c r="BA65" i="1"/>
  <c r="BA57" i="1"/>
  <c r="BA49" i="1"/>
  <c r="BA41" i="1"/>
  <c r="BA33" i="1"/>
  <c r="BA25" i="1"/>
  <c r="BA17" i="1"/>
  <c r="BA9" i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BA79" i="1"/>
  <c r="BA71" i="1"/>
  <c r="BA63" i="1"/>
  <c r="BA55" i="1"/>
  <c r="BA47" i="1"/>
  <c r="BA39" i="1"/>
  <c r="BA31" i="1"/>
  <c r="BA23" i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BK87" i="1"/>
  <c r="BL87" i="1" s="1"/>
  <c r="BK79" i="1"/>
  <c r="BL79" i="1" s="1"/>
  <c r="BK71" i="1"/>
  <c r="BL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BK23" i="1"/>
  <c r="BL23" i="1" s="1"/>
  <c r="BK15" i="1"/>
  <c r="BL15" i="1" s="1"/>
  <c r="BK7" i="1"/>
  <c r="BL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BK93" i="1"/>
  <c r="BL93" i="1" s="1"/>
  <c r="AN93" i="1" s="1"/>
  <c r="BK85" i="1"/>
  <c r="BL85" i="1" s="1"/>
  <c r="BK77" i="1"/>
  <c r="BL77" i="1" s="1"/>
  <c r="BK69" i="1"/>
  <c r="BL69" i="1" s="1"/>
  <c r="BK61" i="1"/>
  <c r="BL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20" i="1"/>
  <c r="AM12" i="1"/>
  <c r="AM4" i="1"/>
  <c r="AM100" i="1"/>
  <c r="AM10" i="1"/>
  <c r="AM56" i="1"/>
  <c r="AM88" i="1"/>
  <c r="AM64" i="1"/>
  <c r="AM32" i="1"/>
  <c r="AM24" i="1"/>
  <c r="AM21" i="1"/>
  <c r="AM16" i="1"/>
  <c r="AM8" i="1"/>
  <c r="AM26" i="1"/>
  <c r="AM84" i="1"/>
  <c r="AM83" i="1"/>
  <c r="AM81" i="1"/>
  <c r="AM6" i="1"/>
  <c r="AM5" i="1"/>
  <c r="AM36" i="1"/>
  <c r="AM94" i="1"/>
  <c r="AM19" i="1"/>
  <c r="AM60" i="1"/>
  <c r="AM30" i="1"/>
  <c r="AM86" i="1"/>
  <c r="AM79" i="1"/>
  <c r="AM77" i="1"/>
  <c r="AM66" i="1"/>
  <c r="AM52" i="1"/>
  <c r="AM42" i="1"/>
  <c r="AM31" i="1"/>
  <c r="AM85" i="1"/>
  <c r="AM51" i="1"/>
  <c r="AM87" i="1"/>
  <c r="AM80" i="1"/>
  <c r="AM78" i="1"/>
  <c r="AM71" i="1"/>
  <c r="AM69" i="1"/>
  <c r="AM62" i="1"/>
  <c r="AM58" i="1"/>
  <c r="AM53" i="1"/>
  <c r="AM43" i="1"/>
  <c r="AM33" i="1"/>
  <c r="AM22" i="1"/>
  <c r="AM17" i="1"/>
  <c r="AM11" i="1"/>
  <c r="AM7" i="1"/>
  <c r="AM96" i="1"/>
  <c r="AM97" i="1"/>
  <c r="AM89" i="1"/>
  <c r="AM72" i="1"/>
  <c r="AM70" i="1"/>
  <c r="AM63" i="1"/>
  <c r="AM57" i="1"/>
  <c r="AM54" i="1"/>
  <c r="AM50" i="1"/>
  <c r="AM45" i="1"/>
  <c r="AM23" i="1"/>
  <c r="AM98" i="1"/>
  <c r="AM92" i="1"/>
  <c r="AM90" i="1"/>
  <c r="AM65" i="1"/>
  <c r="AM49" i="1"/>
  <c r="AM46" i="1"/>
  <c r="AM35" i="1"/>
  <c r="AM25" i="1"/>
  <c r="AM14" i="1"/>
  <c r="AM9" i="1"/>
  <c r="AM101" i="1"/>
  <c r="AM41" i="1"/>
  <c r="AM38" i="1"/>
  <c r="AM27" i="1"/>
  <c r="AM82" i="1"/>
  <c r="AM75" i="1"/>
  <c r="AM73" i="1"/>
  <c r="AM67" i="1"/>
  <c r="AM55" i="1"/>
  <c r="AM95" i="1"/>
  <c r="AM93" i="1"/>
  <c r="AM74" i="1"/>
  <c r="AM68" i="1"/>
  <c r="AM61" i="1"/>
  <c r="AM59" i="1"/>
  <c r="AM47" i="1"/>
  <c r="AM39" i="1"/>
  <c r="AM34" i="1"/>
  <c r="AM29" i="1"/>
  <c r="AM18" i="1"/>
  <c r="AM13" i="1"/>
  <c r="BA3" i="1"/>
  <c r="BK3" i="1"/>
  <c r="BL3" i="1" s="1"/>
  <c r="AN3" i="1" s="1"/>
  <c r="AN101" i="1"/>
  <c r="AN100" i="1"/>
  <c r="AN99" i="1"/>
  <c r="AN98" i="1"/>
  <c r="AN97" i="1"/>
  <c r="AN96" i="1"/>
  <c r="AN95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4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<sst xmlns="http://schemas.openxmlformats.org/spreadsheetml/2006/main" count="90" uniqueCount="90">
  <si>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</si>
  <si>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</si>
  <si>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</si>
  <si>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</si>
  <si>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</si>
  <si>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</si>
  <si>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</si>
  <si>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</si>
  <si>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</si>
  <si>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</si>
  <si>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</si>
  <si>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</si>
  <si>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</si>
  <si>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</si>
  <si>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</si>
  <si>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</si>
  <si>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</si>
  <si>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</si>
  <si>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</si>
  <si>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</si>
  <si>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</si>
  <si>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</si>
  <si>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</si>
  <si>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</si>
  <si>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</si>
  <si>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</si>
  <si>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</si>
  <si>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</si>
  <si>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</si>
  <si>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</si>
  <si>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</si>
  <si>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</si>
  <si>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</si>
  <si>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</si>
  <si>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</si>
  <si>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</si>
  <si>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</si>
  <si>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</si>
  <si>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</si>
  <si>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</si>
  <si>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</si>
  <si>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</si>
  <si>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</si>
  <si>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</si>
  <si>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</si>
  <si>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</si>
  <si>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</si>
  <si>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</si>
  <si>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</si>
  <si>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</si>
  <si>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</si>
  <si>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</si>
  <si>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</si>
  <si>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</si>
  <si>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</si>
  <si>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</si>
  <si>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</si>
  <si>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</si>
  <si>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</si>
  <si>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</si>
  <si>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</si>
  <si>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</si>
  <si>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</si>
  <si>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</si>
  <si>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</si>
  <si>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</si>
  <si>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</si>
  <si>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</si>
  <si>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</si>
  <si>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</si>
  <si>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</si>
  <si>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</si>
  <si>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</si>
  <si>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</si>
  <si>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</si>
  <si>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</si>
  <si>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</si>
  <si>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</si>
  <si>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</si>
  <si>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</si>
  <si>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</si>
  <si>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</si>
  <si>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</si>
  <si>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</si>
  <si>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</si>
  <si>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</si>
  <si>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</si>
  <si>
    <t>dataGeneralizations</t>
  </si>
  <si>
    <t>Permit</t>
  </si>
  <si>
    <t>Permit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</si>
</sst>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Normal="70" workbookViewId="0">
      <pane xSplit="1" topLeftCell="BC1" activePane="topRight" state="frozen"/>
      <selection pane="topRight" activeCell="BM3" sqref="BM3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16" bestFit="1" customWidth="1"/>
    <col min="19" max="19" width="21.140625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5.42578125" bestFit="1" customWidth="1"/>
    <col min="27" max="27" width="14.140625" bestFit="1" customWidth="1"/>
    <col min="28" max="28" width="7.7109375" bestFit="1" customWidth="1"/>
    <col min="29" max="29" width="6" style="20" bestFit="1" customWidth="1"/>
    <col min="30" max="30" width="21.5703125" bestFit="1" customWidth="1"/>
    <col min="31" max="31" width="21.5703125" customWidth="1"/>
    <col min="32" max="32" width="7.7109375" bestFit="1" customWidth="1"/>
    <col min="33" max="33" width="33.5703125" bestFit="1" customWidth="1"/>
    <col min="34" max="34" width="18.140625" bestFit="1" customWidth="1"/>
    <col min="35" max="35" width="31.5703125" bestFit="1" customWidth="1"/>
    <col min="36" max="36" width="45.28515625" bestFit="1" customWidth="1"/>
    <col min="37" max="37" width="7.28515625" bestFit="1" customWidth="1"/>
    <col min="38" max="38" width="33.28515625" bestFit="1" customWidth="1"/>
    <col min="39" max="39" width="83.85546875" bestFit="1" customWidth="1"/>
    <col min="40" max="40" width="100.28515625" bestFit="1" customWidth="1"/>
    <col min="41" max="41" width="40.85546875" bestFit="1" customWidth="1"/>
    <col min="42" max="42" width="17" bestFit="1" customWidth="1"/>
    <col min="43" max="43" width="10.140625" style="6" bestFit="1" customWidth="1"/>
    <col min="44" max="44" width="11.5703125" style="6" bestFit="1" customWidth="1"/>
    <col min="45" max="45" width="11.28515625" style="6" bestFit="1" customWidth="1"/>
    <col min="46" max="46" width="11.5703125" style="6" bestFit="1" customWidth="1"/>
    <col min="47" max="47" width="15.5703125" style="6" bestFit="1" customWidth="1"/>
    <col min="48" max="48" width="12" style="6" bestFit="1" customWidth="1"/>
    <col min="49" max="49" width="13.85546875" style="6" bestFit="1" customWidth="1"/>
    <col min="50" max="50" width="14.85546875" style="6" bestFit="1" customWidth="1"/>
    <col min="51" max="51" width="11.28515625" style="6" bestFit="1" customWidth="1"/>
    <col min="52" max="52" width="12" style="6" bestFit="1" customWidth="1"/>
    <col min="53" max="53" width="12.85546875" style="6" bestFit="1" customWidth="1"/>
    <col min="54" max="54" width="10.28515625" style="6" bestFit="1" customWidth="1"/>
    <col min="55" max="55" width="10" style="6" bestFit="1" customWidth="1"/>
    <col min="56" max="56" width="10.140625" style="6" bestFit="1" customWidth="1"/>
    <col min="57" max="57" width="10.140625" style="6" customWidth="1"/>
    <col min="58" max="58" width="11" style="6" bestFit="1" customWidth="1"/>
    <col min="59" max="59" width="12.42578125" style="6" bestFit="1" customWidth="1"/>
    <col min="60" max="60" width="18.42578125" style="6" bestFit="1" customWidth="1"/>
    <col min="61" max="61" width="10.140625" style="6" bestFit="1" customWidth="1"/>
    <col min="62" max="62" width="10.85546875" style="6" bestFit="1" customWidth="1"/>
    <col min="63" max="63" width="96.7109375" style="6" bestFit="1" customWidth="1"/>
    <col min="64" max="64" width="10.28515625" style="6" bestFit="1" customWidth="1"/>
    <col min="65" max="65" width="19.140625" style="7" bestFit="1" customWidth="1"/>
  </cols>
  <sheetData>
    <row r="1" spans="1:6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7" t="s">
        <v>28</v>
      </c>
      <c r="AD1" s="1" t="s">
        <v>29</v>
      </c>
      <c r="AE1" s="1" t="s">
        <v>88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87</v>
      </c>
    </row>
    <row r="2" spans="1:65" s="2" customFormat="1" x14ac:dyDescent="0.25">
      <c r="A2" s="2" t="s">
        <v>63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O2" s="2" t="s">
        <v>72</v>
      </c>
      <c r="R2" s="14" t="s">
        <v>73</v>
      </c>
      <c r="S2" s="2" t="s">
        <v>74</v>
      </c>
      <c r="T2" s="2" t="s">
        <v>75</v>
      </c>
      <c r="U2" s="2" t="s">
        <v>76</v>
      </c>
      <c r="V2" s="2" t="s">
        <v>77</v>
      </c>
      <c r="W2" s="2" t="s">
        <v>78</v>
      </c>
      <c r="AC2" s="18"/>
      <c r="AD2" s="2" t="s">
        <v>79</v>
      </c>
      <c r="AE2" s="2" t="s">
        <v>89</v>
      </c>
      <c r="AG2" s="2" t="s">
        <v>80</v>
      </c>
      <c r="AH2" s="2" t="s">
        <v>81</v>
      </c>
      <c r="AI2" s="2" t="s">
        <v>82</v>
      </c>
      <c r="AJ2" s="2" t="s">
        <v>83</v>
      </c>
      <c r="AL2" s="2" t="s">
        <v>84</v>
      </c>
      <c r="AO2" s="2" t="s">
        <v>85</v>
      </c>
      <c r="AP2" s="2" t="s">
        <v>86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7"/>
    </row>
    <row r="3" spans="1:65" s="8" customFormat="1" ht="19.5" x14ac:dyDescent="0.4">
      <c r="F3" s="9"/>
      <c r="R3" s="15"/>
      <c r="U3" s="10"/>
      <c r="V3" s="11"/>
      <c r="W3" s="9"/>
      <c r="X3" s="9"/>
      <c r="AC3" s="19"/>
      <c r="AD3" s="8" t="str">
        <f t="shared" ref="AD3:AD66" si="0">RIGHT(S3,5)</f>
        <v/>
      </c>
      <c r="AM3" s="8" t="str">
        <f>TRIM(BA3)</f>
        <v/>
      </c>
      <c r="AN3" s="8" t="str">
        <f>IF(BL3&lt;&gt;"","{"&amp;BL3&amp;"}","")</f>
        <v/>
      </c>
      <c r="AQ3" s="12" t="str">
        <f t="shared" ref="AQ3:AQ66" si="1">IF(R3&lt;&gt;"","&lt;a href='https://www.inaturalist.org/observations/"&amp;R3&amp;" 'target='_blank' style='color: blue'&gt;iNaturalist Record: "&amp;R3&amp;"&lt;/a&gt; ","")</f>
        <v/>
      </c>
      <c r="AR3" s="12" t="str">
        <f t="shared" ref="AR3:AR66" si="2">IF(N3&lt;&gt;"","Habit: "&amp;N3&amp;". ","")</f>
        <v/>
      </c>
      <c r="AS3" s="12" t="str">
        <f t="shared" ref="AS3:AS66" si="3">IF(P3&lt;&gt;"","Odor: "&amp;P3&amp;". ","")</f>
        <v/>
      </c>
      <c r="AT3" s="7" t="str">
        <f t="shared" ref="AT3:AT66" si="4">IF(Q3&lt;&gt;"","Taste: "&amp;Q3&amp;". ","")</f>
        <v/>
      </c>
      <c r="AU3" s="7" t="str">
        <f>IF(X3&lt;&gt;"","Sporocarp form: "&amp;X3&amp;". ","")</f>
        <v/>
      </c>
      <c r="AV3" s="7" t="str">
        <f t="shared" ref="AV3:AV66" si="5">IF(Y3&lt;&gt;"","Pileus: "&amp;Y3&amp;". ","")</f>
        <v/>
      </c>
      <c r="AW3" s="7" t="str">
        <f t="shared" ref="AW3:AW66" si="6">IF(AB3&lt;&gt;"","Context: "&amp;AB3&amp;". ","")</f>
        <v/>
      </c>
      <c r="AX3" s="7" t="str">
        <f>IF(AA3&lt;&gt;"","Hymenophore: "&amp;AA3&amp;". ","")</f>
        <v/>
      </c>
      <c r="AY3" s="7" t="str">
        <f t="shared" ref="AY3:AY66" si="7">IF(Z3&lt;&gt;"","Stipe: "&amp;Z3&amp;". ","")</f>
        <v/>
      </c>
      <c r="AZ3" s="7" t="str">
        <f>IF(AC3&lt;&gt;"","Microscopic Analysis: "&amp;AC3&amp;". ","")</f>
        <v/>
      </c>
      <c r="BA3" s="12" t="str">
        <f>AQ3&amp;AR3&amp;AS3&amp;AT3&amp;AU3&amp;AV3&amp;AW3&amp;AX3&amp;AY3&amp;AZ3</f>
        <v/>
      </c>
      <c r="BB3" s="12" t="str">
        <f t="shared" ref="BB3:BB66" si="8">IF(N3&lt;&gt;"","'Habit' : "&amp;"'"&amp;N3&amp;"'","")</f>
        <v/>
      </c>
      <c r="BC3" s="12" t="str">
        <f>IF(P3&lt;&gt;"","'Odor' : "&amp;"'"&amp;P3&amp;"'","")</f>
        <v/>
      </c>
      <c r="BD3" s="12" t="str">
        <f>IF(Q3&lt;&gt;"","'Taste' : "&amp;"'"&amp;Q3&amp;"'","")</f>
        <v/>
      </c>
      <c r="BE3" s="12" t="str">
        <f>IF(X3&lt;&gt;"","'Sporocarp form' : "&amp;"'"&amp;X3&amp;"'","")</f>
        <v/>
      </c>
      <c r="BF3" s="12" t="str">
        <f>IF(Y3&lt;&gt;"","'Pileus' : "&amp;"'"&amp;Y3&amp;"'","")</f>
        <v/>
      </c>
      <c r="BG3" s="12" t="str">
        <f>IF(AB3&lt;&gt;"","'Context' : "&amp;"'"&amp;AB3&amp;"'","")</f>
        <v/>
      </c>
      <c r="BH3" s="12" t="str">
        <f>IF(AA3&lt;&gt;"","'Hymenophore' : "&amp;"'"&amp;AA3&amp;"'","")</f>
        <v/>
      </c>
      <c r="BI3" s="12" t="str">
        <f>IF(Z3&lt;&gt;"","'Stipe' : "&amp;"'"&amp;Z3&amp;"'","")</f>
        <v/>
      </c>
      <c r="BJ3" s="12" t="str">
        <f>IF(AC3&lt;&gt;"","'Microscopic Analysis' : "&amp;"'"&amp;AC3&amp;"'","")</f>
        <v/>
      </c>
      <c r="BK3" s="12" t="str">
        <f>BB3&amp;BC3&amp;BD3&amp;BE3&amp;BF3&amp;BG3&amp;BH3&amp;BI3&amp;BJ3</f>
        <v/>
      </c>
      <c r="BL3" s="7" t="str">
        <f>SUBSTITUTE(BK3,"''","' , '")</f>
        <v/>
      </c>
      <c r="BM3" s="7" t="str">
        <f>IF(AE3&lt;&gt;"","Permit: "&amp;AE3,"")</f>
        <v/>
      </c>
    </row>
    <row r="4" spans="1:65" x14ac:dyDescent="0.25">
      <c r="A4" s="8"/>
      <c r="F4" s="3"/>
      <c r="AD4" s="8" t="str">
        <f t="shared" si="0"/>
        <v/>
      </c>
      <c r="AE4" s="8"/>
      <c r="AM4" s="8" t="str">
        <f t="shared" ref="AM4:AM67" si="9">TRIM(BA4)</f>
        <v/>
      </c>
      <c r="AN4" s="8" t="str">
        <f t="shared" ref="AN4:AN67" si="10">IF(BL4&lt;&gt;"","{"&amp;BL4&amp;"}","")</f>
        <v/>
      </c>
      <c r="AQ4" s="12" t="str">
        <f t="shared" si="1"/>
        <v/>
      </c>
      <c r="AR4" s="12" t="str">
        <f t="shared" si="2"/>
        <v/>
      </c>
      <c r="AS4" s="12" t="str">
        <f t="shared" si="3"/>
        <v/>
      </c>
      <c r="AT4" s="7" t="str">
        <f t="shared" si="4"/>
        <v/>
      </c>
      <c r="AU4" s="7" t="str">
        <f t="shared" ref="AU4:AU67" si="11">IF(X4&lt;&gt;"","Sporocarp form: "&amp;X4&amp;". ","")</f>
        <v/>
      </c>
      <c r="AV4" s="7" t="str">
        <f t="shared" si="5"/>
        <v/>
      </c>
      <c r="AW4" s="7" t="str">
        <f t="shared" si="6"/>
        <v/>
      </c>
      <c r="AX4" s="7" t="str">
        <f t="shared" ref="AX4:AX67" si="12">IF(AA4&lt;&gt;"","Hymenophore: "&amp;AA4&amp;". ","")</f>
        <v/>
      </c>
      <c r="AY4" s="7" t="str">
        <f t="shared" si="7"/>
        <v/>
      </c>
      <c r="AZ4" s="7" t="str">
        <f t="shared" ref="AZ4:AZ67" si="13">IF(AC4&lt;&gt;"","Microscopic Analysis: "&amp;AC4&amp;". ","")</f>
        <v/>
      </c>
      <c r="BA4" s="12" t="str">
        <f t="shared" ref="BA4:BA67" si="14">AQ4&amp;AR4&amp;AS4&amp;AT4&amp;AU4&amp;AV4&amp;AW4&amp;AX4&amp;AY4&amp;AZ4</f>
        <v/>
      </c>
      <c r="BB4" s="12" t="str">
        <f t="shared" si="8"/>
        <v/>
      </c>
      <c r="BC4" s="12" t="str">
        <f t="shared" ref="BC4:BC67" si="15">IF(P4&lt;&gt;"","'Odor' : "&amp;"'"&amp;P4&amp;"'","")</f>
        <v/>
      </c>
      <c r="BD4" s="12" t="str">
        <f t="shared" ref="BD4:BD67" si="16">IF(Q4&lt;&gt;"","'Taste' : "&amp;"'"&amp;Q4&amp;"'","")</f>
        <v/>
      </c>
      <c r="BE4" s="12" t="str">
        <f t="shared" ref="BE4:BE67" si="17">IF(X4&lt;&gt;"","'Sporocarp form' : "&amp;"'"&amp;X4&amp;"'","")</f>
        <v/>
      </c>
      <c r="BF4" s="12" t="str">
        <f t="shared" ref="BF4:BF67" si="18">IF(Y4&lt;&gt;"","'Pileus' : "&amp;"'"&amp;Y4&amp;"'","")</f>
        <v/>
      </c>
      <c r="BG4" s="12" t="str">
        <f t="shared" ref="BG4:BG67" si="19">IF(AB4&lt;&gt;"","'Context' : "&amp;"'"&amp;AB4&amp;"'","")</f>
        <v/>
      </c>
      <c r="BH4" s="12" t="str">
        <f t="shared" ref="BH4:BH67" si="20">IF(AA4&lt;&gt;"","'Hymenophore' : "&amp;"'"&amp;AA4&amp;"'","")</f>
        <v/>
      </c>
      <c r="BI4" s="12" t="str">
        <f t="shared" ref="BI4:BI67" si="21">IF(Z4&lt;&gt;"","'Stipe' : "&amp;"'"&amp;Z4&amp;"'","")</f>
        <v/>
      </c>
      <c r="BJ4" s="12" t="str">
        <f t="shared" ref="BJ4:BJ67" si="22">IF(AC4&lt;&gt;"","'Microscopic Analysis' : "&amp;"'"&amp;AC4&amp;"'","")</f>
        <v/>
      </c>
      <c r="BK4" s="12" t="str">
        <f t="shared" ref="BK4:BK67" si="23">BB4&amp;BC4&amp;BD4&amp;BE4&amp;BF4&amp;BG4&amp;BH4&amp;BI4&amp;BJ4</f>
        <v/>
      </c>
      <c r="BL4" s="7" t="str">
        <f t="shared" ref="BL4:BL67" si="24">SUBSTITUTE(BK4,"''","' , '")</f>
        <v/>
      </c>
      <c r="BM4" s="7" t="str">
        <f t="shared" ref="BM4:BM67" si="25">IF(AE4&lt;&gt;"","Permit: "&amp;AE4,"")</f>
        <v/>
      </c>
    </row>
    <row r="5" spans="1:65" x14ac:dyDescent="0.25">
      <c r="A5" s="8"/>
      <c r="F5" s="3"/>
      <c r="W5" s="3"/>
      <c r="X5" s="3"/>
      <c r="AD5" s="8" t="str">
        <f t="shared" si="0"/>
        <v/>
      </c>
      <c r="AE5" s="8"/>
      <c r="AM5" s="8" t="str">
        <f t="shared" si="9"/>
        <v/>
      </c>
      <c r="AN5" s="8" t="str">
        <f t="shared" si="10"/>
        <v/>
      </c>
      <c r="AQ5" s="12" t="str">
        <f t="shared" si="1"/>
        <v/>
      </c>
      <c r="AR5" s="12" t="str">
        <f t="shared" si="2"/>
        <v/>
      </c>
      <c r="AS5" s="12" t="str">
        <f t="shared" si="3"/>
        <v/>
      </c>
      <c r="AT5" s="7" t="str">
        <f t="shared" si="4"/>
        <v/>
      </c>
      <c r="AU5" s="7" t="str">
        <f t="shared" si="11"/>
        <v/>
      </c>
      <c r="AV5" s="7" t="str">
        <f t="shared" si="5"/>
        <v/>
      </c>
      <c r="AW5" s="7" t="str">
        <f t="shared" si="6"/>
        <v/>
      </c>
      <c r="AX5" s="7" t="str">
        <f t="shared" si="12"/>
        <v/>
      </c>
      <c r="AY5" s="7" t="str">
        <f t="shared" si="7"/>
        <v/>
      </c>
      <c r="AZ5" s="7" t="str">
        <f t="shared" si="13"/>
        <v/>
      </c>
      <c r="BA5" s="12" t="str">
        <f t="shared" si="14"/>
        <v/>
      </c>
      <c r="BB5" s="12" t="str">
        <f t="shared" si="8"/>
        <v/>
      </c>
      <c r="BC5" s="12" t="str">
        <f t="shared" si="15"/>
        <v/>
      </c>
      <c r="BD5" s="12" t="str">
        <f t="shared" si="16"/>
        <v/>
      </c>
      <c r="BE5" s="12" t="str">
        <f t="shared" si="17"/>
        <v/>
      </c>
      <c r="BF5" s="12" t="str">
        <f t="shared" si="18"/>
        <v/>
      </c>
      <c r="BG5" s="12" t="str">
        <f t="shared" si="19"/>
        <v/>
      </c>
      <c r="BH5" s="12" t="str">
        <f t="shared" si="20"/>
        <v/>
      </c>
      <c r="BI5" s="12" t="str">
        <f t="shared" si="21"/>
        <v/>
      </c>
      <c r="BJ5" s="12" t="str">
        <f t="shared" si="22"/>
        <v/>
      </c>
      <c r="BK5" s="12" t="str">
        <f t="shared" si="23"/>
        <v/>
      </c>
      <c r="BL5" s="7" t="str">
        <f t="shared" si="24"/>
        <v/>
      </c>
      <c r="BM5" s="7" t="str">
        <f t="shared" si="25"/>
        <v/>
      </c>
    </row>
    <row r="6" spans="1:65" x14ac:dyDescent="0.25">
      <c r="A6" s="8"/>
      <c r="F6" s="3"/>
      <c r="W6" s="3"/>
      <c r="X6" s="3"/>
      <c r="AD6" s="8" t="str">
        <f t="shared" si="0"/>
        <v/>
      </c>
      <c r="AE6" s="8"/>
      <c r="AM6" s="8" t="str">
        <f t="shared" si="9"/>
        <v/>
      </c>
      <c r="AN6" s="8" t="str">
        <f t="shared" si="10"/>
        <v/>
      </c>
      <c r="AQ6" s="12" t="str">
        <f t="shared" si="1"/>
        <v/>
      </c>
      <c r="AR6" s="12" t="str">
        <f t="shared" si="2"/>
        <v/>
      </c>
      <c r="AS6" s="12" t="str">
        <f t="shared" si="3"/>
        <v/>
      </c>
      <c r="AT6" s="7" t="str">
        <f t="shared" si="4"/>
        <v/>
      </c>
      <c r="AU6" s="7" t="str">
        <f t="shared" si="11"/>
        <v/>
      </c>
      <c r="AV6" s="7" t="str">
        <f t="shared" si="5"/>
        <v/>
      </c>
      <c r="AW6" s="7" t="str">
        <f t="shared" si="6"/>
        <v/>
      </c>
      <c r="AX6" s="7" t="str">
        <f t="shared" si="12"/>
        <v/>
      </c>
      <c r="AY6" s="7" t="str">
        <f t="shared" si="7"/>
        <v/>
      </c>
      <c r="AZ6" s="7" t="str">
        <f t="shared" si="13"/>
        <v/>
      </c>
      <c r="BA6" s="12" t="str">
        <f t="shared" si="14"/>
        <v/>
      </c>
      <c r="BB6" s="12" t="str">
        <f t="shared" si="8"/>
        <v/>
      </c>
      <c r="BC6" s="12" t="str">
        <f t="shared" si="15"/>
        <v/>
      </c>
      <c r="BD6" s="12" t="str">
        <f t="shared" si="16"/>
        <v/>
      </c>
      <c r="BE6" s="12" t="str">
        <f t="shared" si="17"/>
        <v/>
      </c>
      <c r="BF6" s="12" t="str">
        <f t="shared" si="18"/>
        <v/>
      </c>
      <c r="BG6" s="12" t="str">
        <f t="shared" si="19"/>
        <v/>
      </c>
      <c r="BH6" s="12" t="str">
        <f t="shared" si="20"/>
        <v/>
      </c>
      <c r="BI6" s="12" t="str">
        <f t="shared" si="21"/>
        <v/>
      </c>
      <c r="BJ6" s="12" t="str">
        <f t="shared" si="22"/>
        <v/>
      </c>
      <c r="BK6" s="12" t="str">
        <f t="shared" si="23"/>
        <v/>
      </c>
      <c r="BL6" s="7" t="str">
        <f t="shared" si="24"/>
        <v/>
      </c>
      <c r="BM6" s="7" t="str">
        <f t="shared" si="25"/>
        <v/>
      </c>
    </row>
    <row r="7" spans="1:65" x14ac:dyDescent="0.25">
      <c r="A7" s="8"/>
      <c r="F7" s="3"/>
      <c r="W7" s="3"/>
      <c r="X7" s="3"/>
      <c r="AD7" s="8" t="str">
        <f t="shared" si="0"/>
        <v/>
      </c>
      <c r="AE7" s="8"/>
      <c r="AM7" s="8" t="str">
        <f t="shared" si="9"/>
        <v/>
      </c>
      <c r="AN7" s="8" t="str">
        <f t="shared" si="10"/>
        <v/>
      </c>
      <c r="AQ7" s="12" t="str">
        <f t="shared" si="1"/>
        <v/>
      </c>
      <c r="AR7" s="12" t="str">
        <f t="shared" si="2"/>
        <v/>
      </c>
      <c r="AS7" s="12" t="str">
        <f t="shared" si="3"/>
        <v/>
      </c>
      <c r="AT7" s="7" t="str">
        <f t="shared" si="4"/>
        <v/>
      </c>
      <c r="AU7" s="7" t="str">
        <f t="shared" si="11"/>
        <v/>
      </c>
      <c r="AV7" s="7" t="str">
        <f t="shared" si="5"/>
        <v/>
      </c>
      <c r="AW7" s="7" t="str">
        <f t="shared" si="6"/>
        <v/>
      </c>
      <c r="AX7" s="7" t="str">
        <f t="shared" si="12"/>
        <v/>
      </c>
      <c r="AY7" s="7" t="str">
        <f t="shared" si="7"/>
        <v/>
      </c>
      <c r="AZ7" s="7" t="str">
        <f t="shared" si="13"/>
        <v/>
      </c>
      <c r="BA7" s="12" t="str">
        <f t="shared" si="14"/>
        <v/>
      </c>
      <c r="BB7" s="12" t="str">
        <f t="shared" si="8"/>
        <v/>
      </c>
      <c r="BC7" s="12" t="str">
        <f t="shared" si="15"/>
        <v/>
      </c>
      <c r="BD7" s="12" t="str">
        <f t="shared" si="16"/>
        <v/>
      </c>
      <c r="BE7" s="12" t="str">
        <f t="shared" si="17"/>
        <v/>
      </c>
      <c r="BF7" s="12" t="str">
        <f t="shared" si="18"/>
        <v/>
      </c>
      <c r="BG7" s="12" t="str">
        <f t="shared" si="19"/>
        <v/>
      </c>
      <c r="BH7" s="12" t="str">
        <f t="shared" si="20"/>
        <v/>
      </c>
      <c r="BI7" s="12" t="str">
        <f t="shared" si="21"/>
        <v/>
      </c>
      <c r="BJ7" s="12" t="str">
        <f t="shared" si="22"/>
        <v/>
      </c>
      <c r="BK7" s="12" t="str">
        <f t="shared" si="23"/>
        <v/>
      </c>
      <c r="BL7" s="7" t="str">
        <f t="shared" si="24"/>
        <v/>
      </c>
      <c r="BM7" s="7" t="str">
        <f t="shared" si="25"/>
        <v/>
      </c>
    </row>
    <row r="8" spans="1:65" x14ac:dyDescent="0.25">
      <c r="A8" s="8"/>
      <c r="F8" s="3"/>
      <c r="W8" s="3"/>
      <c r="X8" s="3"/>
      <c r="AD8" s="8" t="str">
        <f t="shared" si="0"/>
        <v/>
      </c>
      <c r="AE8" s="8"/>
      <c r="AM8" s="8" t="str">
        <f t="shared" si="9"/>
        <v/>
      </c>
      <c r="AN8" s="8" t="str">
        <f t="shared" si="10"/>
        <v/>
      </c>
      <c r="AQ8" s="12" t="str">
        <f t="shared" si="1"/>
        <v/>
      </c>
      <c r="AR8" s="12" t="str">
        <f t="shared" si="2"/>
        <v/>
      </c>
      <c r="AS8" s="12" t="str">
        <f t="shared" si="3"/>
        <v/>
      </c>
      <c r="AT8" s="7" t="str">
        <f t="shared" si="4"/>
        <v/>
      </c>
      <c r="AU8" s="7" t="str">
        <f t="shared" si="11"/>
        <v/>
      </c>
      <c r="AV8" s="7" t="str">
        <f t="shared" si="5"/>
        <v/>
      </c>
      <c r="AW8" s="7" t="str">
        <f t="shared" si="6"/>
        <v/>
      </c>
      <c r="AX8" s="7" t="str">
        <f t="shared" si="12"/>
        <v/>
      </c>
      <c r="AY8" s="7" t="str">
        <f t="shared" si="7"/>
        <v/>
      </c>
      <c r="AZ8" s="7" t="str">
        <f t="shared" si="13"/>
        <v/>
      </c>
      <c r="BA8" s="12" t="str">
        <f t="shared" si="14"/>
        <v/>
      </c>
      <c r="BB8" s="12" t="str">
        <f t="shared" si="8"/>
        <v/>
      </c>
      <c r="BC8" s="12" t="str">
        <f t="shared" si="15"/>
        <v/>
      </c>
      <c r="BD8" s="12" t="str">
        <f t="shared" si="16"/>
        <v/>
      </c>
      <c r="BE8" s="12" t="str">
        <f t="shared" si="17"/>
        <v/>
      </c>
      <c r="BF8" s="12" t="str">
        <f t="shared" si="18"/>
        <v/>
      </c>
      <c r="BG8" s="12" t="str">
        <f t="shared" si="19"/>
        <v/>
      </c>
      <c r="BH8" s="12" t="str">
        <f t="shared" si="20"/>
        <v/>
      </c>
      <c r="BI8" s="12" t="str">
        <f t="shared" si="21"/>
        <v/>
      </c>
      <c r="BJ8" s="12" t="str">
        <f t="shared" si="22"/>
        <v/>
      </c>
      <c r="BK8" s="12" t="str">
        <f t="shared" si="23"/>
        <v/>
      </c>
      <c r="BL8" s="7" t="str">
        <f t="shared" si="24"/>
        <v/>
      </c>
      <c r="BM8" s="7" t="str">
        <f t="shared" si="25"/>
        <v/>
      </c>
    </row>
    <row r="9" spans="1:65" x14ac:dyDescent="0.25">
      <c r="A9" s="8"/>
      <c r="F9" s="3"/>
      <c r="AD9" s="8" t="str">
        <f t="shared" si="0"/>
        <v/>
      </c>
      <c r="AE9" s="8"/>
      <c r="AM9" s="8" t="str">
        <f t="shared" si="9"/>
        <v/>
      </c>
      <c r="AN9" s="8" t="str">
        <f t="shared" si="10"/>
        <v/>
      </c>
      <c r="AQ9" s="12" t="str">
        <f t="shared" si="1"/>
        <v/>
      </c>
      <c r="AR9" s="12" t="str">
        <f t="shared" si="2"/>
        <v/>
      </c>
      <c r="AS9" s="12" t="str">
        <f t="shared" si="3"/>
        <v/>
      </c>
      <c r="AT9" s="7" t="str">
        <f t="shared" si="4"/>
        <v/>
      </c>
      <c r="AU9" s="7" t="str">
        <f t="shared" si="11"/>
        <v/>
      </c>
      <c r="AV9" s="7" t="str">
        <f t="shared" si="5"/>
        <v/>
      </c>
      <c r="AW9" s="7" t="str">
        <f t="shared" si="6"/>
        <v/>
      </c>
      <c r="AX9" s="7" t="str">
        <f t="shared" si="12"/>
        <v/>
      </c>
      <c r="AY9" s="7" t="str">
        <f t="shared" si="7"/>
        <v/>
      </c>
      <c r="AZ9" s="7" t="str">
        <f t="shared" si="13"/>
        <v/>
      </c>
      <c r="BA9" s="12" t="str">
        <f t="shared" si="14"/>
        <v/>
      </c>
      <c r="BB9" s="12" t="str">
        <f t="shared" si="8"/>
        <v/>
      </c>
      <c r="BC9" s="12" t="str">
        <f t="shared" si="15"/>
        <v/>
      </c>
      <c r="BD9" s="12" t="str">
        <f t="shared" si="16"/>
        <v/>
      </c>
      <c r="BE9" s="12" t="str">
        <f t="shared" si="17"/>
        <v/>
      </c>
      <c r="BF9" s="12" t="str">
        <f t="shared" si="18"/>
        <v/>
      </c>
      <c r="BG9" s="12" t="str">
        <f t="shared" si="19"/>
        <v/>
      </c>
      <c r="BH9" s="12" t="str">
        <f t="shared" si="20"/>
        <v/>
      </c>
      <c r="BI9" s="12" t="str">
        <f t="shared" si="21"/>
        <v/>
      </c>
      <c r="BJ9" s="12" t="str">
        <f t="shared" si="22"/>
        <v/>
      </c>
      <c r="BK9" s="12" t="str">
        <f t="shared" si="23"/>
        <v/>
      </c>
      <c r="BL9" s="7" t="str">
        <f t="shared" si="24"/>
        <v/>
      </c>
      <c r="BM9" s="7" t="str">
        <f t="shared" si="25"/>
        <v/>
      </c>
    </row>
    <row r="10" spans="1:65" x14ac:dyDescent="0.25">
      <c r="A10" s="8"/>
      <c r="F10" s="3"/>
      <c r="W10" s="3"/>
      <c r="X10" s="3"/>
      <c r="AD10" s="8" t="str">
        <f t="shared" si="0"/>
        <v/>
      </c>
      <c r="AE10" s="8"/>
      <c r="AM10" s="8" t="str">
        <f t="shared" si="9"/>
        <v/>
      </c>
      <c r="AN10" s="8" t="str">
        <f t="shared" si="10"/>
        <v/>
      </c>
      <c r="AQ10" s="12" t="str">
        <f t="shared" si="1"/>
        <v/>
      </c>
      <c r="AR10" s="12" t="str">
        <f t="shared" si="2"/>
        <v/>
      </c>
      <c r="AS10" s="12" t="str">
        <f t="shared" si="3"/>
        <v/>
      </c>
      <c r="AT10" s="7" t="str">
        <f t="shared" si="4"/>
        <v/>
      </c>
      <c r="AU10" s="7" t="str">
        <f t="shared" si="11"/>
        <v/>
      </c>
      <c r="AV10" s="7" t="str">
        <f t="shared" si="5"/>
        <v/>
      </c>
      <c r="AW10" s="7" t="str">
        <f t="shared" si="6"/>
        <v/>
      </c>
      <c r="AX10" s="7" t="str">
        <f t="shared" si="12"/>
        <v/>
      </c>
      <c r="AY10" s="7" t="str">
        <f t="shared" si="7"/>
        <v/>
      </c>
      <c r="AZ10" s="7" t="str">
        <f t="shared" si="13"/>
        <v/>
      </c>
      <c r="BA10" s="12" t="str">
        <f t="shared" si="14"/>
        <v/>
      </c>
      <c r="BB10" s="12" t="str">
        <f t="shared" si="8"/>
        <v/>
      </c>
      <c r="BC10" s="12" t="str">
        <f t="shared" si="15"/>
        <v/>
      </c>
      <c r="BD10" s="12" t="str">
        <f t="shared" si="16"/>
        <v/>
      </c>
      <c r="BE10" s="12" t="str">
        <f t="shared" si="17"/>
        <v/>
      </c>
      <c r="BF10" s="12" t="str">
        <f t="shared" si="18"/>
        <v/>
      </c>
      <c r="BG10" s="12" t="str">
        <f t="shared" si="19"/>
        <v/>
      </c>
      <c r="BH10" s="12" t="str">
        <f t="shared" si="20"/>
        <v/>
      </c>
      <c r="BI10" s="12" t="str">
        <f t="shared" si="21"/>
        <v/>
      </c>
      <c r="BJ10" s="12" t="str">
        <f t="shared" si="22"/>
        <v/>
      </c>
      <c r="BK10" s="12" t="str">
        <f t="shared" si="23"/>
        <v/>
      </c>
      <c r="BL10" s="7" t="str">
        <f t="shared" si="24"/>
        <v/>
      </c>
      <c r="BM10" s="7" t="str">
        <f t="shared" si="25"/>
        <v/>
      </c>
    </row>
    <row r="11" spans="1:65" x14ac:dyDescent="0.25">
      <c r="A11" s="8"/>
      <c r="F11" s="3"/>
      <c r="W11" s="3"/>
      <c r="X11" s="3"/>
      <c r="AD11" s="8" t="str">
        <f t="shared" si="0"/>
        <v/>
      </c>
      <c r="AE11" s="8"/>
      <c r="AM11" s="8" t="str">
        <f t="shared" si="9"/>
        <v/>
      </c>
      <c r="AN11" s="8" t="str">
        <f t="shared" si="10"/>
        <v/>
      </c>
      <c r="AQ11" s="12" t="str">
        <f t="shared" si="1"/>
        <v/>
      </c>
      <c r="AR11" s="12" t="str">
        <f t="shared" si="2"/>
        <v/>
      </c>
      <c r="AS11" s="12" t="str">
        <f t="shared" si="3"/>
        <v/>
      </c>
      <c r="AT11" s="7" t="str">
        <f t="shared" si="4"/>
        <v/>
      </c>
      <c r="AU11" s="7" t="str">
        <f t="shared" si="11"/>
        <v/>
      </c>
      <c r="AV11" s="7" t="str">
        <f t="shared" si="5"/>
        <v/>
      </c>
      <c r="AW11" s="7" t="str">
        <f t="shared" si="6"/>
        <v/>
      </c>
      <c r="AX11" s="7" t="str">
        <f t="shared" si="12"/>
        <v/>
      </c>
      <c r="AY11" s="7" t="str">
        <f t="shared" si="7"/>
        <v/>
      </c>
      <c r="AZ11" s="7" t="str">
        <f t="shared" si="13"/>
        <v/>
      </c>
      <c r="BA11" s="12" t="str">
        <f t="shared" si="14"/>
        <v/>
      </c>
      <c r="BB11" s="12" t="str">
        <f t="shared" si="8"/>
        <v/>
      </c>
      <c r="BC11" s="12" t="str">
        <f t="shared" si="15"/>
        <v/>
      </c>
      <c r="BD11" s="12" t="str">
        <f t="shared" si="16"/>
        <v/>
      </c>
      <c r="BE11" s="12" t="str">
        <f t="shared" si="17"/>
        <v/>
      </c>
      <c r="BF11" s="12" t="str">
        <f t="shared" si="18"/>
        <v/>
      </c>
      <c r="BG11" s="12" t="str">
        <f t="shared" si="19"/>
        <v/>
      </c>
      <c r="BH11" s="12" t="str">
        <f t="shared" si="20"/>
        <v/>
      </c>
      <c r="BI11" s="12" t="str">
        <f t="shared" si="21"/>
        <v/>
      </c>
      <c r="BJ11" s="12" t="str">
        <f t="shared" si="22"/>
        <v/>
      </c>
      <c r="BK11" s="12" t="str">
        <f t="shared" si="23"/>
        <v/>
      </c>
      <c r="BL11" s="7" t="str">
        <f t="shared" si="24"/>
        <v/>
      </c>
      <c r="BM11" s="7" t="str">
        <f t="shared" si="25"/>
        <v/>
      </c>
    </row>
    <row r="12" spans="1:65" x14ac:dyDescent="0.25">
      <c r="A12" s="8"/>
      <c r="F12" s="3"/>
      <c r="W12" s="3"/>
      <c r="X12" s="3"/>
      <c r="AD12" s="8" t="str">
        <f t="shared" si="0"/>
        <v/>
      </c>
      <c r="AE12" s="8"/>
      <c r="AM12" s="8" t="str">
        <f t="shared" si="9"/>
        <v/>
      </c>
      <c r="AN12" s="8" t="str">
        <f t="shared" si="10"/>
        <v/>
      </c>
      <c r="AQ12" s="12" t="str">
        <f t="shared" si="1"/>
        <v/>
      </c>
      <c r="AR12" s="12" t="str">
        <f t="shared" si="2"/>
        <v/>
      </c>
      <c r="AS12" s="12" t="str">
        <f t="shared" si="3"/>
        <v/>
      </c>
      <c r="AT12" s="7" t="str">
        <f t="shared" si="4"/>
        <v/>
      </c>
      <c r="AU12" s="7" t="str">
        <f t="shared" si="11"/>
        <v/>
      </c>
      <c r="AV12" s="7" t="str">
        <f t="shared" si="5"/>
        <v/>
      </c>
      <c r="AW12" s="7" t="str">
        <f t="shared" si="6"/>
        <v/>
      </c>
      <c r="AX12" s="7" t="str">
        <f t="shared" si="12"/>
        <v/>
      </c>
      <c r="AY12" s="7" t="str">
        <f t="shared" si="7"/>
        <v/>
      </c>
      <c r="AZ12" s="7" t="str">
        <f t="shared" si="13"/>
        <v/>
      </c>
      <c r="BA12" s="12" t="str">
        <f t="shared" si="14"/>
        <v/>
      </c>
      <c r="BB12" s="12" t="str">
        <f t="shared" si="8"/>
        <v/>
      </c>
      <c r="BC12" s="12" t="str">
        <f t="shared" si="15"/>
        <v/>
      </c>
      <c r="BD12" s="12" t="str">
        <f t="shared" si="16"/>
        <v/>
      </c>
      <c r="BE12" s="12" t="str">
        <f t="shared" si="17"/>
        <v/>
      </c>
      <c r="BF12" s="12" t="str">
        <f t="shared" si="18"/>
        <v/>
      </c>
      <c r="BG12" s="12" t="str">
        <f t="shared" si="19"/>
        <v/>
      </c>
      <c r="BH12" s="12" t="str">
        <f t="shared" si="20"/>
        <v/>
      </c>
      <c r="BI12" s="12" t="str">
        <f t="shared" si="21"/>
        <v/>
      </c>
      <c r="BJ12" s="12" t="str">
        <f t="shared" si="22"/>
        <v/>
      </c>
      <c r="BK12" s="12" t="str">
        <f t="shared" si="23"/>
        <v/>
      </c>
      <c r="BL12" s="7" t="str">
        <f t="shared" si="24"/>
        <v/>
      </c>
      <c r="BM12" s="7" t="str">
        <f t="shared" si="25"/>
        <v/>
      </c>
    </row>
    <row r="13" spans="1:65" x14ac:dyDescent="0.25">
      <c r="A13" s="8"/>
      <c r="F13" s="3"/>
      <c r="W13" s="3"/>
      <c r="X13" s="3"/>
      <c r="AD13" s="8" t="str">
        <f t="shared" si="0"/>
        <v/>
      </c>
      <c r="AE13" s="8"/>
      <c r="AM13" s="8" t="str">
        <f t="shared" si="9"/>
        <v/>
      </c>
      <c r="AN13" s="8" t="str">
        <f t="shared" si="10"/>
        <v/>
      </c>
      <c r="AQ13" s="12" t="str">
        <f t="shared" si="1"/>
        <v/>
      </c>
      <c r="AR13" s="12" t="str">
        <f t="shared" si="2"/>
        <v/>
      </c>
      <c r="AS13" s="12" t="str">
        <f t="shared" si="3"/>
        <v/>
      </c>
      <c r="AT13" s="7" t="str">
        <f t="shared" si="4"/>
        <v/>
      </c>
      <c r="AU13" s="7" t="str">
        <f t="shared" si="11"/>
        <v/>
      </c>
      <c r="AV13" s="7" t="str">
        <f t="shared" si="5"/>
        <v/>
      </c>
      <c r="AW13" s="7" t="str">
        <f t="shared" si="6"/>
        <v/>
      </c>
      <c r="AX13" s="7" t="str">
        <f t="shared" si="12"/>
        <v/>
      </c>
      <c r="AY13" s="7" t="str">
        <f t="shared" si="7"/>
        <v/>
      </c>
      <c r="AZ13" s="7" t="str">
        <f t="shared" si="13"/>
        <v/>
      </c>
      <c r="BA13" s="12" t="str">
        <f t="shared" si="14"/>
        <v/>
      </c>
      <c r="BB13" s="12" t="str">
        <f t="shared" si="8"/>
        <v/>
      </c>
      <c r="BC13" s="12" t="str">
        <f t="shared" si="15"/>
        <v/>
      </c>
      <c r="BD13" s="12" t="str">
        <f t="shared" si="16"/>
        <v/>
      </c>
      <c r="BE13" s="12" t="str">
        <f t="shared" si="17"/>
        <v/>
      </c>
      <c r="BF13" s="12" t="str">
        <f t="shared" si="18"/>
        <v/>
      </c>
      <c r="BG13" s="12" t="str">
        <f t="shared" si="19"/>
        <v/>
      </c>
      <c r="BH13" s="12" t="str">
        <f t="shared" si="20"/>
        <v/>
      </c>
      <c r="BI13" s="12" t="str">
        <f t="shared" si="21"/>
        <v/>
      </c>
      <c r="BJ13" s="12" t="str">
        <f t="shared" si="22"/>
        <v/>
      </c>
      <c r="BK13" s="12" t="str">
        <f t="shared" si="23"/>
        <v/>
      </c>
      <c r="BL13" s="7" t="str">
        <f t="shared" si="24"/>
        <v/>
      </c>
      <c r="BM13" s="7" t="str">
        <f t="shared" si="25"/>
        <v/>
      </c>
    </row>
    <row r="14" spans="1:65" x14ac:dyDescent="0.25">
      <c r="A14" s="8"/>
      <c r="F14" s="3"/>
      <c r="AD14" s="8" t="str">
        <f t="shared" si="0"/>
        <v/>
      </c>
      <c r="AE14" s="8"/>
      <c r="AM14" s="8" t="str">
        <f t="shared" si="9"/>
        <v/>
      </c>
      <c r="AN14" s="8" t="str">
        <f t="shared" si="10"/>
        <v/>
      </c>
      <c r="AQ14" s="12" t="str">
        <f t="shared" si="1"/>
        <v/>
      </c>
      <c r="AR14" s="12" t="str">
        <f t="shared" si="2"/>
        <v/>
      </c>
      <c r="AS14" s="12" t="str">
        <f t="shared" si="3"/>
        <v/>
      </c>
      <c r="AT14" s="7" t="str">
        <f t="shared" si="4"/>
        <v/>
      </c>
      <c r="AU14" s="7" t="str">
        <f t="shared" si="11"/>
        <v/>
      </c>
      <c r="AV14" s="7" t="str">
        <f t="shared" si="5"/>
        <v/>
      </c>
      <c r="AW14" s="7" t="str">
        <f t="shared" si="6"/>
        <v/>
      </c>
      <c r="AX14" s="7" t="str">
        <f t="shared" si="12"/>
        <v/>
      </c>
      <c r="AY14" s="7" t="str">
        <f t="shared" si="7"/>
        <v/>
      </c>
      <c r="AZ14" s="7" t="str">
        <f t="shared" si="13"/>
        <v/>
      </c>
      <c r="BA14" s="12" t="str">
        <f t="shared" si="14"/>
        <v/>
      </c>
      <c r="BB14" s="12" t="str">
        <f t="shared" si="8"/>
        <v/>
      </c>
      <c r="BC14" s="12" t="str">
        <f t="shared" si="15"/>
        <v/>
      </c>
      <c r="BD14" s="12" t="str">
        <f t="shared" si="16"/>
        <v/>
      </c>
      <c r="BE14" s="12" t="str">
        <f t="shared" si="17"/>
        <v/>
      </c>
      <c r="BF14" s="12" t="str">
        <f t="shared" si="18"/>
        <v/>
      </c>
      <c r="BG14" s="12" t="str">
        <f t="shared" si="19"/>
        <v/>
      </c>
      <c r="BH14" s="12" t="str">
        <f t="shared" si="20"/>
        <v/>
      </c>
      <c r="BI14" s="12" t="str">
        <f t="shared" si="21"/>
        <v/>
      </c>
      <c r="BJ14" s="12" t="str">
        <f t="shared" si="22"/>
        <v/>
      </c>
      <c r="BK14" s="12" t="str">
        <f t="shared" si="23"/>
        <v/>
      </c>
      <c r="BL14" s="7" t="str">
        <f t="shared" si="24"/>
        <v/>
      </c>
      <c r="BM14" s="7" t="str">
        <f t="shared" si="25"/>
        <v/>
      </c>
    </row>
    <row r="15" spans="1:65" x14ac:dyDescent="0.25">
      <c r="A15" s="8"/>
      <c r="F15" s="3"/>
      <c r="W15" s="3"/>
      <c r="X15" s="3"/>
      <c r="AD15" s="8" t="str">
        <f t="shared" si="0"/>
        <v/>
      </c>
      <c r="AE15" s="8"/>
      <c r="AM15" s="8" t="str">
        <f t="shared" si="9"/>
        <v/>
      </c>
      <c r="AN15" s="8" t="str">
        <f t="shared" si="10"/>
        <v/>
      </c>
      <c r="AQ15" s="12" t="str">
        <f t="shared" si="1"/>
        <v/>
      </c>
      <c r="AR15" s="12" t="str">
        <f t="shared" si="2"/>
        <v/>
      </c>
      <c r="AS15" s="12" t="str">
        <f t="shared" si="3"/>
        <v/>
      </c>
      <c r="AT15" s="7" t="str">
        <f t="shared" si="4"/>
        <v/>
      </c>
      <c r="AU15" s="7" t="str">
        <f t="shared" si="11"/>
        <v/>
      </c>
      <c r="AV15" s="7" t="str">
        <f t="shared" si="5"/>
        <v/>
      </c>
      <c r="AW15" s="7" t="str">
        <f t="shared" si="6"/>
        <v/>
      </c>
      <c r="AX15" s="7" t="str">
        <f t="shared" si="12"/>
        <v/>
      </c>
      <c r="AY15" s="7" t="str">
        <f t="shared" si="7"/>
        <v/>
      </c>
      <c r="AZ15" s="7" t="str">
        <f t="shared" si="13"/>
        <v/>
      </c>
      <c r="BA15" s="12" t="str">
        <f t="shared" si="14"/>
        <v/>
      </c>
      <c r="BB15" s="12" t="str">
        <f t="shared" si="8"/>
        <v/>
      </c>
      <c r="BC15" s="12" t="str">
        <f t="shared" si="15"/>
        <v/>
      </c>
      <c r="BD15" s="12" t="str">
        <f t="shared" si="16"/>
        <v/>
      </c>
      <c r="BE15" s="12" t="str">
        <f t="shared" si="17"/>
        <v/>
      </c>
      <c r="BF15" s="12" t="str">
        <f t="shared" si="18"/>
        <v/>
      </c>
      <c r="BG15" s="12" t="str">
        <f t="shared" si="19"/>
        <v/>
      </c>
      <c r="BH15" s="12" t="str">
        <f t="shared" si="20"/>
        <v/>
      </c>
      <c r="BI15" s="12" t="str">
        <f t="shared" si="21"/>
        <v/>
      </c>
      <c r="BJ15" s="12" t="str">
        <f t="shared" si="22"/>
        <v/>
      </c>
      <c r="BK15" s="12" t="str">
        <f t="shared" si="23"/>
        <v/>
      </c>
      <c r="BL15" s="7" t="str">
        <f t="shared" si="24"/>
        <v/>
      </c>
      <c r="BM15" s="7" t="str">
        <f t="shared" si="25"/>
        <v/>
      </c>
    </row>
    <row r="16" spans="1:65" x14ac:dyDescent="0.25">
      <c r="A16" s="8"/>
      <c r="F16" s="3"/>
      <c r="AD16" s="8" t="str">
        <f t="shared" si="0"/>
        <v/>
      </c>
      <c r="AE16" s="8"/>
      <c r="AM16" s="8" t="str">
        <f t="shared" si="9"/>
        <v/>
      </c>
      <c r="AN16" s="8" t="str">
        <f t="shared" si="10"/>
        <v/>
      </c>
      <c r="AQ16" s="12" t="str">
        <f t="shared" si="1"/>
        <v/>
      </c>
      <c r="AR16" s="12" t="str">
        <f t="shared" si="2"/>
        <v/>
      </c>
      <c r="AS16" s="12" t="str">
        <f t="shared" si="3"/>
        <v/>
      </c>
      <c r="AT16" s="7" t="str">
        <f t="shared" si="4"/>
        <v/>
      </c>
      <c r="AU16" s="7" t="str">
        <f t="shared" si="11"/>
        <v/>
      </c>
      <c r="AV16" s="7" t="str">
        <f t="shared" si="5"/>
        <v/>
      </c>
      <c r="AW16" s="7" t="str">
        <f t="shared" si="6"/>
        <v/>
      </c>
      <c r="AX16" s="7" t="str">
        <f t="shared" si="12"/>
        <v/>
      </c>
      <c r="AY16" s="7" t="str">
        <f t="shared" si="7"/>
        <v/>
      </c>
      <c r="AZ16" s="7" t="str">
        <f t="shared" si="13"/>
        <v/>
      </c>
      <c r="BA16" s="12" t="str">
        <f t="shared" si="14"/>
        <v/>
      </c>
      <c r="BB16" s="12" t="str">
        <f t="shared" si="8"/>
        <v/>
      </c>
      <c r="BC16" s="12" t="str">
        <f t="shared" si="15"/>
        <v/>
      </c>
      <c r="BD16" s="12" t="str">
        <f t="shared" si="16"/>
        <v/>
      </c>
      <c r="BE16" s="12" t="str">
        <f t="shared" si="17"/>
        <v/>
      </c>
      <c r="BF16" s="12" t="str">
        <f t="shared" si="18"/>
        <v/>
      </c>
      <c r="BG16" s="12" t="str">
        <f t="shared" si="19"/>
        <v/>
      </c>
      <c r="BH16" s="12" t="str">
        <f t="shared" si="20"/>
        <v/>
      </c>
      <c r="BI16" s="12" t="str">
        <f t="shared" si="21"/>
        <v/>
      </c>
      <c r="BJ16" s="12" t="str">
        <f t="shared" si="22"/>
        <v/>
      </c>
      <c r="BK16" s="12" t="str">
        <f t="shared" si="23"/>
        <v/>
      </c>
      <c r="BL16" s="7" t="str">
        <f t="shared" si="24"/>
        <v/>
      </c>
      <c r="BM16" s="7" t="str">
        <f t="shared" si="25"/>
        <v/>
      </c>
    </row>
    <row r="17" spans="1:65" x14ac:dyDescent="0.25">
      <c r="A17" s="8"/>
      <c r="F17" s="3"/>
      <c r="W17" s="3"/>
      <c r="X17" s="3"/>
      <c r="AD17" s="8" t="str">
        <f t="shared" si="0"/>
        <v/>
      </c>
      <c r="AE17" s="8"/>
      <c r="AM17" s="8" t="str">
        <f t="shared" si="9"/>
        <v/>
      </c>
      <c r="AN17" s="8" t="str">
        <f t="shared" si="10"/>
        <v/>
      </c>
      <c r="AQ17" s="12" t="str">
        <f t="shared" si="1"/>
        <v/>
      </c>
      <c r="AR17" s="12" t="str">
        <f t="shared" si="2"/>
        <v/>
      </c>
      <c r="AS17" s="12" t="str">
        <f t="shared" si="3"/>
        <v/>
      </c>
      <c r="AT17" s="7" t="str">
        <f t="shared" si="4"/>
        <v/>
      </c>
      <c r="AU17" s="7" t="str">
        <f t="shared" si="11"/>
        <v/>
      </c>
      <c r="AV17" s="7" t="str">
        <f t="shared" si="5"/>
        <v/>
      </c>
      <c r="AW17" s="7" t="str">
        <f t="shared" si="6"/>
        <v/>
      </c>
      <c r="AX17" s="7" t="str">
        <f t="shared" si="12"/>
        <v/>
      </c>
      <c r="AY17" s="7" t="str">
        <f t="shared" si="7"/>
        <v/>
      </c>
      <c r="AZ17" s="7" t="str">
        <f t="shared" si="13"/>
        <v/>
      </c>
      <c r="BA17" s="12" t="str">
        <f t="shared" si="14"/>
        <v/>
      </c>
      <c r="BB17" s="12" t="str">
        <f t="shared" si="8"/>
        <v/>
      </c>
      <c r="BC17" s="12" t="str">
        <f t="shared" si="15"/>
        <v/>
      </c>
      <c r="BD17" s="12" t="str">
        <f t="shared" si="16"/>
        <v/>
      </c>
      <c r="BE17" s="12" t="str">
        <f t="shared" si="17"/>
        <v/>
      </c>
      <c r="BF17" s="12" t="str">
        <f t="shared" si="18"/>
        <v/>
      </c>
      <c r="BG17" s="12" t="str">
        <f t="shared" si="19"/>
        <v/>
      </c>
      <c r="BH17" s="12" t="str">
        <f t="shared" si="20"/>
        <v/>
      </c>
      <c r="BI17" s="12" t="str">
        <f t="shared" si="21"/>
        <v/>
      </c>
      <c r="BJ17" s="12" t="str">
        <f t="shared" si="22"/>
        <v/>
      </c>
      <c r="BK17" s="12" t="str">
        <f t="shared" si="23"/>
        <v/>
      </c>
      <c r="BL17" s="7" t="str">
        <f t="shared" si="24"/>
        <v/>
      </c>
      <c r="BM17" s="7" t="str">
        <f t="shared" si="25"/>
        <v/>
      </c>
    </row>
    <row r="18" spans="1:65" x14ac:dyDescent="0.25">
      <c r="A18" s="8"/>
      <c r="F18" s="3"/>
      <c r="W18" s="3"/>
      <c r="X18" s="3"/>
      <c r="AD18" s="8" t="str">
        <f t="shared" si="0"/>
        <v/>
      </c>
      <c r="AE18" s="8"/>
      <c r="AM18" s="8" t="str">
        <f t="shared" si="9"/>
        <v/>
      </c>
      <c r="AN18" s="8" t="str">
        <f t="shared" si="10"/>
        <v/>
      </c>
      <c r="AQ18" s="12" t="str">
        <f t="shared" si="1"/>
        <v/>
      </c>
      <c r="AR18" s="12" t="str">
        <f t="shared" si="2"/>
        <v/>
      </c>
      <c r="AS18" s="12" t="str">
        <f t="shared" si="3"/>
        <v/>
      </c>
      <c r="AT18" s="7" t="str">
        <f t="shared" si="4"/>
        <v/>
      </c>
      <c r="AU18" s="7" t="str">
        <f t="shared" si="11"/>
        <v/>
      </c>
      <c r="AV18" s="7" t="str">
        <f t="shared" si="5"/>
        <v/>
      </c>
      <c r="AW18" s="7" t="str">
        <f t="shared" si="6"/>
        <v/>
      </c>
      <c r="AX18" s="7" t="str">
        <f t="shared" si="12"/>
        <v/>
      </c>
      <c r="AY18" s="7" t="str">
        <f t="shared" si="7"/>
        <v/>
      </c>
      <c r="AZ18" s="7" t="str">
        <f t="shared" si="13"/>
        <v/>
      </c>
      <c r="BA18" s="12" t="str">
        <f t="shared" si="14"/>
        <v/>
      </c>
      <c r="BB18" s="12" t="str">
        <f t="shared" si="8"/>
        <v/>
      </c>
      <c r="BC18" s="12" t="str">
        <f t="shared" si="15"/>
        <v/>
      </c>
      <c r="BD18" s="12" t="str">
        <f t="shared" si="16"/>
        <v/>
      </c>
      <c r="BE18" s="12" t="str">
        <f t="shared" si="17"/>
        <v/>
      </c>
      <c r="BF18" s="12" t="str">
        <f t="shared" si="18"/>
        <v/>
      </c>
      <c r="BG18" s="12" t="str">
        <f t="shared" si="19"/>
        <v/>
      </c>
      <c r="BH18" s="12" t="str">
        <f t="shared" si="20"/>
        <v/>
      </c>
      <c r="BI18" s="12" t="str">
        <f t="shared" si="21"/>
        <v/>
      </c>
      <c r="BJ18" s="12" t="str">
        <f t="shared" si="22"/>
        <v/>
      </c>
      <c r="BK18" s="12" t="str">
        <f t="shared" si="23"/>
        <v/>
      </c>
      <c r="BL18" s="7" t="str">
        <f t="shared" si="24"/>
        <v/>
      </c>
      <c r="BM18" s="7" t="str">
        <f t="shared" si="25"/>
        <v/>
      </c>
    </row>
    <row r="19" spans="1:65" x14ac:dyDescent="0.25">
      <c r="A19" s="8"/>
      <c r="F19" s="3"/>
      <c r="W19" s="3"/>
      <c r="X19" s="3"/>
      <c r="AD19" s="8" t="str">
        <f t="shared" si="0"/>
        <v/>
      </c>
      <c r="AE19" s="8"/>
      <c r="AM19" s="8" t="str">
        <f t="shared" si="9"/>
        <v/>
      </c>
      <c r="AN19" s="8" t="str">
        <f t="shared" si="10"/>
        <v/>
      </c>
      <c r="AQ19" s="12" t="str">
        <f t="shared" si="1"/>
        <v/>
      </c>
      <c r="AR19" s="12" t="str">
        <f t="shared" si="2"/>
        <v/>
      </c>
      <c r="AS19" s="12" t="str">
        <f t="shared" si="3"/>
        <v/>
      </c>
      <c r="AT19" s="7" t="str">
        <f t="shared" si="4"/>
        <v/>
      </c>
      <c r="AU19" s="7" t="str">
        <f t="shared" si="11"/>
        <v/>
      </c>
      <c r="AV19" s="7" t="str">
        <f t="shared" si="5"/>
        <v/>
      </c>
      <c r="AW19" s="7" t="str">
        <f t="shared" si="6"/>
        <v/>
      </c>
      <c r="AX19" s="7" t="str">
        <f t="shared" si="12"/>
        <v/>
      </c>
      <c r="AY19" s="7" t="str">
        <f t="shared" si="7"/>
        <v/>
      </c>
      <c r="AZ19" s="7" t="str">
        <f t="shared" si="13"/>
        <v/>
      </c>
      <c r="BA19" s="12" t="str">
        <f t="shared" si="14"/>
        <v/>
      </c>
      <c r="BB19" s="12" t="str">
        <f t="shared" si="8"/>
        <v/>
      </c>
      <c r="BC19" s="12" t="str">
        <f t="shared" si="15"/>
        <v/>
      </c>
      <c r="BD19" s="12" t="str">
        <f t="shared" si="16"/>
        <v/>
      </c>
      <c r="BE19" s="12" t="str">
        <f t="shared" si="17"/>
        <v/>
      </c>
      <c r="BF19" s="12" t="str">
        <f t="shared" si="18"/>
        <v/>
      </c>
      <c r="BG19" s="12" t="str">
        <f t="shared" si="19"/>
        <v/>
      </c>
      <c r="BH19" s="12" t="str">
        <f t="shared" si="20"/>
        <v/>
      </c>
      <c r="BI19" s="12" t="str">
        <f t="shared" si="21"/>
        <v/>
      </c>
      <c r="BJ19" s="12" t="str">
        <f t="shared" si="22"/>
        <v/>
      </c>
      <c r="BK19" s="12" t="str">
        <f t="shared" si="23"/>
        <v/>
      </c>
      <c r="BL19" s="7" t="str">
        <f t="shared" si="24"/>
        <v/>
      </c>
      <c r="BM19" s="7" t="str">
        <f t="shared" si="25"/>
        <v/>
      </c>
    </row>
    <row r="20" spans="1:65" x14ac:dyDescent="0.25">
      <c r="A20" s="8"/>
      <c r="F20" s="3"/>
      <c r="W20" s="3"/>
      <c r="X20" s="3"/>
      <c r="AD20" s="8" t="str">
        <f t="shared" si="0"/>
        <v/>
      </c>
      <c r="AE20" s="8"/>
      <c r="AM20" s="8" t="str">
        <f t="shared" si="9"/>
        <v/>
      </c>
      <c r="AN20" s="8" t="str">
        <f t="shared" si="10"/>
        <v/>
      </c>
      <c r="AQ20" s="12" t="str">
        <f t="shared" si="1"/>
        <v/>
      </c>
      <c r="AR20" s="12" t="str">
        <f t="shared" si="2"/>
        <v/>
      </c>
      <c r="AS20" s="12" t="str">
        <f t="shared" si="3"/>
        <v/>
      </c>
      <c r="AT20" s="7" t="str">
        <f t="shared" si="4"/>
        <v/>
      </c>
      <c r="AU20" s="7" t="str">
        <f t="shared" si="11"/>
        <v/>
      </c>
      <c r="AV20" s="7" t="str">
        <f t="shared" si="5"/>
        <v/>
      </c>
      <c r="AW20" s="7" t="str">
        <f t="shared" si="6"/>
        <v/>
      </c>
      <c r="AX20" s="7" t="str">
        <f t="shared" si="12"/>
        <v/>
      </c>
      <c r="AY20" s="7" t="str">
        <f t="shared" si="7"/>
        <v/>
      </c>
      <c r="AZ20" s="7" t="str">
        <f t="shared" si="13"/>
        <v/>
      </c>
      <c r="BA20" s="12" t="str">
        <f t="shared" si="14"/>
        <v/>
      </c>
      <c r="BB20" s="12" t="str">
        <f t="shared" si="8"/>
        <v/>
      </c>
      <c r="BC20" s="12" t="str">
        <f t="shared" si="15"/>
        <v/>
      </c>
      <c r="BD20" s="12" t="str">
        <f t="shared" si="16"/>
        <v/>
      </c>
      <c r="BE20" s="12" t="str">
        <f t="shared" si="17"/>
        <v/>
      </c>
      <c r="BF20" s="12" t="str">
        <f t="shared" si="18"/>
        <v/>
      </c>
      <c r="BG20" s="12" t="str">
        <f t="shared" si="19"/>
        <v/>
      </c>
      <c r="BH20" s="12" t="str">
        <f t="shared" si="20"/>
        <v/>
      </c>
      <c r="BI20" s="12" t="str">
        <f t="shared" si="21"/>
        <v/>
      </c>
      <c r="BJ20" s="12" t="str">
        <f t="shared" si="22"/>
        <v/>
      </c>
      <c r="BK20" s="12" t="str">
        <f t="shared" si="23"/>
        <v/>
      </c>
      <c r="BL20" s="7" t="str">
        <f t="shared" si="24"/>
        <v/>
      </c>
      <c r="BM20" s="7" t="str">
        <f t="shared" si="25"/>
        <v/>
      </c>
    </row>
    <row r="21" spans="1:65" x14ac:dyDescent="0.25">
      <c r="A21" s="8"/>
      <c r="F21" s="3"/>
      <c r="W21" s="3"/>
      <c r="X21" s="3"/>
      <c r="AD21" s="8" t="str">
        <f t="shared" si="0"/>
        <v/>
      </c>
      <c r="AE21" s="8"/>
      <c r="AM21" s="8" t="str">
        <f t="shared" si="9"/>
        <v/>
      </c>
      <c r="AN21" s="8" t="str">
        <f t="shared" si="10"/>
        <v/>
      </c>
      <c r="AQ21" s="12" t="str">
        <f t="shared" si="1"/>
        <v/>
      </c>
      <c r="AR21" s="12" t="str">
        <f t="shared" si="2"/>
        <v/>
      </c>
      <c r="AS21" s="12" t="str">
        <f t="shared" si="3"/>
        <v/>
      </c>
      <c r="AT21" s="7" t="str">
        <f t="shared" si="4"/>
        <v/>
      </c>
      <c r="AU21" s="7" t="str">
        <f t="shared" si="11"/>
        <v/>
      </c>
      <c r="AV21" s="7" t="str">
        <f t="shared" si="5"/>
        <v/>
      </c>
      <c r="AW21" s="7" t="str">
        <f t="shared" si="6"/>
        <v/>
      </c>
      <c r="AX21" s="7" t="str">
        <f t="shared" si="12"/>
        <v/>
      </c>
      <c r="AY21" s="7" t="str">
        <f t="shared" si="7"/>
        <v/>
      </c>
      <c r="AZ21" s="7" t="str">
        <f t="shared" si="13"/>
        <v/>
      </c>
      <c r="BA21" s="12" t="str">
        <f t="shared" si="14"/>
        <v/>
      </c>
      <c r="BB21" s="12" t="str">
        <f t="shared" si="8"/>
        <v/>
      </c>
      <c r="BC21" s="12" t="str">
        <f t="shared" si="15"/>
        <v/>
      </c>
      <c r="BD21" s="12" t="str">
        <f t="shared" si="16"/>
        <v/>
      </c>
      <c r="BE21" s="12" t="str">
        <f t="shared" si="17"/>
        <v/>
      </c>
      <c r="BF21" s="12" t="str">
        <f t="shared" si="18"/>
        <v/>
      </c>
      <c r="BG21" s="12" t="str">
        <f t="shared" si="19"/>
        <v/>
      </c>
      <c r="BH21" s="12" t="str">
        <f t="shared" si="20"/>
        <v/>
      </c>
      <c r="BI21" s="12" t="str">
        <f t="shared" si="21"/>
        <v/>
      </c>
      <c r="BJ21" s="12" t="str">
        <f t="shared" si="22"/>
        <v/>
      </c>
      <c r="BK21" s="12" t="str">
        <f t="shared" si="23"/>
        <v/>
      </c>
      <c r="BL21" s="7" t="str">
        <f t="shared" si="24"/>
        <v/>
      </c>
      <c r="BM21" s="7" t="str">
        <f t="shared" si="25"/>
        <v/>
      </c>
    </row>
    <row r="22" spans="1:65" x14ac:dyDescent="0.25">
      <c r="A22" s="8"/>
      <c r="F22" s="3"/>
      <c r="W22" s="3"/>
      <c r="X22" s="3"/>
      <c r="AD22" s="8" t="str">
        <f t="shared" si="0"/>
        <v/>
      </c>
      <c r="AE22" s="8"/>
      <c r="AM22" s="8" t="str">
        <f t="shared" si="9"/>
        <v/>
      </c>
      <c r="AN22" s="8" t="str">
        <f t="shared" si="10"/>
        <v/>
      </c>
      <c r="AQ22" s="12" t="str">
        <f t="shared" si="1"/>
        <v/>
      </c>
      <c r="AR22" s="12" t="str">
        <f t="shared" si="2"/>
        <v/>
      </c>
      <c r="AS22" s="12" t="str">
        <f t="shared" si="3"/>
        <v/>
      </c>
      <c r="AT22" s="7" t="str">
        <f t="shared" si="4"/>
        <v/>
      </c>
      <c r="AU22" s="7" t="str">
        <f t="shared" si="11"/>
        <v/>
      </c>
      <c r="AV22" s="7" t="str">
        <f t="shared" si="5"/>
        <v/>
      </c>
      <c r="AW22" s="7" t="str">
        <f t="shared" si="6"/>
        <v/>
      </c>
      <c r="AX22" s="7" t="str">
        <f t="shared" si="12"/>
        <v/>
      </c>
      <c r="AY22" s="7" t="str">
        <f t="shared" si="7"/>
        <v/>
      </c>
      <c r="AZ22" s="7" t="str">
        <f t="shared" si="13"/>
        <v/>
      </c>
      <c r="BA22" s="12" t="str">
        <f t="shared" si="14"/>
        <v/>
      </c>
      <c r="BB22" s="12" t="str">
        <f t="shared" si="8"/>
        <v/>
      </c>
      <c r="BC22" s="12" t="str">
        <f t="shared" si="15"/>
        <v/>
      </c>
      <c r="BD22" s="12" t="str">
        <f t="shared" si="16"/>
        <v/>
      </c>
      <c r="BE22" s="12" t="str">
        <f t="shared" si="17"/>
        <v/>
      </c>
      <c r="BF22" s="12" t="str">
        <f t="shared" si="18"/>
        <v/>
      </c>
      <c r="BG22" s="12" t="str">
        <f t="shared" si="19"/>
        <v/>
      </c>
      <c r="BH22" s="12" t="str">
        <f t="shared" si="20"/>
        <v/>
      </c>
      <c r="BI22" s="12" t="str">
        <f t="shared" si="21"/>
        <v/>
      </c>
      <c r="BJ22" s="12" t="str">
        <f t="shared" si="22"/>
        <v/>
      </c>
      <c r="BK22" s="12" t="str">
        <f t="shared" si="23"/>
        <v/>
      </c>
      <c r="BL22" s="7" t="str">
        <f t="shared" si="24"/>
        <v/>
      </c>
      <c r="BM22" s="7" t="str">
        <f t="shared" si="25"/>
        <v/>
      </c>
    </row>
    <row r="23" spans="1:65" x14ac:dyDescent="0.25">
      <c r="A23" s="8"/>
      <c r="F23" s="3"/>
      <c r="W23" s="3"/>
      <c r="X23" s="3"/>
      <c r="AD23" s="8" t="str">
        <f t="shared" si="0"/>
        <v/>
      </c>
      <c r="AE23" s="8"/>
      <c r="AM23" s="8" t="str">
        <f t="shared" si="9"/>
        <v/>
      </c>
      <c r="AN23" s="8" t="str">
        <f t="shared" si="10"/>
        <v/>
      </c>
      <c r="AQ23" s="12" t="str">
        <f t="shared" si="1"/>
        <v/>
      </c>
      <c r="AR23" s="12" t="str">
        <f t="shared" si="2"/>
        <v/>
      </c>
      <c r="AS23" s="12" t="str">
        <f t="shared" si="3"/>
        <v/>
      </c>
      <c r="AT23" s="7" t="str">
        <f t="shared" si="4"/>
        <v/>
      </c>
      <c r="AU23" s="7" t="str">
        <f t="shared" si="11"/>
        <v/>
      </c>
      <c r="AV23" s="7" t="str">
        <f t="shared" si="5"/>
        <v/>
      </c>
      <c r="AW23" s="7" t="str">
        <f t="shared" si="6"/>
        <v/>
      </c>
      <c r="AX23" s="7" t="str">
        <f t="shared" si="12"/>
        <v/>
      </c>
      <c r="AY23" s="7" t="str">
        <f t="shared" si="7"/>
        <v/>
      </c>
      <c r="AZ23" s="7" t="str">
        <f t="shared" si="13"/>
        <v/>
      </c>
      <c r="BA23" s="12" t="str">
        <f t="shared" si="14"/>
        <v/>
      </c>
      <c r="BB23" s="12" t="str">
        <f t="shared" si="8"/>
        <v/>
      </c>
      <c r="BC23" s="12" t="str">
        <f t="shared" si="15"/>
        <v/>
      </c>
      <c r="BD23" s="12" t="str">
        <f t="shared" si="16"/>
        <v/>
      </c>
      <c r="BE23" s="12" t="str">
        <f t="shared" si="17"/>
        <v/>
      </c>
      <c r="BF23" s="12" t="str">
        <f t="shared" si="18"/>
        <v/>
      </c>
      <c r="BG23" s="12" t="str">
        <f t="shared" si="19"/>
        <v/>
      </c>
      <c r="BH23" s="12" t="str">
        <f t="shared" si="20"/>
        <v/>
      </c>
      <c r="BI23" s="12" t="str">
        <f t="shared" si="21"/>
        <v/>
      </c>
      <c r="BJ23" s="12" t="str">
        <f t="shared" si="22"/>
        <v/>
      </c>
      <c r="BK23" s="12" t="str">
        <f t="shared" si="23"/>
        <v/>
      </c>
      <c r="BL23" s="7" t="str">
        <f t="shared" si="24"/>
        <v/>
      </c>
      <c r="BM23" s="7" t="str">
        <f t="shared" si="25"/>
        <v/>
      </c>
    </row>
    <row r="24" spans="1:65" x14ac:dyDescent="0.25">
      <c r="A24" s="8"/>
      <c r="F24" s="3"/>
      <c r="W24" s="3"/>
      <c r="X24" s="3"/>
      <c r="AD24" s="8" t="str">
        <f t="shared" si="0"/>
        <v/>
      </c>
      <c r="AE24" s="8"/>
      <c r="AM24" s="8" t="str">
        <f t="shared" si="9"/>
        <v/>
      </c>
      <c r="AN24" s="8" t="str">
        <f t="shared" si="10"/>
        <v/>
      </c>
      <c r="AQ24" s="12" t="str">
        <f t="shared" si="1"/>
        <v/>
      </c>
      <c r="AR24" s="12" t="str">
        <f t="shared" si="2"/>
        <v/>
      </c>
      <c r="AS24" s="12" t="str">
        <f t="shared" si="3"/>
        <v/>
      </c>
      <c r="AT24" s="7" t="str">
        <f t="shared" si="4"/>
        <v/>
      </c>
      <c r="AU24" s="7" t="str">
        <f t="shared" si="11"/>
        <v/>
      </c>
      <c r="AV24" s="7" t="str">
        <f t="shared" si="5"/>
        <v/>
      </c>
      <c r="AW24" s="7" t="str">
        <f t="shared" si="6"/>
        <v/>
      </c>
      <c r="AX24" s="7" t="str">
        <f t="shared" si="12"/>
        <v/>
      </c>
      <c r="AY24" s="7" t="str">
        <f t="shared" si="7"/>
        <v/>
      </c>
      <c r="AZ24" s="7" t="str">
        <f t="shared" si="13"/>
        <v/>
      </c>
      <c r="BA24" s="12" t="str">
        <f t="shared" si="14"/>
        <v/>
      </c>
      <c r="BB24" s="12" t="str">
        <f t="shared" si="8"/>
        <v/>
      </c>
      <c r="BC24" s="12" t="str">
        <f t="shared" si="15"/>
        <v/>
      </c>
      <c r="BD24" s="12" t="str">
        <f t="shared" si="16"/>
        <v/>
      </c>
      <c r="BE24" s="12" t="str">
        <f t="shared" si="17"/>
        <v/>
      </c>
      <c r="BF24" s="12" t="str">
        <f t="shared" si="18"/>
        <v/>
      </c>
      <c r="BG24" s="12" t="str">
        <f t="shared" si="19"/>
        <v/>
      </c>
      <c r="BH24" s="12" t="str">
        <f t="shared" si="20"/>
        <v/>
      </c>
      <c r="BI24" s="12" t="str">
        <f t="shared" si="21"/>
        <v/>
      </c>
      <c r="BJ24" s="12" t="str">
        <f t="shared" si="22"/>
        <v/>
      </c>
      <c r="BK24" s="12" t="str">
        <f t="shared" si="23"/>
        <v/>
      </c>
      <c r="BL24" s="7" t="str">
        <f t="shared" si="24"/>
        <v/>
      </c>
      <c r="BM24" s="7" t="str">
        <f t="shared" si="25"/>
        <v/>
      </c>
    </row>
    <row r="25" spans="1:65" x14ac:dyDescent="0.25">
      <c r="A25" s="8"/>
      <c r="F25" s="3"/>
      <c r="W25" s="3"/>
      <c r="X25" s="3"/>
      <c r="AD25" s="8" t="str">
        <f t="shared" si="0"/>
        <v/>
      </c>
      <c r="AE25" s="8"/>
      <c r="AM25" s="8" t="str">
        <f t="shared" si="9"/>
        <v/>
      </c>
      <c r="AN25" s="8" t="str">
        <f t="shared" si="10"/>
        <v/>
      </c>
      <c r="AQ25" s="12" t="str">
        <f t="shared" si="1"/>
        <v/>
      </c>
      <c r="AR25" s="12" t="str">
        <f t="shared" si="2"/>
        <v/>
      </c>
      <c r="AS25" s="12" t="str">
        <f t="shared" si="3"/>
        <v/>
      </c>
      <c r="AT25" s="7" t="str">
        <f t="shared" si="4"/>
        <v/>
      </c>
      <c r="AU25" s="7" t="str">
        <f t="shared" si="11"/>
        <v/>
      </c>
      <c r="AV25" s="7" t="str">
        <f t="shared" si="5"/>
        <v/>
      </c>
      <c r="AW25" s="7" t="str">
        <f t="shared" si="6"/>
        <v/>
      </c>
      <c r="AX25" s="7" t="str">
        <f t="shared" si="12"/>
        <v/>
      </c>
      <c r="AY25" s="7" t="str">
        <f t="shared" si="7"/>
        <v/>
      </c>
      <c r="AZ25" s="7" t="str">
        <f t="shared" si="13"/>
        <v/>
      </c>
      <c r="BA25" s="12" t="str">
        <f t="shared" si="14"/>
        <v/>
      </c>
      <c r="BB25" s="12" t="str">
        <f t="shared" si="8"/>
        <v/>
      </c>
      <c r="BC25" s="12" t="str">
        <f t="shared" si="15"/>
        <v/>
      </c>
      <c r="BD25" s="12" t="str">
        <f t="shared" si="16"/>
        <v/>
      </c>
      <c r="BE25" s="12" t="str">
        <f t="shared" si="17"/>
        <v/>
      </c>
      <c r="BF25" s="12" t="str">
        <f t="shared" si="18"/>
        <v/>
      </c>
      <c r="BG25" s="12" t="str">
        <f t="shared" si="19"/>
        <v/>
      </c>
      <c r="BH25" s="12" t="str">
        <f t="shared" si="20"/>
        <v/>
      </c>
      <c r="BI25" s="12" t="str">
        <f t="shared" si="21"/>
        <v/>
      </c>
      <c r="BJ25" s="12" t="str">
        <f t="shared" si="22"/>
        <v/>
      </c>
      <c r="BK25" s="12" t="str">
        <f t="shared" si="23"/>
        <v/>
      </c>
      <c r="BL25" s="7" t="str">
        <f t="shared" si="24"/>
        <v/>
      </c>
      <c r="BM25" s="7" t="str">
        <f t="shared" si="25"/>
        <v/>
      </c>
    </row>
    <row r="26" spans="1:65" x14ac:dyDescent="0.25">
      <c r="A26" s="8"/>
      <c r="F26" s="3"/>
      <c r="AD26" s="8" t="str">
        <f t="shared" si="0"/>
        <v/>
      </c>
      <c r="AE26" s="8"/>
      <c r="AM26" s="8" t="str">
        <f t="shared" si="9"/>
        <v/>
      </c>
      <c r="AN26" s="8" t="str">
        <f t="shared" si="10"/>
        <v/>
      </c>
      <c r="AQ26" s="12" t="str">
        <f t="shared" si="1"/>
        <v/>
      </c>
      <c r="AR26" s="12" t="str">
        <f t="shared" si="2"/>
        <v/>
      </c>
      <c r="AS26" s="12" t="str">
        <f t="shared" si="3"/>
        <v/>
      </c>
      <c r="AT26" s="7" t="str">
        <f t="shared" si="4"/>
        <v/>
      </c>
      <c r="AU26" s="7" t="str">
        <f t="shared" si="11"/>
        <v/>
      </c>
      <c r="AV26" s="7" t="str">
        <f t="shared" si="5"/>
        <v/>
      </c>
      <c r="AW26" s="7" t="str">
        <f t="shared" si="6"/>
        <v/>
      </c>
      <c r="AX26" s="7" t="str">
        <f t="shared" si="12"/>
        <v/>
      </c>
      <c r="AY26" s="7" t="str">
        <f t="shared" si="7"/>
        <v/>
      </c>
      <c r="AZ26" s="7" t="str">
        <f t="shared" si="13"/>
        <v/>
      </c>
      <c r="BA26" s="12" t="str">
        <f t="shared" si="14"/>
        <v/>
      </c>
      <c r="BB26" s="12" t="str">
        <f t="shared" si="8"/>
        <v/>
      </c>
      <c r="BC26" s="12" t="str">
        <f t="shared" si="15"/>
        <v/>
      </c>
      <c r="BD26" s="12" t="str">
        <f t="shared" si="16"/>
        <v/>
      </c>
      <c r="BE26" s="12" t="str">
        <f t="shared" si="17"/>
        <v/>
      </c>
      <c r="BF26" s="12" t="str">
        <f t="shared" si="18"/>
        <v/>
      </c>
      <c r="BG26" s="12" t="str">
        <f t="shared" si="19"/>
        <v/>
      </c>
      <c r="BH26" s="12" t="str">
        <f t="shared" si="20"/>
        <v/>
      </c>
      <c r="BI26" s="12" t="str">
        <f t="shared" si="21"/>
        <v/>
      </c>
      <c r="BJ26" s="12" t="str">
        <f t="shared" si="22"/>
        <v/>
      </c>
      <c r="BK26" s="12" t="str">
        <f t="shared" si="23"/>
        <v/>
      </c>
      <c r="BL26" s="7" t="str">
        <f t="shared" si="24"/>
        <v/>
      </c>
      <c r="BM26" s="7" t="str">
        <f t="shared" si="25"/>
        <v/>
      </c>
    </row>
    <row r="27" spans="1:65" x14ac:dyDescent="0.25">
      <c r="A27" s="8"/>
      <c r="AD27" s="8" t="str">
        <f t="shared" si="0"/>
        <v/>
      </c>
      <c r="AE27" s="8"/>
      <c r="AM27" s="8" t="str">
        <f t="shared" si="9"/>
        <v/>
      </c>
      <c r="AN27" s="8" t="str">
        <f t="shared" si="10"/>
        <v/>
      </c>
      <c r="AQ27" s="12" t="str">
        <f t="shared" si="1"/>
        <v/>
      </c>
      <c r="AR27" s="12" t="str">
        <f t="shared" si="2"/>
        <v/>
      </c>
      <c r="AS27" s="12" t="str">
        <f t="shared" si="3"/>
        <v/>
      </c>
      <c r="AT27" s="7" t="str">
        <f t="shared" si="4"/>
        <v/>
      </c>
      <c r="AU27" s="7" t="str">
        <f t="shared" si="11"/>
        <v/>
      </c>
      <c r="AV27" s="7" t="str">
        <f t="shared" si="5"/>
        <v/>
      </c>
      <c r="AW27" s="7" t="str">
        <f t="shared" si="6"/>
        <v/>
      </c>
      <c r="AX27" s="7" t="str">
        <f t="shared" si="12"/>
        <v/>
      </c>
      <c r="AY27" s="7" t="str">
        <f t="shared" si="7"/>
        <v/>
      </c>
      <c r="AZ27" s="7" t="str">
        <f t="shared" si="13"/>
        <v/>
      </c>
      <c r="BA27" s="12" t="str">
        <f t="shared" si="14"/>
        <v/>
      </c>
      <c r="BB27" s="12" t="str">
        <f t="shared" si="8"/>
        <v/>
      </c>
      <c r="BC27" s="12" t="str">
        <f t="shared" si="15"/>
        <v/>
      </c>
      <c r="BD27" s="12" t="str">
        <f t="shared" si="16"/>
        <v/>
      </c>
      <c r="BE27" s="12" t="str">
        <f t="shared" si="17"/>
        <v/>
      </c>
      <c r="BF27" s="12" t="str">
        <f t="shared" si="18"/>
        <v/>
      </c>
      <c r="BG27" s="12" t="str">
        <f t="shared" si="19"/>
        <v/>
      </c>
      <c r="BH27" s="12" t="str">
        <f t="shared" si="20"/>
        <v/>
      </c>
      <c r="BI27" s="12" t="str">
        <f t="shared" si="21"/>
        <v/>
      </c>
      <c r="BJ27" s="12" t="str">
        <f t="shared" si="22"/>
        <v/>
      </c>
      <c r="BK27" s="12" t="str">
        <f t="shared" si="23"/>
        <v/>
      </c>
      <c r="BL27" s="7" t="str">
        <f t="shared" si="24"/>
        <v/>
      </c>
      <c r="BM27" s="7" t="str">
        <f t="shared" si="25"/>
        <v/>
      </c>
    </row>
    <row r="28" spans="1:65" x14ac:dyDescent="0.25">
      <c r="A28" s="8"/>
      <c r="AD28" s="8" t="str">
        <f t="shared" si="0"/>
        <v/>
      </c>
      <c r="AE28" s="8"/>
      <c r="AM28" s="8" t="str">
        <f t="shared" si="9"/>
        <v/>
      </c>
      <c r="AN28" s="8" t="str">
        <f t="shared" si="10"/>
        <v/>
      </c>
      <c r="AQ28" s="12" t="str">
        <f t="shared" si="1"/>
        <v/>
      </c>
      <c r="AR28" s="12" t="str">
        <f t="shared" si="2"/>
        <v/>
      </c>
      <c r="AS28" s="12" t="str">
        <f t="shared" si="3"/>
        <v/>
      </c>
      <c r="AT28" s="7" t="str">
        <f t="shared" si="4"/>
        <v/>
      </c>
      <c r="AU28" s="7" t="str">
        <f t="shared" si="11"/>
        <v/>
      </c>
      <c r="AV28" s="7" t="str">
        <f t="shared" si="5"/>
        <v/>
      </c>
      <c r="AW28" s="7" t="str">
        <f t="shared" si="6"/>
        <v/>
      </c>
      <c r="AX28" s="7" t="str">
        <f t="shared" si="12"/>
        <v/>
      </c>
      <c r="AY28" s="7" t="str">
        <f t="shared" si="7"/>
        <v/>
      </c>
      <c r="AZ28" s="7" t="str">
        <f t="shared" si="13"/>
        <v/>
      </c>
      <c r="BA28" s="12" t="str">
        <f t="shared" si="14"/>
        <v/>
      </c>
      <c r="BB28" s="12" t="str">
        <f t="shared" si="8"/>
        <v/>
      </c>
      <c r="BC28" s="12" t="str">
        <f t="shared" si="15"/>
        <v/>
      </c>
      <c r="BD28" s="12" t="str">
        <f t="shared" si="16"/>
        <v/>
      </c>
      <c r="BE28" s="12" t="str">
        <f t="shared" si="17"/>
        <v/>
      </c>
      <c r="BF28" s="12" t="str">
        <f t="shared" si="18"/>
        <v/>
      </c>
      <c r="BG28" s="12" t="str">
        <f t="shared" si="19"/>
        <v/>
      </c>
      <c r="BH28" s="12" t="str">
        <f t="shared" si="20"/>
        <v/>
      </c>
      <c r="BI28" s="12" t="str">
        <f t="shared" si="21"/>
        <v/>
      </c>
      <c r="BJ28" s="12" t="str">
        <f t="shared" si="22"/>
        <v/>
      </c>
      <c r="BK28" s="12" t="str">
        <f t="shared" si="23"/>
        <v/>
      </c>
      <c r="BL28" s="7" t="str">
        <f t="shared" si="24"/>
        <v/>
      </c>
      <c r="BM28" s="7" t="str">
        <f t="shared" si="25"/>
        <v/>
      </c>
    </row>
    <row r="29" spans="1:65" x14ac:dyDescent="0.25">
      <c r="A29" s="8"/>
      <c r="AD29" s="8" t="str">
        <f t="shared" si="0"/>
        <v/>
      </c>
      <c r="AE29" s="8"/>
      <c r="AM29" s="8" t="str">
        <f t="shared" si="9"/>
        <v/>
      </c>
      <c r="AN29" s="8" t="str">
        <f t="shared" si="10"/>
        <v/>
      </c>
      <c r="AQ29" s="12" t="str">
        <f t="shared" si="1"/>
        <v/>
      </c>
      <c r="AR29" s="12" t="str">
        <f t="shared" si="2"/>
        <v/>
      </c>
      <c r="AS29" s="12" t="str">
        <f t="shared" si="3"/>
        <v/>
      </c>
      <c r="AT29" s="7" t="str">
        <f t="shared" si="4"/>
        <v/>
      </c>
      <c r="AU29" s="7" t="str">
        <f t="shared" si="11"/>
        <v/>
      </c>
      <c r="AV29" s="7" t="str">
        <f t="shared" si="5"/>
        <v/>
      </c>
      <c r="AW29" s="7" t="str">
        <f t="shared" si="6"/>
        <v/>
      </c>
      <c r="AX29" s="7" t="str">
        <f t="shared" si="12"/>
        <v/>
      </c>
      <c r="AY29" s="7" t="str">
        <f t="shared" si="7"/>
        <v/>
      </c>
      <c r="AZ29" s="7" t="str">
        <f t="shared" si="13"/>
        <v/>
      </c>
      <c r="BA29" s="12" t="str">
        <f t="shared" si="14"/>
        <v/>
      </c>
      <c r="BB29" s="12" t="str">
        <f t="shared" si="8"/>
        <v/>
      </c>
      <c r="BC29" s="12" t="str">
        <f t="shared" si="15"/>
        <v/>
      </c>
      <c r="BD29" s="12" t="str">
        <f t="shared" si="16"/>
        <v/>
      </c>
      <c r="BE29" s="12" t="str">
        <f t="shared" si="17"/>
        <v/>
      </c>
      <c r="BF29" s="12" t="str">
        <f t="shared" si="18"/>
        <v/>
      </c>
      <c r="BG29" s="12" t="str">
        <f t="shared" si="19"/>
        <v/>
      </c>
      <c r="BH29" s="12" t="str">
        <f t="shared" si="20"/>
        <v/>
      </c>
      <c r="BI29" s="12" t="str">
        <f t="shared" si="21"/>
        <v/>
      </c>
      <c r="BJ29" s="12" t="str">
        <f t="shared" si="22"/>
        <v/>
      </c>
      <c r="BK29" s="12" t="str">
        <f t="shared" si="23"/>
        <v/>
      </c>
      <c r="BL29" s="7" t="str">
        <f t="shared" si="24"/>
        <v/>
      </c>
      <c r="BM29" s="7" t="str">
        <f t="shared" si="25"/>
        <v/>
      </c>
    </row>
    <row r="30" spans="1:65" x14ac:dyDescent="0.25">
      <c r="A30" s="8"/>
      <c r="AD30" s="8" t="str">
        <f t="shared" si="0"/>
        <v/>
      </c>
      <c r="AE30" s="8"/>
      <c r="AM30" s="8" t="str">
        <f t="shared" si="9"/>
        <v/>
      </c>
      <c r="AN30" s="8" t="str">
        <f t="shared" si="10"/>
        <v/>
      </c>
      <c r="AQ30" s="12" t="str">
        <f t="shared" si="1"/>
        <v/>
      </c>
      <c r="AR30" s="12" t="str">
        <f t="shared" si="2"/>
        <v/>
      </c>
      <c r="AS30" s="12" t="str">
        <f t="shared" si="3"/>
        <v/>
      </c>
      <c r="AT30" s="7" t="str">
        <f t="shared" si="4"/>
        <v/>
      </c>
      <c r="AU30" s="7" t="str">
        <f t="shared" si="11"/>
        <v/>
      </c>
      <c r="AV30" s="7" t="str">
        <f t="shared" si="5"/>
        <v/>
      </c>
      <c r="AW30" s="7" t="str">
        <f t="shared" si="6"/>
        <v/>
      </c>
      <c r="AX30" s="7" t="str">
        <f t="shared" si="12"/>
        <v/>
      </c>
      <c r="AY30" s="7" t="str">
        <f t="shared" si="7"/>
        <v/>
      </c>
      <c r="AZ30" s="7" t="str">
        <f t="shared" si="13"/>
        <v/>
      </c>
      <c r="BA30" s="12" t="str">
        <f t="shared" si="14"/>
        <v/>
      </c>
      <c r="BB30" s="12" t="str">
        <f t="shared" si="8"/>
        <v/>
      </c>
      <c r="BC30" s="12" t="str">
        <f t="shared" si="15"/>
        <v/>
      </c>
      <c r="BD30" s="12" t="str">
        <f t="shared" si="16"/>
        <v/>
      </c>
      <c r="BE30" s="12" t="str">
        <f t="shared" si="17"/>
        <v/>
      </c>
      <c r="BF30" s="12" t="str">
        <f t="shared" si="18"/>
        <v/>
      </c>
      <c r="BG30" s="12" t="str">
        <f t="shared" si="19"/>
        <v/>
      </c>
      <c r="BH30" s="12" t="str">
        <f t="shared" si="20"/>
        <v/>
      </c>
      <c r="BI30" s="12" t="str">
        <f t="shared" si="21"/>
        <v/>
      </c>
      <c r="BJ30" s="12" t="str">
        <f t="shared" si="22"/>
        <v/>
      </c>
      <c r="BK30" s="12" t="str">
        <f t="shared" si="23"/>
        <v/>
      </c>
      <c r="BL30" s="7" t="str">
        <f t="shared" si="24"/>
        <v/>
      </c>
      <c r="BM30" s="7" t="str">
        <f t="shared" si="25"/>
        <v/>
      </c>
    </row>
    <row r="31" spans="1:65" x14ac:dyDescent="0.25">
      <c r="A31" s="8"/>
      <c r="AD31" s="8" t="str">
        <f t="shared" si="0"/>
        <v/>
      </c>
      <c r="AE31" s="8"/>
      <c r="AM31" s="8" t="str">
        <f t="shared" si="9"/>
        <v/>
      </c>
      <c r="AN31" s="8" t="str">
        <f t="shared" si="10"/>
        <v/>
      </c>
      <c r="AQ31" s="12" t="str">
        <f t="shared" si="1"/>
        <v/>
      </c>
      <c r="AR31" s="12" t="str">
        <f t="shared" si="2"/>
        <v/>
      </c>
      <c r="AS31" s="12" t="str">
        <f t="shared" si="3"/>
        <v/>
      </c>
      <c r="AT31" s="7" t="str">
        <f t="shared" si="4"/>
        <v/>
      </c>
      <c r="AU31" s="7" t="str">
        <f t="shared" si="11"/>
        <v/>
      </c>
      <c r="AV31" s="7" t="str">
        <f t="shared" si="5"/>
        <v/>
      </c>
      <c r="AW31" s="7" t="str">
        <f t="shared" si="6"/>
        <v/>
      </c>
      <c r="AX31" s="7" t="str">
        <f t="shared" si="12"/>
        <v/>
      </c>
      <c r="AY31" s="7" t="str">
        <f t="shared" si="7"/>
        <v/>
      </c>
      <c r="AZ31" s="7" t="str">
        <f t="shared" si="13"/>
        <v/>
      </c>
      <c r="BA31" s="12" t="str">
        <f t="shared" si="14"/>
        <v/>
      </c>
      <c r="BB31" s="12" t="str">
        <f t="shared" si="8"/>
        <v/>
      </c>
      <c r="BC31" s="12" t="str">
        <f t="shared" si="15"/>
        <v/>
      </c>
      <c r="BD31" s="12" t="str">
        <f t="shared" si="16"/>
        <v/>
      </c>
      <c r="BE31" s="12" t="str">
        <f t="shared" si="17"/>
        <v/>
      </c>
      <c r="BF31" s="12" t="str">
        <f t="shared" si="18"/>
        <v/>
      </c>
      <c r="BG31" s="12" t="str">
        <f t="shared" si="19"/>
        <v/>
      </c>
      <c r="BH31" s="12" t="str">
        <f t="shared" si="20"/>
        <v/>
      </c>
      <c r="BI31" s="12" t="str">
        <f t="shared" si="21"/>
        <v/>
      </c>
      <c r="BJ31" s="12" t="str">
        <f t="shared" si="22"/>
        <v/>
      </c>
      <c r="BK31" s="12" t="str">
        <f t="shared" si="23"/>
        <v/>
      </c>
      <c r="BL31" s="7" t="str">
        <f t="shared" si="24"/>
        <v/>
      </c>
      <c r="BM31" s="7" t="str">
        <f t="shared" si="25"/>
        <v/>
      </c>
    </row>
    <row r="32" spans="1:65" x14ac:dyDescent="0.25">
      <c r="A32" s="8"/>
      <c r="AD32" s="8" t="str">
        <f t="shared" si="0"/>
        <v/>
      </c>
      <c r="AE32" s="8"/>
      <c r="AM32" s="8" t="str">
        <f t="shared" si="9"/>
        <v/>
      </c>
      <c r="AN32" s="8" t="str">
        <f t="shared" si="10"/>
        <v/>
      </c>
      <c r="AQ32" s="12" t="str">
        <f t="shared" si="1"/>
        <v/>
      </c>
      <c r="AR32" s="12" t="str">
        <f t="shared" si="2"/>
        <v/>
      </c>
      <c r="AS32" s="12" t="str">
        <f t="shared" si="3"/>
        <v/>
      </c>
      <c r="AT32" s="7" t="str">
        <f t="shared" si="4"/>
        <v/>
      </c>
      <c r="AU32" s="7" t="str">
        <f t="shared" si="11"/>
        <v/>
      </c>
      <c r="AV32" s="7" t="str">
        <f t="shared" si="5"/>
        <v/>
      </c>
      <c r="AW32" s="7" t="str">
        <f t="shared" si="6"/>
        <v/>
      </c>
      <c r="AX32" s="7" t="str">
        <f t="shared" si="12"/>
        <v/>
      </c>
      <c r="AY32" s="7" t="str">
        <f t="shared" si="7"/>
        <v/>
      </c>
      <c r="AZ32" s="7" t="str">
        <f t="shared" si="13"/>
        <v/>
      </c>
      <c r="BA32" s="12" t="str">
        <f t="shared" si="14"/>
        <v/>
      </c>
      <c r="BB32" s="12" t="str">
        <f t="shared" si="8"/>
        <v/>
      </c>
      <c r="BC32" s="12" t="str">
        <f t="shared" si="15"/>
        <v/>
      </c>
      <c r="BD32" s="12" t="str">
        <f t="shared" si="16"/>
        <v/>
      </c>
      <c r="BE32" s="12" t="str">
        <f t="shared" si="17"/>
        <v/>
      </c>
      <c r="BF32" s="12" t="str">
        <f t="shared" si="18"/>
        <v/>
      </c>
      <c r="BG32" s="12" t="str">
        <f t="shared" si="19"/>
        <v/>
      </c>
      <c r="BH32" s="12" t="str">
        <f t="shared" si="20"/>
        <v/>
      </c>
      <c r="BI32" s="12" t="str">
        <f t="shared" si="21"/>
        <v/>
      </c>
      <c r="BJ32" s="12" t="str">
        <f t="shared" si="22"/>
        <v/>
      </c>
      <c r="BK32" s="12" t="str">
        <f t="shared" si="23"/>
        <v/>
      </c>
      <c r="BL32" s="7" t="str">
        <f t="shared" si="24"/>
        <v/>
      </c>
      <c r="BM32" s="7" t="str">
        <f t="shared" si="25"/>
        <v/>
      </c>
    </row>
    <row r="33" spans="1:65" x14ac:dyDescent="0.25">
      <c r="A33" s="8"/>
      <c r="AD33" s="8" t="str">
        <f t="shared" si="0"/>
        <v/>
      </c>
      <c r="AE33" s="8"/>
      <c r="AM33" s="8" t="str">
        <f t="shared" si="9"/>
        <v/>
      </c>
      <c r="AN33" s="8" t="str">
        <f t="shared" si="10"/>
        <v/>
      </c>
      <c r="AQ33" s="12" t="str">
        <f t="shared" si="1"/>
        <v/>
      </c>
      <c r="AR33" s="12" t="str">
        <f t="shared" si="2"/>
        <v/>
      </c>
      <c r="AS33" s="12" t="str">
        <f t="shared" si="3"/>
        <v/>
      </c>
      <c r="AT33" s="7" t="str">
        <f t="shared" si="4"/>
        <v/>
      </c>
      <c r="AU33" s="7" t="str">
        <f t="shared" si="11"/>
        <v/>
      </c>
      <c r="AV33" s="7" t="str">
        <f t="shared" si="5"/>
        <v/>
      </c>
      <c r="AW33" s="7" t="str">
        <f t="shared" si="6"/>
        <v/>
      </c>
      <c r="AX33" s="7" t="str">
        <f t="shared" si="12"/>
        <v/>
      </c>
      <c r="AY33" s="7" t="str">
        <f t="shared" si="7"/>
        <v/>
      </c>
      <c r="AZ33" s="7" t="str">
        <f t="shared" si="13"/>
        <v/>
      </c>
      <c r="BA33" s="12" t="str">
        <f t="shared" si="14"/>
        <v/>
      </c>
      <c r="BB33" s="12" t="str">
        <f t="shared" si="8"/>
        <v/>
      </c>
      <c r="BC33" s="12" t="str">
        <f t="shared" si="15"/>
        <v/>
      </c>
      <c r="BD33" s="12" t="str">
        <f t="shared" si="16"/>
        <v/>
      </c>
      <c r="BE33" s="12" t="str">
        <f t="shared" si="17"/>
        <v/>
      </c>
      <c r="BF33" s="12" t="str">
        <f t="shared" si="18"/>
        <v/>
      </c>
      <c r="BG33" s="12" t="str">
        <f t="shared" si="19"/>
        <v/>
      </c>
      <c r="BH33" s="12" t="str">
        <f t="shared" si="20"/>
        <v/>
      </c>
      <c r="BI33" s="12" t="str">
        <f t="shared" si="21"/>
        <v/>
      </c>
      <c r="BJ33" s="12" t="str">
        <f t="shared" si="22"/>
        <v/>
      </c>
      <c r="BK33" s="12" t="str">
        <f t="shared" si="23"/>
        <v/>
      </c>
      <c r="BL33" s="7" t="str">
        <f t="shared" si="24"/>
        <v/>
      </c>
      <c r="BM33" s="7" t="str">
        <f t="shared" si="25"/>
        <v/>
      </c>
    </row>
    <row r="34" spans="1:65" x14ac:dyDescent="0.25">
      <c r="A34" s="8"/>
      <c r="AD34" s="8" t="str">
        <f t="shared" si="0"/>
        <v/>
      </c>
      <c r="AE34" s="8"/>
      <c r="AM34" s="8" t="str">
        <f t="shared" si="9"/>
        <v/>
      </c>
      <c r="AN34" s="8" t="str">
        <f t="shared" si="10"/>
        <v/>
      </c>
      <c r="AQ34" s="12" t="str">
        <f t="shared" si="1"/>
        <v/>
      </c>
      <c r="AR34" s="12" t="str">
        <f t="shared" si="2"/>
        <v/>
      </c>
      <c r="AS34" s="12" t="str">
        <f t="shared" si="3"/>
        <v/>
      </c>
      <c r="AT34" s="7" t="str">
        <f t="shared" si="4"/>
        <v/>
      </c>
      <c r="AU34" s="7" t="str">
        <f t="shared" si="11"/>
        <v/>
      </c>
      <c r="AV34" s="7" t="str">
        <f t="shared" si="5"/>
        <v/>
      </c>
      <c r="AW34" s="7" t="str">
        <f t="shared" si="6"/>
        <v/>
      </c>
      <c r="AX34" s="7" t="str">
        <f t="shared" si="12"/>
        <v/>
      </c>
      <c r="AY34" s="7" t="str">
        <f t="shared" si="7"/>
        <v/>
      </c>
      <c r="AZ34" s="7" t="str">
        <f t="shared" si="13"/>
        <v/>
      </c>
      <c r="BA34" s="12" t="str">
        <f t="shared" si="14"/>
        <v/>
      </c>
      <c r="BB34" s="12" t="str">
        <f t="shared" si="8"/>
        <v/>
      </c>
      <c r="BC34" s="12" t="str">
        <f t="shared" si="15"/>
        <v/>
      </c>
      <c r="BD34" s="12" t="str">
        <f t="shared" si="16"/>
        <v/>
      </c>
      <c r="BE34" s="12" t="str">
        <f t="shared" si="17"/>
        <v/>
      </c>
      <c r="BF34" s="12" t="str">
        <f t="shared" si="18"/>
        <v/>
      </c>
      <c r="BG34" s="12" t="str">
        <f t="shared" si="19"/>
        <v/>
      </c>
      <c r="BH34" s="12" t="str">
        <f t="shared" si="20"/>
        <v/>
      </c>
      <c r="BI34" s="12" t="str">
        <f t="shared" si="21"/>
        <v/>
      </c>
      <c r="BJ34" s="12" t="str">
        <f t="shared" si="22"/>
        <v/>
      </c>
      <c r="BK34" s="12" t="str">
        <f t="shared" si="23"/>
        <v/>
      </c>
      <c r="BL34" s="7" t="str">
        <f t="shared" si="24"/>
        <v/>
      </c>
      <c r="BM34" s="7" t="str">
        <f t="shared" si="25"/>
        <v/>
      </c>
    </row>
    <row r="35" spans="1:65" x14ac:dyDescent="0.25">
      <c r="A35" s="8"/>
      <c r="AD35" s="8" t="str">
        <f t="shared" si="0"/>
        <v/>
      </c>
      <c r="AE35" s="8"/>
      <c r="AM35" s="8" t="str">
        <f t="shared" si="9"/>
        <v/>
      </c>
      <c r="AN35" s="8" t="str">
        <f t="shared" si="10"/>
        <v/>
      </c>
      <c r="AQ35" s="12" t="str">
        <f t="shared" si="1"/>
        <v/>
      </c>
      <c r="AR35" s="12" t="str">
        <f t="shared" si="2"/>
        <v/>
      </c>
      <c r="AS35" s="12" t="str">
        <f t="shared" si="3"/>
        <v/>
      </c>
      <c r="AT35" s="7" t="str">
        <f t="shared" si="4"/>
        <v/>
      </c>
      <c r="AU35" s="7" t="str">
        <f t="shared" si="11"/>
        <v/>
      </c>
      <c r="AV35" s="7" t="str">
        <f t="shared" si="5"/>
        <v/>
      </c>
      <c r="AW35" s="7" t="str">
        <f t="shared" si="6"/>
        <v/>
      </c>
      <c r="AX35" s="7" t="str">
        <f t="shared" si="12"/>
        <v/>
      </c>
      <c r="AY35" s="7" t="str">
        <f t="shared" si="7"/>
        <v/>
      </c>
      <c r="AZ35" s="7" t="str">
        <f t="shared" si="13"/>
        <v/>
      </c>
      <c r="BA35" s="12" t="str">
        <f t="shared" si="14"/>
        <v/>
      </c>
      <c r="BB35" s="12" t="str">
        <f t="shared" si="8"/>
        <v/>
      </c>
      <c r="BC35" s="12" t="str">
        <f t="shared" si="15"/>
        <v/>
      </c>
      <c r="BD35" s="12" t="str">
        <f t="shared" si="16"/>
        <v/>
      </c>
      <c r="BE35" s="12" t="str">
        <f t="shared" si="17"/>
        <v/>
      </c>
      <c r="BF35" s="12" t="str">
        <f t="shared" si="18"/>
        <v/>
      </c>
      <c r="BG35" s="12" t="str">
        <f t="shared" si="19"/>
        <v/>
      </c>
      <c r="BH35" s="12" t="str">
        <f t="shared" si="20"/>
        <v/>
      </c>
      <c r="BI35" s="12" t="str">
        <f t="shared" si="21"/>
        <v/>
      </c>
      <c r="BJ35" s="12" t="str">
        <f t="shared" si="22"/>
        <v/>
      </c>
      <c r="BK35" s="12" t="str">
        <f t="shared" si="23"/>
        <v/>
      </c>
      <c r="BL35" s="7" t="str">
        <f t="shared" si="24"/>
        <v/>
      </c>
      <c r="BM35" s="7" t="str">
        <f t="shared" si="25"/>
        <v/>
      </c>
    </row>
    <row r="36" spans="1:65" x14ac:dyDescent="0.25">
      <c r="A36" s="8"/>
      <c r="AD36" s="8" t="str">
        <f t="shared" si="0"/>
        <v/>
      </c>
      <c r="AE36" s="8"/>
      <c r="AM36" s="8" t="str">
        <f t="shared" si="9"/>
        <v/>
      </c>
      <c r="AN36" s="8" t="str">
        <f t="shared" si="10"/>
        <v/>
      </c>
      <c r="AQ36" s="12" t="str">
        <f t="shared" si="1"/>
        <v/>
      </c>
      <c r="AR36" s="12" t="str">
        <f t="shared" si="2"/>
        <v/>
      </c>
      <c r="AS36" s="12" t="str">
        <f t="shared" si="3"/>
        <v/>
      </c>
      <c r="AT36" s="7" t="str">
        <f t="shared" si="4"/>
        <v/>
      </c>
      <c r="AU36" s="7" t="str">
        <f t="shared" si="11"/>
        <v/>
      </c>
      <c r="AV36" s="7" t="str">
        <f t="shared" si="5"/>
        <v/>
      </c>
      <c r="AW36" s="7" t="str">
        <f t="shared" si="6"/>
        <v/>
      </c>
      <c r="AX36" s="7" t="str">
        <f t="shared" si="12"/>
        <v/>
      </c>
      <c r="AY36" s="7" t="str">
        <f t="shared" si="7"/>
        <v/>
      </c>
      <c r="AZ36" s="7" t="str">
        <f t="shared" si="13"/>
        <v/>
      </c>
      <c r="BA36" s="12" t="str">
        <f t="shared" si="14"/>
        <v/>
      </c>
      <c r="BB36" s="12" t="str">
        <f t="shared" si="8"/>
        <v/>
      </c>
      <c r="BC36" s="12" t="str">
        <f t="shared" si="15"/>
        <v/>
      </c>
      <c r="BD36" s="12" t="str">
        <f t="shared" si="16"/>
        <v/>
      </c>
      <c r="BE36" s="12" t="str">
        <f t="shared" si="17"/>
        <v/>
      </c>
      <c r="BF36" s="12" t="str">
        <f t="shared" si="18"/>
        <v/>
      </c>
      <c r="BG36" s="12" t="str">
        <f t="shared" si="19"/>
        <v/>
      </c>
      <c r="BH36" s="12" t="str">
        <f t="shared" si="20"/>
        <v/>
      </c>
      <c r="BI36" s="12" t="str">
        <f t="shared" si="21"/>
        <v/>
      </c>
      <c r="BJ36" s="12" t="str">
        <f t="shared" si="22"/>
        <v/>
      </c>
      <c r="BK36" s="12" t="str">
        <f t="shared" si="23"/>
        <v/>
      </c>
      <c r="BL36" s="7" t="str">
        <f t="shared" si="24"/>
        <v/>
      </c>
      <c r="BM36" s="7" t="str">
        <f t="shared" si="25"/>
        <v/>
      </c>
    </row>
    <row r="37" spans="1:65" x14ac:dyDescent="0.25">
      <c r="A37" s="8"/>
      <c r="AD37" s="8" t="str">
        <f t="shared" si="0"/>
        <v/>
      </c>
      <c r="AE37" s="8"/>
      <c r="AM37" s="8" t="str">
        <f t="shared" si="9"/>
        <v/>
      </c>
      <c r="AN37" s="8" t="str">
        <f t="shared" si="10"/>
        <v/>
      </c>
      <c r="AQ37" s="12" t="str">
        <f t="shared" si="1"/>
        <v/>
      </c>
      <c r="AR37" s="12" t="str">
        <f t="shared" si="2"/>
        <v/>
      </c>
      <c r="AS37" s="12" t="str">
        <f t="shared" si="3"/>
        <v/>
      </c>
      <c r="AT37" s="7" t="str">
        <f t="shared" si="4"/>
        <v/>
      </c>
      <c r="AU37" s="7" t="str">
        <f t="shared" si="11"/>
        <v/>
      </c>
      <c r="AV37" s="7" t="str">
        <f t="shared" si="5"/>
        <v/>
      </c>
      <c r="AW37" s="7" t="str">
        <f t="shared" si="6"/>
        <v/>
      </c>
      <c r="AX37" s="7" t="str">
        <f t="shared" si="12"/>
        <v/>
      </c>
      <c r="AY37" s="7" t="str">
        <f t="shared" si="7"/>
        <v/>
      </c>
      <c r="AZ37" s="7" t="str">
        <f t="shared" si="13"/>
        <v/>
      </c>
      <c r="BA37" s="12" t="str">
        <f t="shared" si="14"/>
        <v/>
      </c>
      <c r="BB37" s="12" t="str">
        <f t="shared" si="8"/>
        <v/>
      </c>
      <c r="BC37" s="12" t="str">
        <f t="shared" si="15"/>
        <v/>
      </c>
      <c r="BD37" s="12" t="str">
        <f t="shared" si="16"/>
        <v/>
      </c>
      <c r="BE37" s="12" t="str">
        <f t="shared" si="17"/>
        <v/>
      </c>
      <c r="BF37" s="12" t="str">
        <f t="shared" si="18"/>
        <v/>
      </c>
      <c r="BG37" s="12" t="str">
        <f t="shared" si="19"/>
        <v/>
      </c>
      <c r="BH37" s="12" t="str">
        <f t="shared" si="20"/>
        <v/>
      </c>
      <c r="BI37" s="12" t="str">
        <f t="shared" si="21"/>
        <v/>
      </c>
      <c r="BJ37" s="12" t="str">
        <f t="shared" si="22"/>
        <v/>
      </c>
      <c r="BK37" s="12" t="str">
        <f t="shared" si="23"/>
        <v/>
      </c>
      <c r="BL37" s="7" t="str">
        <f t="shared" si="24"/>
        <v/>
      </c>
      <c r="BM37" s="7" t="str">
        <f t="shared" si="25"/>
        <v/>
      </c>
    </row>
    <row r="38" spans="1:65" x14ac:dyDescent="0.25">
      <c r="A38" s="8"/>
      <c r="AD38" s="8" t="str">
        <f t="shared" si="0"/>
        <v/>
      </c>
      <c r="AE38" s="8"/>
      <c r="AM38" s="8" t="str">
        <f t="shared" si="9"/>
        <v/>
      </c>
      <c r="AN38" s="8" t="str">
        <f t="shared" si="10"/>
        <v/>
      </c>
      <c r="AQ38" s="12" t="str">
        <f t="shared" si="1"/>
        <v/>
      </c>
      <c r="AR38" s="12" t="str">
        <f t="shared" si="2"/>
        <v/>
      </c>
      <c r="AS38" s="12" t="str">
        <f t="shared" si="3"/>
        <v/>
      </c>
      <c r="AT38" s="7" t="str">
        <f t="shared" si="4"/>
        <v/>
      </c>
      <c r="AU38" s="7" t="str">
        <f t="shared" si="11"/>
        <v/>
      </c>
      <c r="AV38" s="7" t="str">
        <f t="shared" si="5"/>
        <v/>
      </c>
      <c r="AW38" s="7" t="str">
        <f t="shared" si="6"/>
        <v/>
      </c>
      <c r="AX38" s="7" t="str">
        <f t="shared" si="12"/>
        <v/>
      </c>
      <c r="AY38" s="7" t="str">
        <f t="shared" si="7"/>
        <v/>
      </c>
      <c r="AZ38" s="7" t="str">
        <f t="shared" si="13"/>
        <v/>
      </c>
      <c r="BA38" s="12" t="str">
        <f t="shared" si="14"/>
        <v/>
      </c>
      <c r="BB38" s="12" t="str">
        <f t="shared" si="8"/>
        <v/>
      </c>
      <c r="BC38" s="12" t="str">
        <f t="shared" si="15"/>
        <v/>
      </c>
      <c r="BD38" s="12" t="str">
        <f t="shared" si="16"/>
        <v/>
      </c>
      <c r="BE38" s="12" t="str">
        <f t="shared" si="17"/>
        <v/>
      </c>
      <c r="BF38" s="12" t="str">
        <f t="shared" si="18"/>
        <v/>
      </c>
      <c r="BG38" s="12" t="str">
        <f t="shared" si="19"/>
        <v/>
      </c>
      <c r="BH38" s="12" t="str">
        <f t="shared" si="20"/>
        <v/>
      </c>
      <c r="BI38" s="12" t="str">
        <f t="shared" si="21"/>
        <v/>
      </c>
      <c r="BJ38" s="12" t="str">
        <f t="shared" si="22"/>
        <v/>
      </c>
      <c r="BK38" s="12" t="str">
        <f t="shared" si="23"/>
        <v/>
      </c>
      <c r="BL38" s="7" t="str">
        <f t="shared" si="24"/>
        <v/>
      </c>
      <c r="BM38" s="7" t="str">
        <f t="shared" si="25"/>
        <v/>
      </c>
    </row>
    <row r="39" spans="1:65" x14ac:dyDescent="0.25">
      <c r="A39" s="8"/>
      <c r="AD39" s="8" t="str">
        <f t="shared" si="0"/>
        <v/>
      </c>
      <c r="AE39" s="8"/>
      <c r="AM39" s="8" t="str">
        <f t="shared" si="9"/>
        <v/>
      </c>
      <c r="AN39" s="8" t="str">
        <f t="shared" si="10"/>
        <v/>
      </c>
      <c r="AQ39" s="12" t="str">
        <f t="shared" si="1"/>
        <v/>
      </c>
      <c r="AR39" s="12" t="str">
        <f t="shared" si="2"/>
        <v/>
      </c>
      <c r="AS39" s="12" t="str">
        <f t="shared" si="3"/>
        <v/>
      </c>
      <c r="AT39" s="7" t="str">
        <f t="shared" si="4"/>
        <v/>
      </c>
      <c r="AU39" s="7" t="str">
        <f t="shared" si="11"/>
        <v/>
      </c>
      <c r="AV39" s="7" t="str">
        <f t="shared" si="5"/>
        <v/>
      </c>
      <c r="AW39" s="7" t="str">
        <f t="shared" si="6"/>
        <v/>
      </c>
      <c r="AX39" s="7" t="str">
        <f t="shared" si="12"/>
        <v/>
      </c>
      <c r="AY39" s="7" t="str">
        <f t="shared" si="7"/>
        <v/>
      </c>
      <c r="AZ39" s="7" t="str">
        <f t="shared" si="13"/>
        <v/>
      </c>
      <c r="BA39" s="12" t="str">
        <f t="shared" si="14"/>
        <v/>
      </c>
      <c r="BB39" s="12" t="str">
        <f t="shared" si="8"/>
        <v/>
      </c>
      <c r="BC39" s="12" t="str">
        <f t="shared" si="15"/>
        <v/>
      </c>
      <c r="BD39" s="12" t="str">
        <f t="shared" si="16"/>
        <v/>
      </c>
      <c r="BE39" s="12" t="str">
        <f t="shared" si="17"/>
        <v/>
      </c>
      <c r="BF39" s="12" t="str">
        <f t="shared" si="18"/>
        <v/>
      </c>
      <c r="BG39" s="12" t="str">
        <f t="shared" si="19"/>
        <v/>
      </c>
      <c r="BH39" s="12" t="str">
        <f t="shared" si="20"/>
        <v/>
      </c>
      <c r="BI39" s="12" t="str">
        <f t="shared" si="21"/>
        <v/>
      </c>
      <c r="BJ39" s="12" t="str">
        <f t="shared" si="22"/>
        <v/>
      </c>
      <c r="BK39" s="12" t="str">
        <f t="shared" si="23"/>
        <v/>
      </c>
      <c r="BL39" s="7" t="str">
        <f t="shared" si="24"/>
        <v/>
      </c>
      <c r="BM39" s="7" t="str">
        <f t="shared" si="25"/>
        <v/>
      </c>
    </row>
    <row r="40" spans="1:65" x14ac:dyDescent="0.25">
      <c r="A40" s="8"/>
      <c r="AD40" s="8" t="str">
        <f t="shared" si="0"/>
        <v/>
      </c>
      <c r="AE40" s="8"/>
      <c r="AM40" s="8" t="str">
        <f t="shared" si="9"/>
        <v/>
      </c>
      <c r="AN40" s="8" t="str">
        <f t="shared" si="10"/>
        <v/>
      </c>
      <c r="AQ40" s="12" t="str">
        <f t="shared" si="1"/>
        <v/>
      </c>
      <c r="AR40" s="12" t="str">
        <f t="shared" si="2"/>
        <v/>
      </c>
      <c r="AS40" s="12" t="str">
        <f t="shared" si="3"/>
        <v/>
      </c>
      <c r="AT40" s="7" t="str">
        <f t="shared" si="4"/>
        <v/>
      </c>
      <c r="AU40" s="7" t="str">
        <f t="shared" si="11"/>
        <v/>
      </c>
      <c r="AV40" s="7" t="str">
        <f t="shared" si="5"/>
        <v/>
      </c>
      <c r="AW40" s="7" t="str">
        <f t="shared" si="6"/>
        <v/>
      </c>
      <c r="AX40" s="7" t="str">
        <f t="shared" si="12"/>
        <v/>
      </c>
      <c r="AY40" s="7" t="str">
        <f t="shared" si="7"/>
        <v/>
      </c>
      <c r="AZ40" s="7" t="str">
        <f t="shared" si="13"/>
        <v/>
      </c>
      <c r="BA40" s="12" t="str">
        <f t="shared" si="14"/>
        <v/>
      </c>
      <c r="BB40" s="12" t="str">
        <f t="shared" si="8"/>
        <v/>
      </c>
      <c r="BC40" s="12" t="str">
        <f t="shared" si="15"/>
        <v/>
      </c>
      <c r="BD40" s="12" t="str">
        <f t="shared" si="16"/>
        <v/>
      </c>
      <c r="BE40" s="12" t="str">
        <f t="shared" si="17"/>
        <v/>
      </c>
      <c r="BF40" s="12" t="str">
        <f t="shared" si="18"/>
        <v/>
      </c>
      <c r="BG40" s="12" t="str">
        <f t="shared" si="19"/>
        <v/>
      </c>
      <c r="BH40" s="12" t="str">
        <f t="shared" si="20"/>
        <v/>
      </c>
      <c r="BI40" s="12" t="str">
        <f t="shared" si="21"/>
        <v/>
      </c>
      <c r="BJ40" s="12" t="str">
        <f t="shared" si="22"/>
        <v/>
      </c>
      <c r="BK40" s="12" t="str">
        <f t="shared" si="23"/>
        <v/>
      </c>
      <c r="BL40" s="7" t="str">
        <f t="shared" si="24"/>
        <v/>
      </c>
      <c r="BM40" s="7" t="str">
        <f t="shared" si="25"/>
        <v/>
      </c>
    </row>
    <row r="41" spans="1:65" x14ac:dyDescent="0.25">
      <c r="A41" s="8"/>
      <c r="AD41" s="8" t="str">
        <f t="shared" si="0"/>
        <v/>
      </c>
      <c r="AE41" s="8"/>
      <c r="AM41" s="8" t="str">
        <f t="shared" si="9"/>
        <v/>
      </c>
      <c r="AN41" s="8" t="str">
        <f t="shared" si="10"/>
        <v/>
      </c>
      <c r="AQ41" s="12" t="str">
        <f t="shared" si="1"/>
        <v/>
      </c>
      <c r="AR41" s="12" t="str">
        <f t="shared" si="2"/>
        <v/>
      </c>
      <c r="AS41" s="12" t="str">
        <f t="shared" si="3"/>
        <v/>
      </c>
      <c r="AT41" s="7" t="str">
        <f t="shared" si="4"/>
        <v/>
      </c>
      <c r="AU41" s="7" t="str">
        <f t="shared" si="11"/>
        <v/>
      </c>
      <c r="AV41" s="7" t="str">
        <f t="shared" si="5"/>
        <v/>
      </c>
      <c r="AW41" s="7" t="str">
        <f t="shared" si="6"/>
        <v/>
      </c>
      <c r="AX41" s="7" t="str">
        <f t="shared" si="12"/>
        <v/>
      </c>
      <c r="AY41" s="7" t="str">
        <f t="shared" si="7"/>
        <v/>
      </c>
      <c r="AZ41" s="7" t="str">
        <f t="shared" si="13"/>
        <v/>
      </c>
      <c r="BA41" s="12" t="str">
        <f t="shared" si="14"/>
        <v/>
      </c>
      <c r="BB41" s="12" t="str">
        <f t="shared" si="8"/>
        <v/>
      </c>
      <c r="BC41" s="12" t="str">
        <f t="shared" si="15"/>
        <v/>
      </c>
      <c r="BD41" s="12" t="str">
        <f t="shared" si="16"/>
        <v/>
      </c>
      <c r="BE41" s="12" t="str">
        <f t="shared" si="17"/>
        <v/>
      </c>
      <c r="BF41" s="12" t="str">
        <f t="shared" si="18"/>
        <v/>
      </c>
      <c r="BG41" s="12" t="str">
        <f t="shared" si="19"/>
        <v/>
      </c>
      <c r="BH41" s="12" t="str">
        <f t="shared" si="20"/>
        <v/>
      </c>
      <c r="BI41" s="12" t="str">
        <f t="shared" si="21"/>
        <v/>
      </c>
      <c r="BJ41" s="12" t="str">
        <f t="shared" si="22"/>
        <v/>
      </c>
      <c r="BK41" s="12" t="str">
        <f t="shared" si="23"/>
        <v/>
      </c>
      <c r="BL41" s="7" t="str">
        <f t="shared" si="24"/>
        <v/>
      </c>
      <c r="BM41" s="7" t="str">
        <f t="shared" si="25"/>
        <v/>
      </c>
    </row>
    <row r="42" spans="1:65" x14ac:dyDescent="0.25">
      <c r="A42" s="8"/>
      <c r="AD42" s="8" t="str">
        <f t="shared" si="0"/>
        <v/>
      </c>
      <c r="AE42" s="8"/>
      <c r="AM42" s="8" t="str">
        <f t="shared" si="9"/>
        <v/>
      </c>
      <c r="AN42" s="8" t="str">
        <f t="shared" si="10"/>
        <v/>
      </c>
      <c r="AQ42" s="12" t="str">
        <f t="shared" si="1"/>
        <v/>
      </c>
      <c r="AR42" s="12" t="str">
        <f t="shared" si="2"/>
        <v/>
      </c>
      <c r="AS42" s="12" t="str">
        <f t="shared" si="3"/>
        <v/>
      </c>
      <c r="AT42" s="7" t="str">
        <f t="shared" si="4"/>
        <v/>
      </c>
      <c r="AU42" s="7" t="str">
        <f t="shared" si="11"/>
        <v/>
      </c>
      <c r="AV42" s="7" t="str">
        <f t="shared" si="5"/>
        <v/>
      </c>
      <c r="AW42" s="7" t="str">
        <f t="shared" si="6"/>
        <v/>
      </c>
      <c r="AX42" s="7" t="str">
        <f t="shared" si="12"/>
        <v/>
      </c>
      <c r="AY42" s="7" t="str">
        <f t="shared" si="7"/>
        <v/>
      </c>
      <c r="AZ42" s="7" t="str">
        <f t="shared" si="13"/>
        <v/>
      </c>
      <c r="BA42" s="12" t="str">
        <f t="shared" si="14"/>
        <v/>
      </c>
      <c r="BB42" s="12" t="str">
        <f t="shared" si="8"/>
        <v/>
      </c>
      <c r="BC42" s="12" t="str">
        <f t="shared" si="15"/>
        <v/>
      </c>
      <c r="BD42" s="12" t="str">
        <f t="shared" si="16"/>
        <v/>
      </c>
      <c r="BE42" s="12" t="str">
        <f t="shared" si="17"/>
        <v/>
      </c>
      <c r="BF42" s="12" t="str">
        <f t="shared" si="18"/>
        <v/>
      </c>
      <c r="BG42" s="12" t="str">
        <f t="shared" si="19"/>
        <v/>
      </c>
      <c r="BH42" s="12" t="str">
        <f t="shared" si="20"/>
        <v/>
      </c>
      <c r="BI42" s="12" t="str">
        <f t="shared" si="21"/>
        <v/>
      </c>
      <c r="BJ42" s="12" t="str">
        <f t="shared" si="22"/>
        <v/>
      </c>
      <c r="BK42" s="12" t="str">
        <f t="shared" si="23"/>
        <v/>
      </c>
      <c r="BL42" s="7" t="str">
        <f t="shared" si="24"/>
        <v/>
      </c>
      <c r="BM42" s="7" t="str">
        <f t="shared" si="25"/>
        <v/>
      </c>
    </row>
    <row r="43" spans="1:65" x14ac:dyDescent="0.25">
      <c r="A43" s="8"/>
      <c r="AD43" s="8" t="str">
        <f t="shared" si="0"/>
        <v/>
      </c>
      <c r="AE43" s="8"/>
      <c r="AM43" s="8" t="str">
        <f t="shared" si="9"/>
        <v/>
      </c>
      <c r="AN43" s="8" t="str">
        <f t="shared" si="10"/>
        <v/>
      </c>
      <c r="AQ43" s="12" t="str">
        <f t="shared" si="1"/>
        <v/>
      </c>
      <c r="AR43" s="12" t="str">
        <f t="shared" si="2"/>
        <v/>
      </c>
      <c r="AS43" s="12" t="str">
        <f t="shared" si="3"/>
        <v/>
      </c>
      <c r="AT43" s="7" t="str">
        <f t="shared" si="4"/>
        <v/>
      </c>
      <c r="AU43" s="7" t="str">
        <f t="shared" si="11"/>
        <v/>
      </c>
      <c r="AV43" s="7" t="str">
        <f t="shared" si="5"/>
        <v/>
      </c>
      <c r="AW43" s="7" t="str">
        <f t="shared" si="6"/>
        <v/>
      </c>
      <c r="AX43" s="7" t="str">
        <f t="shared" si="12"/>
        <v/>
      </c>
      <c r="AY43" s="7" t="str">
        <f t="shared" si="7"/>
        <v/>
      </c>
      <c r="AZ43" s="7" t="str">
        <f t="shared" si="13"/>
        <v/>
      </c>
      <c r="BA43" s="12" t="str">
        <f t="shared" si="14"/>
        <v/>
      </c>
      <c r="BB43" s="12" t="str">
        <f t="shared" si="8"/>
        <v/>
      </c>
      <c r="BC43" s="12" t="str">
        <f t="shared" si="15"/>
        <v/>
      </c>
      <c r="BD43" s="12" t="str">
        <f t="shared" si="16"/>
        <v/>
      </c>
      <c r="BE43" s="12" t="str">
        <f t="shared" si="17"/>
        <v/>
      </c>
      <c r="BF43" s="12" t="str">
        <f t="shared" si="18"/>
        <v/>
      </c>
      <c r="BG43" s="12" t="str">
        <f t="shared" si="19"/>
        <v/>
      </c>
      <c r="BH43" s="12" t="str">
        <f t="shared" si="20"/>
        <v/>
      </c>
      <c r="BI43" s="12" t="str">
        <f t="shared" si="21"/>
        <v/>
      </c>
      <c r="BJ43" s="12" t="str">
        <f t="shared" si="22"/>
        <v/>
      </c>
      <c r="BK43" s="12" t="str">
        <f t="shared" si="23"/>
        <v/>
      </c>
      <c r="BL43" s="7" t="str">
        <f t="shared" si="24"/>
        <v/>
      </c>
      <c r="BM43" s="7" t="str">
        <f t="shared" si="25"/>
        <v/>
      </c>
    </row>
    <row r="44" spans="1:65" x14ac:dyDescent="0.25">
      <c r="A44" s="8"/>
      <c r="AD44" s="8" t="str">
        <f t="shared" si="0"/>
        <v/>
      </c>
      <c r="AE44" s="8"/>
      <c r="AM44" s="8" t="str">
        <f t="shared" si="9"/>
        <v/>
      </c>
      <c r="AN44" s="8" t="str">
        <f t="shared" si="10"/>
        <v/>
      </c>
      <c r="AQ44" s="12" t="str">
        <f t="shared" si="1"/>
        <v/>
      </c>
      <c r="AR44" s="12" t="str">
        <f t="shared" si="2"/>
        <v/>
      </c>
      <c r="AS44" s="12" t="str">
        <f t="shared" si="3"/>
        <v/>
      </c>
      <c r="AT44" s="7" t="str">
        <f t="shared" si="4"/>
        <v/>
      </c>
      <c r="AU44" s="7" t="str">
        <f t="shared" si="11"/>
        <v/>
      </c>
      <c r="AV44" s="7" t="str">
        <f t="shared" si="5"/>
        <v/>
      </c>
      <c r="AW44" s="7" t="str">
        <f t="shared" si="6"/>
        <v/>
      </c>
      <c r="AX44" s="7" t="str">
        <f t="shared" si="12"/>
        <v/>
      </c>
      <c r="AY44" s="7" t="str">
        <f t="shared" si="7"/>
        <v/>
      </c>
      <c r="AZ44" s="7" t="str">
        <f t="shared" si="13"/>
        <v/>
      </c>
      <c r="BA44" s="12" t="str">
        <f t="shared" si="14"/>
        <v/>
      </c>
      <c r="BB44" s="12" t="str">
        <f t="shared" si="8"/>
        <v/>
      </c>
      <c r="BC44" s="12" t="str">
        <f t="shared" si="15"/>
        <v/>
      </c>
      <c r="BD44" s="12" t="str">
        <f t="shared" si="16"/>
        <v/>
      </c>
      <c r="BE44" s="12" t="str">
        <f t="shared" si="17"/>
        <v/>
      </c>
      <c r="BF44" s="12" t="str">
        <f t="shared" si="18"/>
        <v/>
      </c>
      <c r="BG44" s="12" t="str">
        <f t="shared" si="19"/>
        <v/>
      </c>
      <c r="BH44" s="12" t="str">
        <f t="shared" si="20"/>
        <v/>
      </c>
      <c r="BI44" s="12" t="str">
        <f t="shared" si="21"/>
        <v/>
      </c>
      <c r="BJ44" s="12" t="str">
        <f t="shared" si="22"/>
        <v/>
      </c>
      <c r="BK44" s="12" t="str">
        <f t="shared" si="23"/>
        <v/>
      </c>
      <c r="BL44" s="7" t="str">
        <f t="shared" si="24"/>
        <v/>
      </c>
      <c r="BM44" s="7" t="str">
        <f t="shared" si="25"/>
        <v/>
      </c>
    </row>
    <row r="45" spans="1:65" x14ac:dyDescent="0.25">
      <c r="A45" s="8"/>
      <c r="AD45" s="8" t="str">
        <f t="shared" si="0"/>
        <v/>
      </c>
      <c r="AE45" s="8"/>
      <c r="AM45" s="8" t="str">
        <f t="shared" si="9"/>
        <v/>
      </c>
      <c r="AN45" s="8" t="str">
        <f t="shared" si="10"/>
        <v/>
      </c>
      <c r="AQ45" s="12" t="str">
        <f t="shared" si="1"/>
        <v/>
      </c>
      <c r="AR45" s="12" t="str">
        <f t="shared" si="2"/>
        <v/>
      </c>
      <c r="AS45" s="12" t="str">
        <f t="shared" si="3"/>
        <v/>
      </c>
      <c r="AT45" s="7" t="str">
        <f t="shared" si="4"/>
        <v/>
      </c>
      <c r="AU45" s="7" t="str">
        <f t="shared" si="11"/>
        <v/>
      </c>
      <c r="AV45" s="7" t="str">
        <f t="shared" si="5"/>
        <v/>
      </c>
      <c r="AW45" s="7" t="str">
        <f t="shared" si="6"/>
        <v/>
      </c>
      <c r="AX45" s="7" t="str">
        <f t="shared" si="12"/>
        <v/>
      </c>
      <c r="AY45" s="7" t="str">
        <f t="shared" si="7"/>
        <v/>
      </c>
      <c r="AZ45" s="7" t="str">
        <f t="shared" si="13"/>
        <v/>
      </c>
      <c r="BA45" s="12" t="str">
        <f t="shared" si="14"/>
        <v/>
      </c>
      <c r="BB45" s="12" t="str">
        <f t="shared" si="8"/>
        <v/>
      </c>
      <c r="BC45" s="12" t="str">
        <f t="shared" si="15"/>
        <v/>
      </c>
      <c r="BD45" s="12" t="str">
        <f t="shared" si="16"/>
        <v/>
      </c>
      <c r="BE45" s="12" t="str">
        <f t="shared" si="17"/>
        <v/>
      </c>
      <c r="BF45" s="12" t="str">
        <f t="shared" si="18"/>
        <v/>
      </c>
      <c r="BG45" s="12" t="str">
        <f t="shared" si="19"/>
        <v/>
      </c>
      <c r="BH45" s="12" t="str">
        <f t="shared" si="20"/>
        <v/>
      </c>
      <c r="BI45" s="12" t="str">
        <f t="shared" si="21"/>
        <v/>
      </c>
      <c r="BJ45" s="12" t="str">
        <f t="shared" si="22"/>
        <v/>
      </c>
      <c r="BK45" s="12" t="str">
        <f t="shared" si="23"/>
        <v/>
      </c>
      <c r="BL45" s="7" t="str">
        <f t="shared" si="24"/>
        <v/>
      </c>
      <c r="BM45" s="7" t="str">
        <f t="shared" si="25"/>
        <v/>
      </c>
    </row>
    <row r="46" spans="1:65" x14ac:dyDescent="0.25">
      <c r="A46" s="8"/>
      <c r="AD46" s="8" t="str">
        <f t="shared" si="0"/>
        <v/>
      </c>
      <c r="AE46" s="8"/>
      <c r="AM46" s="8" t="str">
        <f t="shared" si="9"/>
        <v/>
      </c>
      <c r="AN46" s="8" t="str">
        <f t="shared" si="10"/>
        <v/>
      </c>
      <c r="AQ46" s="12" t="str">
        <f t="shared" si="1"/>
        <v/>
      </c>
      <c r="AR46" s="12" t="str">
        <f t="shared" si="2"/>
        <v/>
      </c>
      <c r="AS46" s="12" t="str">
        <f t="shared" si="3"/>
        <v/>
      </c>
      <c r="AT46" s="7" t="str">
        <f t="shared" si="4"/>
        <v/>
      </c>
      <c r="AU46" s="7" t="str">
        <f t="shared" si="11"/>
        <v/>
      </c>
      <c r="AV46" s="7" t="str">
        <f t="shared" si="5"/>
        <v/>
      </c>
      <c r="AW46" s="7" t="str">
        <f t="shared" si="6"/>
        <v/>
      </c>
      <c r="AX46" s="7" t="str">
        <f t="shared" si="12"/>
        <v/>
      </c>
      <c r="AY46" s="7" t="str">
        <f t="shared" si="7"/>
        <v/>
      </c>
      <c r="AZ46" s="7" t="str">
        <f t="shared" si="13"/>
        <v/>
      </c>
      <c r="BA46" s="12" t="str">
        <f t="shared" si="14"/>
        <v/>
      </c>
      <c r="BB46" s="12" t="str">
        <f t="shared" si="8"/>
        <v/>
      </c>
      <c r="BC46" s="12" t="str">
        <f t="shared" si="15"/>
        <v/>
      </c>
      <c r="BD46" s="12" t="str">
        <f t="shared" si="16"/>
        <v/>
      </c>
      <c r="BE46" s="12" t="str">
        <f t="shared" si="17"/>
        <v/>
      </c>
      <c r="BF46" s="12" t="str">
        <f t="shared" si="18"/>
        <v/>
      </c>
      <c r="BG46" s="12" t="str">
        <f t="shared" si="19"/>
        <v/>
      </c>
      <c r="BH46" s="12" t="str">
        <f t="shared" si="20"/>
        <v/>
      </c>
      <c r="BI46" s="12" t="str">
        <f t="shared" si="21"/>
        <v/>
      </c>
      <c r="BJ46" s="12" t="str">
        <f t="shared" si="22"/>
        <v/>
      </c>
      <c r="BK46" s="12" t="str">
        <f t="shared" si="23"/>
        <v/>
      </c>
      <c r="BL46" s="7" t="str">
        <f t="shared" si="24"/>
        <v/>
      </c>
      <c r="BM46" s="7" t="str">
        <f t="shared" si="25"/>
        <v/>
      </c>
    </row>
    <row r="47" spans="1:65" x14ac:dyDescent="0.25">
      <c r="A47" s="8"/>
      <c r="AD47" s="8" t="str">
        <f t="shared" si="0"/>
        <v/>
      </c>
      <c r="AE47" s="8"/>
      <c r="AM47" s="8" t="str">
        <f t="shared" si="9"/>
        <v/>
      </c>
      <c r="AN47" s="8" t="str">
        <f t="shared" si="10"/>
        <v/>
      </c>
      <c r="AQ47" s="12" t="str">
        <f t="shared" si="1"/>
        <v/>
      </c>
      <c r="AR47" s="12" t="str">
        <f t="shared" si="2"/>
        <v/>
      </c>
      <c r="AS47" s="12" t="str">
        <f t="shared" si="3"/>
        <v/>
      </c>
      <c r="AT47" s="7" t="str">
        <f t="shared" si="4"/>
        <v/>
      </c>
      <c r="AU47" s="7" t="str">
        <f t="shared" si="11"/>
        <v/>
      </c>
      <c r="AV47" s="7" t="str">
        <f t="shared" si="5"/>
        <v/>
      </c>
      <c r="AW47" s="7" t="str">
        <f t="shared" si="6"/>
        <v/>
      </c>
      <c r="AX47" s="7" t="str">
        <f t="shared" si="12"/>
        <v/>
      </c>
      <c r="AY47" s="7" t="str">
        <f t="shared" si="7"/>
        <v/>
      </c>
      <c r="AZ47" s="7" t="str">
        <f t="shared" si="13"/>
        <v/>
      </c>
      <c r="BA47" s="12" t="str">
        <f t="shared" si="14"/>
        <v/>
      </c>
      <c r="BB47" s="12" t="str">
        <f t="shared" si="8"/>
        <v/>
      </c>
      <c r="BC47" s="12" t="str">
        <f t="shared" si="15"/>
        <v/>
      </c>
      <c r="BD47" s="12" t="str">
        <f t="shared" si="16"/>
        <v/>
      </c>
      <c r="BE47" s="12" t="str">
        <f t="shared" si="17"/>
        <v/>
      </c>
      <c r="BF47" s="12" t="str">
        <f t="shared" si="18"/>
        <v/>
      </c>
      <c r="BG47" s="12" t="str">
        <f t="shared" si="19"/>
        <v/>
      </c>
      <c r="BH47" s="12" t="str">
        <f t="shared" si="20"/>
        <v/>
      </c>
      <c r="BI47" s="12" t="str">
        <f t="shared" si="21"/>
        <v/>
      </c>
      <c r="BJ47" s="12" t="str">
        <f t="shared" si="22"/>
        <v/>
      </c>
      <c r="BK47" s="12" t="str">
        <f t="shared" si="23"/>
        <v/>
      </c>
      <c r="BL47" s="7" t="str">
        <f t="shared" si="24"/>
        <v/>
      </c>
      <c r="BM47" s="7" t="str">
        <f t="shared" si="25"/>
        <v/>
      </c>
    </row>
    <row r="48" spans="1:65" x14ac:dyDescent="0.25">
      <c r="A48" s="8"/>
      <c r="AD48" s="8" t="str">
        <f t="shared" si="0"/>
        <v/>
      </c>
      <c r="AE48" s="8"/>
      <c r="AM48" s="8" t="str">
        <f t="shared" si="9"/>
        <v/>
      </c>
      <c r="AN48" s="8" t="str">
        <f t="shared" si="10"/>
        <v/>
      </c>
      <c r="AQ48" s="12" t="str">
        <f t="shared" si="1"/>
        <v/>
      </c>
      <c r="AR48" s="12" t="str">
        <f t="shared" si="2"/>
        <v/>
      </c>
      <c r="AS48" s="12" t="str">
        <f t="shared" si="3"/>
        <v/>
      </c>
      <c r="AT48" s="7" t="str">
        <f t="shared" si="4"/>
        <v/>
      </c>
      <c r="AU48" s="7" t="str">
        <f t="shared" si="11"/>
        <v/>
      </c>
      <c r="AV48" s="7" t="str">
        <f t="shared" si="5"/>
        <v/>
      </c>
      <c r="AW48" s="7" t="str">
        <f t="shared" si="6"/>
        <v/>
      </c>
      <c r="AX48" s="7" t="str">
        <f t="shared" si="12"/>
        <v/>
      </c>
      <c r="AY48" s="7" t="str">
        <f t="shared" si="7"/>
        <v/>
      </c>
      <c r="AZ48" s="7" t="str">
        <f t="shared" si="13"/>
        <v/>
      </c>
      <c r="BA48" s="12" t="str">
        <f t="shared" si="14"/>
        <v/>
      </c>
      <c r="BB48" s="12" t="str">
        <f t="shared" si="8"/>
        <v/>
      </c>
      <c r="BC48" s="12" t="str">
        <f t="shared" si="15"/>
        <v/>
      </c>
      <c r="BD48" s="12" t="str">
        <f t="shared" si="16"/>
        <v/>
      </c>
      <c r="BE48" s="12" t="str">
        <f t="shared" si="17"/>
        <v/>
      </c>
      <c r="BF48" s="12" t="str">
        <f t="shared" si="18"/>
        <v/>
      </c>
      <c r="BG48" s="12" t="str">
        <f t="shared" si="19"/>
        <v/>
      </c>
      <c r="BH48" s="12" t="str">
        <f t="shared" si="20"/>
        <v/>
      </c>
      <c r="BI48" s="12" t="str">
        <f t="shared" si="21"/>
        <v/>
      </c>
      <c r="BJ48" s="12" t="str">
        <f t="shared" si="22"/>
        <v/>
      </c>
      <c r="BK48" s="12" t="str">
        <f t="shared" si="23"/>
        <v/>
      </c>
      <c r="BL48" s="7" t="str">
        <f t="shared" si="24"/>
        <v/>
      </c>
      <c r="BM48" s="7" t="str">
        <f t="shared" si="25"/>
        <v/>
      </c>
    </row>
    <row r="49" spans="1:65" x14ac:dyDescent="0.25">
      <c r="A49" s="8"/>
      <c r="AD49" s="8" t="str">
        <f t="shared" si="0"/>
        <v/>
      </c>
      <c r="AE49" s="8"/>
      <c r="AM49" s="8" t="str">
        <f t="shared" si="9"/>
        <v/>
      </c>
      <c r="AN49" s="8" t="str">
        <f t="shared" si="10"/>
        <v/>
      </c>
      <c r="AQ49" s="12" t="str">
        <f t="shared" si="1"/>
        <v/>
      </c>
      <c r="AR49" s="12" t="str">
        <f t="shared" si="2"/>
        <v/>
      </c>
      <c r="AS49" s="12" t="str">
        <f t="shared" si="3"/>
        <v/>
      </c>
      <c r="AT49" s="7" t="str">
        <f t="shared" si="4"/>
        <v/>
      </c>
      <c r="AU49" s="7" t="str">
        <f t="shared" si="11"/>
        <v/>
      </c>
      <c r="AV49" s="7" t="str">
        <f t="shared" si="5"/>
        <v/>
      </c>
      <c r="AW49" s="7" t="str">
        <f t="shared" si="6"/>
        <v/>
      </c>
      <c r="AX49" s="7" t="str">
        <f t="shared" si="12"/>
        <v/>
      </c>
      <c r="AY49" s="7" t="str">
        <f t="shared" si="7"/>
        <v/>
      </c>
      <c r="AZ49" s="7" t="str">
        <f t="shared" si="13"/>
        <v/>
      </c>
      <c r="BA49" s="12" t="str">
        <f t="shared" si="14"/>
        <v/>
      </c>
      <c r="BB49" s="12" t="str">
        <f t="shared" si="8"/>
        <v/>
      </c>
      <c r="BC49" s="12" t="str">
        <f t="shared" si="15"/>
        <v/>
      </c>
      <c r="BD49" s="12" t="str">
        <f t="shared" si="16"/>
        <v/>
      </c>
      <c r="BE49" s="12" t="str">
        <f t="shared" si="17"/>
        <v/>
      </c>
      <c r="BF49" s="12" t="str">
        <f t="shared" si="18"/>
        <v/>
      </c>
      <c r="BG49" s="12" t="str">
        <f t="shared" si="19"/>
        <v/>
      </c>
      <c r="BH49" s="12" t="str">
        <f t="shared" si="20"/>
        <v/>
      </c>
      <c r="BI49" s="12" t="str">
        <f t="shared" si="21"/>
        <v/>
      </c>
      <c r="BJ49" s="12" t="str">
        <f t="shared" si="22"/>
        <v/>
      </c>
      <c r="BK49" s="12" t="str">
        <f t="shared" si="23"/>
        <v/>
      </c>
      <c r="BL49" s="7" t="str">
        <f t="shared" si="24"/>
        <v/>
      </c>
      <c r="BM49" s="7" t="str">
        <f t="shared" si="25"/>
        <v/>
      </c>
    </row>
    <row r="50" spans="1:65" x14ac:dyDescent="0.25">
      <c r="A50" s="8"/>
      <c r="AD50" s="8" t="str">
        <f t="shared" si="0"/>
        <v/>
      </c>
      <c r="AE50" s="8"/>
      <c r="AM50" s="8" t="str">
        <f t="shared" si="9"/>
        <v/>
      </c>
      <c r="AN50" s="8" t="str">
        <f t="shared" si="10"/>
        <v/>
      </c>
      <c r="AQ50" s="12" t="str">
        <f t="shared" si="1"/>
        <v/>
      </c>
      <c r="AR50" s="12" t="str">
        <f t="shared" si="2"/>
        <v/>
      </c>
      <c r="AS50" s="12" t="str">
        <f t="shared" si="3"/>
        <v/>
      </c>
      <c r="AT50" s="7" t="str">
        <f t="shared" si="4"/>
        <v/>
      </c>
      <c r="AU50" s="7" t="str">
        <f t="shared" si="11"/>
        <v/>
      </c>
      <c r="AV50" s="7" t="str">
        <f t="shared" si="5"/>
        <v/>
      </c>
      <c r="AW50" s="7" t="str">
        <f t="shared" si="6"/>
        <v/>
      </c>
      <c r="AX50" s="7" t="str">
        <f t="shared" si="12"/>
        <v/>
      </c>
      <c r="AY50" s="7" t="str">
        <f t="shared" si="7"/>
        <v/>
      </c>
      <c r="AZ50" s="7" t="str">
        <f t="shared" si="13"/>
        <v/>
      </c>
      <c r="BA50" s="12" t="str">
        <f t="shared" si="14"/>
        <v/>
      </c>
      <c r="BB50" s="12" t="str">
        <f t="shared" si="8"/>
        <v/>
      </c>
      <c r="BC50" s="12" t="str">
        <f t="shared" si="15"/>
        <v/>
      </c>
      <c r="BD50" s="12" t="str">
        <f t="shared" si="16"/>
        <v/>
      </c>
      <c r="BE50" s="12" t="str">
        <f t="shared" si="17"/>
        <v/>
      </c>
      <c r="BF50" s="12" t="str">
        <f t="shared" si="18"/>
        <v/>
      </c>
      <c r="BG50" s="12" t="str">
        <f t="shared" si="19"/>
        <v/>
      </c>
      <c r="BH50" s="12" t="str">
        <f t="shared" si="20"/>
        <v/>
      </c>
      <c r="BI50" s="12" t="str">
        <f t="shared" si="21"/>
        <v/>
      </c>
      <c r="BJ50" s="12" t="str">
        <f t="shared" si="22"/>
        <v/>
      </c>
      <c r="BK50" s="12" t="str">
        <f t="shared" si="23"/>
        <v/>
      </c>
      <c r="BL50" s="7" t="str">
        <f t="shared" si="24"/>
        <v/>
      </c>
      <c r="BM50" s="7" t="str">
        <f t="shared" si="25"/>
        <v/>
      </c>
    </row>
    <row r="51" spans="1:65" x14ac:dyDescent="0.25">
      <c r="A51" s="8"/>
      <c r="AD51" s="8" t="str">
        <f t="shared" si="0"/>
        <v/>
      </c>
      <c r="AE51" s="8"/>
      <c r="AM51" s="8" t="str">
        <f t="shared" si="9"/>
        <v/>
      </c>
      <c r="AN51" s="8" t="str">
        <f t="shared" si="10"/>
        <v/>
      </c>
      <c r="AQ51" s="12" t="str">
        <f t="shared" si="1"/>
        <v/>
      </c>
      <c r="AR51" s="12" t="str">
        <f t="shared" si="2"/>
        <v/>
      </c>
      <c r="AS51" s="12" t="str">
        <f t="shared" si="3"/>
        <v/>
      </c>
      <c r="AT51" s="7" t="str">
        <f t="shared" si="4"/>
        <v/>
      </c>
      <c r="AU51" s="7" t="str">
        <f t="shared" si="11"/>
        <v/>
      </c>
      <c r="AV51" s="7" t="str">
        <f t="shared" si="5"/>
        <v/>
      </c>
      <c r="AW51" s="7" t="str">
        <f t="shared" si="6"/>
        <v/>
      </c>
      <c r="AX51" s="7" t="str">
        <f t="shared" si="12"/>
        <v/>
      </c>
      <c r="AY51" s="7" t="str">
        <f t="shared" si="7"/>
        <v/>
      </c>
      <c r="AZ51" s="7" t="str">
        <f t="shared" si="13"/>
        <v/>
      </c>
      <c r="BA51" s="12" t="str">
        <f t="shared" si="14"/>
        <v/>
      </c>
      <c r="BB51" s="12" t="str">
        <f t="shared" si="8"/>
        <v/>
      </c>
      <c r="BC51" s="12" t="str">
        <f t="shared" si="15"/>
        <v/>
      </c>
      <c r="BD51" s="12" t="str">
        <f t="shared" si="16"/>
        <v/>
      </c>
      <c r="BE51" s="12" t="str">
        <f t="shared" si="17"/>
        <v/>
      </c>
      <c r="BF51" s="12" t="str">
        <f t="shared" si="18"/>
        <v/>
      </c>
      <c r="BG51" s="12" t="str">
        <f t="shared" si="19"/>
        <v/>
      </c>
      <c r="BH51" s="12" t="str">
        <f t="shared" si="20"/>
        <v/>
      </c>
      <c r="BI51" s="12" t="str">
        <f t="shared" si="21"/>
        <v/>
      </c>
      <c r="BJ51" s="12" t="str">
        <f t="shared" si="22"/>
        <v/>
      </c>
      <c r="BK51" s="12" t="str">
        <f t="shared" si="23"/>
        <v/>
      </c>
      <c r="BL51" s="7" t="str">
        <f t="shared" si="24"/>
        <v/>
      </c>
      <c r="BM51" s="7" t="str">
        <f t="shared" si="25"/>
        <v/>
      </c>
    </row>
    <row r="52" spans="1:65" x14ac:dyDescent="0.25">
      <c r="A52" s="8"/>
      <c r="AD52" s="8" t="str">
        <f t="shared" si="0"/>
        <v/>
      </c>
      <c r="AE52" s="8"/>
      <c r="AM52" s="8" t="str">
        <f t="shared" si="9"/>
        <v/>
      </c>
      <c r="AN52" s="8" t="str">
        <f t="shared" si="10"/>
        <v/>
      </c>
      <c r="AQ52" s="12" t="str">
        <f t="shared" si="1"/>
        <v/>
      </c>
      <c r="AR52" s="12" t="str">
        <f t="shared" si="2"/>
        <v/>
      </c>
      <c r="AS52" s="12" t="str">
        <f t="shared" si="3"/>
        <v/>
      </c>
      <c r="AT52" s="7" t="str">
        <f t="shared" si="4"/>
        <v/>
      </c>
      <c r="AU52" s="7" t="str">
        <f t="shared" si="11"/>
        <v/>
      </c>
      <c r="AV52" s="7" t="str">
        <f t="shared" si="5"/>
        <v/>
      </c>
      <c r="AW52" s="7" t="str">
        <f t="shared" si="6"/>
        <v/>
      </c>
      <c r="AX52" s="7" t="str">
        <f t="shared" si="12"/>
        <v/>
      </c>
      <c r="AY52" s="7" t="str">
        <f t="shared" si="7"/>
        <v/>
      </c>
      <c r="AZ52" s="7" t="str">
        <f t="shared" si="13"/>
        <v/>
      </c>
      <c r="BA52" s="12" t="str">
        <f t="shared" si="14"/>
        <v/>
      </c>
      <c r="BB52" s="12" t="str">
        <f t="shared" si="8"/>
        <v/>
      </c>
      <c r="BC52" s="12" t="str">
        <f t="shared" si="15"/>
        <v/>
      </c>
      <c r="BD52" s="12" t="str">
        <f t="shared" si="16"/>
        <v/>
      </c>
      <c r="BE52" s="12" t="str">
        <f t="shared" si="17"/>
        <v/>
      </c>
      <c r="BF52" s="12" t="str">
        <f t="shared" si="18"/>
        <v/>
      </c>
      <c r="BG52" s="12" t="str">
        <f t="shared" si="19"/>
        <v/>
      </c>
      <c r="BH52" s="12" t="str">
        <f t="shared" si="20"/>
        <v/>
      </c>
      <c r="BI52" s="12" t="str">
        <f t="shared" si="21"/>
        <v/>
      </c>
      <c r="BJ52" s="12" t="str">
        <f t="shared" si="22"/>
        <v/>
      </c>
      <c r="BK52" s="12" t="str">
        <f t="shared" si="23"/>
        <v/>
      </c>
      <c r="BL52" s="7" t="str">
        <f t="shared" si="24"/>
        <v/>
      </c>
      <c r="BM52" s="7" t="str">
        <f t="shared" si="25"/>
        <v/>
      </c>
    </row>
    <row r="53" spans="1:65" x14ac:dyDescent="0.25">
      <c r="A53" s="8"/>
      <c r="AD53" s="8" t="str">
        <f t="shared" si="0"/>
        <v/>
      </c>
      <c r="AE53" s="8"/>
      <c r="AM53" s="8" t="str">
        <f t="shared" si="9"/>
        <v/>
      </c>
      <c r="AN53" s="8" t="str">
        <f t="shared" si="10"/>
        <v/>
      </c>
      <c r="AQ53" s="12" t="str">
        <f t="shared" si="1"/>
        <v/>
      </c>
      <c r="AR53" s="12" t="str">
        <f t="shared" si="2"/>
        <v/>
      </c>
      <c r="AS53" s="12" t="str">
        <f t="shared" si="3"/>
        <v/>
      </c>
      <c r="AT53" s="7" t="str">
        <f t="shared" si="4"/>
        <v/>
      </c>
      <c r="AU53" s="7" t="str">
        <f t="shared" si="11"/>
        <v/>
      </c>
      <c r="AV53" s="7" t="str">
        <f t="shared" si="5"/>
        <v/>
      </c>
      <c r="AW53" s="7" t="str">
        <f t="shared" si="6"/>
        <v/>
      </c>
      <c r="AX53" s="7" t="str">
        <f t="shared" si="12"/>
        <v/>
      </c>
      <c r="AY53" s="7" t="str">
        <f t="shared" si="7"/>
        <v/>
      </c>
      <c r="AZ53" s="7" t="str">
        <f t="shared" si="13"/>
        <v/>
      </c>
      <c r="BA53" s="12" t="str">
        <f t="shared" si="14"/>
        <v/>
      </c>
      <c r="BB53" s="12" t="str">
        <f t="shared" si="8"/>
        <v/>
      </c>
      <c r="BC53" s="12" t="str">
        <f t="shared" si="15"/>
        <v/>
      </c>
      <c r="BD53" s="12" t="str">
        <f t="shared" si="16"/>
        <v/>
      </c>
      <c r="BE53" s="12" t="str">
        <f t="shared" si="17"/>
        <v/>
      </c>
      <c r="BF53" s="12" t="str">
        <f t="shared" si="18"/>
        <v/>
      </c>
      <c r="BG53" s="12" t="str">
        <f t="shared" si="19"/>
        <v/>
      </c>
      <c r="BH53" s="12" t="str">
        <f t="shared" si="20"/>
        <v/>
      </c>
      <c r="BI53" s="12" t="str">
        <f t="shared" si="21"/>
        <v/>
      </c>
      <c r="BJ53" s="12" t="str">
        <f t="shared" si="22"/>
        <v/>
      </c>
      <c r="BK53" s="12" t="str">
        <f t="shared" si="23"/>
        <v/>
      </c>
      <c r="BL53" s="7" t="str">
        <f t="shared" si="24"/>
        <v/>
      </c>
      <c r="BM53" s="7" t="str">
        <f t="shared" si="25"/>
        <v/>
      </c>
    </row>
    <row r="54" spans="1:65" x14ac:dyDescent="0.25">
      <c r="A54" s="8"/>
      <c r="AD54" s="8" t="str">
        <f t="shared" si="0"/>
        <v/>
      </c>
      <c r="AE54" s="8"/>
      <c r="AM54" s="8" t="str">
        <f t="shared" si="9"/>
        <v/>
      </c>
      <c r="AN54" s="8" t="str">
        <f t="shared" si="10"/>
        <v/>
      </c>
      <c r="AQ54" s="12" t="str">
        <f t="shared" si="1"/>
        <v/>
      </c>
      <c r="AR54" s="12" t="str">
        <f t="shared" si="2"/>
        <v/>
      </c>
      <c r="AS54" s="12" t="str">
        <f t="shared" si="3"/>
        <v/>
      </c>
      <c r="AT54" s="7" t="str">
        <f t="shared" si="4"/>
        <v/>
      </c>
      <c r="AU54" s="7" t="str">
        <f t="shared" si="11"/>
        <v/>
      </c>
      <c r="AV54" s="7" t="str">
        <f t="shared" si="5"/>
        <v/>
      </c>
      <c r="AW54" s="7" t="str">
        <f t="shared" si="6"/>
        <v/>
      </c>
      <c r="AX54" s="7" t="str">
        <f t="shared" si="12"/>
        <v/>
      </c>
      <c r="AY54" s="7" t="str">
        <f t="shared" si="7"/>
        <v/>
      </c>
      <c r="AZ54" s="7" t="str">
        <f t="shared" si="13"/>
        <v/>
      </c>
      <c r="BA54" s="12" t="str">
        <f t="shared" si="14"/>
        <v/>
      </c>
      <c r="BB54" s="12" t="str">
        <f t="shared" si="8"/>
        <v/>
      </c>
      <c r="BC54" s="12" t="str">
        <f t="shared" si="15"/>
        <v/>
      </c>
      <c r="BD54" s="12" t="str">
        <f t="shared" si="16"/>
        <v/>
      </c>
      <c r="BE54" s="12" t="str">
        <f t="shared" si="17"/>
        <v/>
      </c>
      <c r="BF54" s="12" t="str">
        <f t="shared" si="18"/>
        <v/>
      </c>
      <c r="BG54" s="12" t="str">
        <f t="shared" si="19"/>
        <v/>
      </c>
      <c r="BH54" s="12" t="str">
        <f t="shared" si="20"/>
        <v/>
      </c>
      <c r="BI54" s="12" t="str">
        <f t="shared" si="21"/>
        <v/>
      </c>
      <c r="BJ54" s="12" t="str">
        <f t="shared" si="22"/>
        <v/>
      </c>
      <c r="BK54" s="12" t="str">
        <f t="shared" si="23"/>
        <v/>
      </c>
      <c r="BL54" s="7" t="str">
        <f t="shared" si="24"/>
        <v/>
      </c>
      <c r="BM54" s="7" t="str">
        <f t="shared" si="25"/>
        <v/>
      </c>
    </row>
    <row r="55" spans="1:65" x14ac:dyDescent="0.25">
      <c r="A55" s="8"/>
      <c r="AD55" s="8" t="str">
        <f t="shared" si="0"/>
        <v/>
      </c>
      <c r="AE55" s="8"/>
      <c r="AM55" s="8" t="str">
        <f t="shared" si="9"/>
        <v/>
      </c>
      <c r="AN55" s="8" t="str">
        <f t="shared" si="10"/>
        <v/>
      </c>
      <c r="AQ55" s="12" t="str">
        <f t="shared" si="1"/>
        <v/>
      </c>
      <c r="AR55" s="12" t="str">
        <f t="shared" si="2"/>
        <v/>
      </c>
      <c r="AS55" s="12" t="str">
        <f t="shared" si="3"/>
        <v/>
      </c>
      <c r="AT55" s="7" t="str">
        <f t="shared" si="4"/>
        <v/>
      </c>
      <c r="AU55" s="7" t="str">
        <f t="shared" si="11"/>
        <v/>
      </c>
      <c r="AV55" s="7" t="str">
        <f t="shared" si="5"/>
        <v/>
      </c>
      <c r="AW55" s="7" t="str">
        <f t="shared" si="6"/>
        <v/>
      </c>
      <c r="AX55" s="7" t="str">
        <f t="shared" si="12"/>
        <v/>
      </c>
      <c r="AY55" s="7" t="str">
        <f t="shared" si="7"/>
        <v/>
      </c>
      <c r="AZ55" s="7" t="str">
        <f t="shared" si="13"/>
        <v/>
      </c>
      <c r="BA55" s="12" t="str">
        <f t="shared" si="14"/>
        <v/>
      </c>
      <c r="BB55" s="12" t="str">
        <f t="shared" si="8"/>
        <v/>
      </c>
      <c r="BC55" s="12" t="str">
        <f t="shared" si="15"/>
        <v/>
      </c>
      <c r="BD55" s="12" t="str">
        <f t="shared" si="16"/>
        <v/>
      </c>
      <c r="BE55" s="12" t="str">
        <f t="shared" si="17"/>
        <v/>
      </c>
      <c r="BF55" s="12" t="str">
        <f t="shared" si="18"/>
        <v/>
      </c>
      <c r="BG55" s="12" t="str">
        <f t="shared" si="19"/>
        <v/>
      </c>
      <c r="BH55" s="12" t="str">
        <f t="shared" si="20"/>
        <v/>
      </c>
      <c r="BI55" s="12" t="str">
        <f t="shared" si="21"/>
        <v/>
      </c>
      <c r="BJ55" s="12" t="str">
        <f t="shared" si="22"/>
        <v/>
      </c>
      <c r="BK55" s="12" t="str">
        <f t="shared" si="23"/>
        <v/>
      </c>
      <c r="BL55" s="7" t="str">
        <f t="shared" si="24"/>
        <v/>
      </c>
      <c r="BM55" s="7" t="str">
        <f t="shared" si="25"/>
        <v/>
      </c>
    </row>
    <row r="56" spans="1:65" x14ac:dyDescent="0.25">
      <c r="A56" s="8"/>
      <c r="AD56" s="8" t="str">
        <f t="shared" si="0"/>
        <v/>
      </c>
      <c r="AE56" s="8"/>
      <c r="AM56" s="8" t="str">
        <f t="shared" si="9"/>
        <v/>
      </c>
      <c r="AN56" s="8" t="str">
        <f t="shared" si="10"/>
        <v/>
      </c>
      <c r="AQ56" s="12" t="str">
        <f t="shared" si="1"/>
        <v/>
      </c>
      <c r="AR56" s="12" t="str">
        <f t="shared" si="2"/>
        <v/>
      </c>
      <c r="AS56" s="12" t="str">
        <f t="shared" si="3"/>
        <v/>
      </c>
      <c r="AT56" s="7" t="str">
        <f t="shared" si="4"/>
        <v/>
      </c>
      <c r="AU56" s="7" t="str">
        <f t="shared" si="11"/>
        <v/>
      </c>
      <c r="AV56" s="7" t="str">
        <f t="shared" si="5"/>
        <v/>
      </c>
      <c r="AW56" s="7" t="str">
        <f t="shared" si="6"/>
        <v/>
      </c>
      <c r="AX56" s="7" t="str">
        <f t="shared" si="12"/>
        <v/>
      </c>
      <c r="AY56" s="7" t="str">
        <f t="shared" si="7"/>
        <v/>
      </c>
      <c r="AZ56" s="7" t="str">
        <f t="shared" si="13"/>
        <v/>
      </c>
      <c r="BA56" s="12" t="str">
        <f t="shared" si="14"/>
        <v/>
      </c>
      <c r="BB56" s="12" t="str">
        <f t="shared" si="8"/>
        <v/>
      </c>
      <c r="BC56" s="12" t="str">
        <f t="shared" si="15"/>
        <v/>
      </c>
      <c r="BD56" s="12" t="str">
        <f t="shared" si="16"/>
        <v/>
      </c>
      <c r="BE56" s="12" t="str">
        <f t="shared" si="17"/>
        <v/>
      </c>
      <c r="BF56" s="12" t="str">
        <f t="shared" si="18"/>
        <v/>
      </c>
      <c r="BG56" s="12" t="str">
        <f t="shared" si="19"/>
        <v/>
      </c>
      <c r="BH56" s="12" t="str">
        <f t="shared" si="20"/>
        <v/>
      </c>
      <c r="BI56" s="12" t="str">
        <f t="shared" si="21"/>
        <v/>
      </c>
      <c r="BJ56" s="12" t="str">
        <f t="shared" si="22"/>
        <v/>
      </c>
      <c r="BK56" s="12" t="str">
        <f t="shared" si="23"/>
        <v/>
      </c>
      <c r="BL56" s="7" t="str">
        <f t="shared" si="24"/>
        <v/>
      </c>
      <c r="BM56" s="7" t="str">
        <f t="shared" si="25"/>
        <v/>
      </c>
    </row>
    <row r="57" spans="1:65" x14ac:dyDescent="0.25">
      <c r="A57" s="8"/>
      <c r="AD57" s="8" t="str">
        <f t="shared" si="0"/>
        <v/>
      </c>
      <c r="AE57" s="8"/>
      <c r="AM57" s="8" t="str">
        <f t="shared" si="9"/>
        <v/>
      </c>
      <c r="AN57" s="8" t="str">
        <f t="shared" si="10"/>
        <v/>
      </c>
      <c r="AQ57" s="12" t="str">
        <f t="shared" si="1"/>
        <v/>
      </c>
      <c r="AR57" s="12" t="str">
        <f t="shared" si="2"/>
        <v/>
      </c>
      <c r="AS57" s="12" t="str">
        <f t="shared" si="3"/>
        <v/>
      </c>
      <c r="AT57" s="7" t="str">
        <f t="shared" si="4"/>
        <v/>
      </c>
      <c r="AU57" s="7" t="str">
        <f t="shared" si="11"/>
        <v/>
      </c>
      <c r="AV57" s="7" t="str">
        <f t="shared" si="5"/>
        <v/>
      </c>
      <c r="AW57" s="7" t="str">
        <f t="shared" si="6"/>
        <v/>
      </c>
      <c r="AX57" s="7" t="str">
        <f t="shared" si="12"/>
        <v/>
      </c>
      <c r="AY57" s="7" t="str">
        <f t="shared" si="7"/>
        <v/>
      </c>
      <c r="AZ57" s="7" t="str">
        <f t="shared" si="13"/>
        <v/>
      </c>
      <c r="BA57" s="12" t="str">
        <f t="shared" si="14"/>
        <v/>
      </c>
      <c r="BB57" s="12" t="str">
        <f t="shared" si="8"/>
        <v/>
      </c>
      <c r="BC57" s="12" t="str">
        <f t="shared" si="15"/>
        <v/>
      </c>
      <c r="BD57" s="12" t="str">
        <f t="shared" si="16"/>
        <v/>
      </c>
      <c r="BE57" s="12" t="str">
        <f t="shared" si="17"/>
        <v/>
      </c>
      <c r="BF57" s="12" t="str">
        <f t="shared" si="18"/>
        <v/>
      </c>
      <c r="BG57" s="12" t="str">
        <f t="shared" si="19"/>
        <v/>
      </c>
      <c r="BH57" s="12" t="str">
        <f t="shared" si="20"/>
        <v/>
      </c>
      <c r="BI57" s="12" t="str">
        <f t="shared" si="21"/>
        <v/>
      </c>
      <c r="BJ57" s="12" t="str">
        <f t="shared" si="22"/>
        <v/>
      </c>
      <c r="BK57" s="12" t="str">
        <f t="shared" si="23"/>
        <v/>
      </c>
      <c r="BL57" s="7" t="str">
        <f t="shared" si="24"/>
        <v/>
      </c>
      <c r="BM57" s="7" t="str">
        <f t="shared" si="25"/>
        <v/>
      </c>
    </row>
    <row r="58" spans="1:65" x14ac:dyDescent="0.25">
      <c r="A58" s="8"/>
      <c r="AD58" s="8" t="str">
        <f t="shared" si="0"/>
        <v/>
      </c>
      <c r="AE58" s="8"/>
      <c r="AM58" s="8" t="str">
        <f t="shared" si="9"/>
        <v/>
      </c>
      <c r="AN58" s="8" t="str">
        <f t="shared" si="10"/>
        <v/>
      </c>
      <c r="AQ58" s="12" t="str">
        <f t="shared" si="1"/>
        <v/>
      </c>
      <c r="AR58" s="12" t="str">
        <f t="shared" si="2"/>
        <v/>
      </c>
      <c r="AS58" s="12" t="str">
        <f t="shared" si="3"/>
        <v/>
      </c>
      <c r="AT58" s="7" t="str">
        <f t="shared" si="4"/>
        <v/>
      </c>
      <c r="AU58" s="7" t="str">
        <f t="shared" si="11"/>
        <v/>
      </c>
      <c r="AV58" s="7" t="str">
        <f t="shared" si="5"/>
        <v/>
      </c>
      <c r="AW58" s="7" t="str">
        <f t="shared" si="6"/>
        <v/>
      </c>
      <c r="AX58" s="7" t="str">
        <f t="shared" si="12"/>
        <v/>
      </c>
      <c r="AY58" s="7" t="str">
        <f t="shared" si="7"/>
        <v/>
      </c>
      <c r="AZ58" s="7" t="str">
        <f t="shared" si="13"/>
        <v/>
      </c>
      <c r="BA58" s="12" t="str">
        <f t="shared" si="14"/>
        <v/>
      </c>
      <c r="BB58" s="12" t="str">
        <f t="shared" si="8"/>
        <v/>
      </c>
      <c r="BC58" s="12" t="str">
        <f t="shared" si="15"/>
        <v/>
      </c>
      <c r="BD58" s="12" t="str">
        <f t="shared" si="16"/>
        <v/>
      </c>
      <c r="BE58" s="12" t="str">
        <f t="shared" si="17"/>
        <v/>
      </c>
      <c r="BF58" s="12" t="str">
        <f t="shared" si="18"/>
        <v/>
      </c>
      <c r="BG58" s="12" t="str">
        <f t="shared" si="19"/>
        <v/>
      </c>
      <c r="BH58" s="12" t="str">
        <f t="shared" si="20"/>
        <v/>
      </c>
      <c r="BI58" s="12" t="str">
        <f t="shared" si="21"/>
        <v/>
      </c>
      <c r="BJ58" s="12" t="str">
        <f t="shared" si="22"/>
        <v/>
      </c>
      <c r="BK58" s="12" t="str">
        <f t="shared" si="23"/>
        <v/>
      </c>
      <c r="BL58" s="7" t="str">
        <f t="shared" si="24"/>
        <v/>
      </c>
      <c r="BM58" s="7" t="str">
        <f t="shared" si="25"/>
        <v/>
      </c>
    </row>
    <row r="59" spans="1:65" x14ac:dyDescent="0.25">
      <c r="A59" s="8"/>
      <c r="AD59" s="8" t="str">
        <f t="shared" si="0"/>
        <v/>
      </c>
      <c r="AE59" s="8"/>
      <c r="AM59" s="8" t="str">
        <f t="shared" si="9"/>
        <v/>
      </c>
      <c r="AN59" s="8" t="str">
        <f t="shared" si="10"/>
        <v/>
      </c>
      <c r="AQ59" s="12" t="str">
        <f t="shared" si="1"/>
        <v/>
      </c>
      <c r="AR59" s="12" t="str">
        <f t="shared" si="2"/>
        <v/>
      </c>
      <c r="AS59" s="12" t="str">
        <f t="shared" si="3"/>
        <v/>
      </c>
      <c r="AT59" s="7" t="str">
        <f t="shared" si="4"/>
        <v/>
      </c>
      <c r="AU59" s="7" t="str">
        <f t="shared" si="11"/>
        <v/>
      </c>
      <c r="AV59" s="7" t="str">
        <f t="shared" si="5"/>
        <v/>
      </c>
      <c r="AW59" s="7" t="str">
        <f t="shared" si="6"/>
        <v/>
      </c>
      <c r="AX59" s="7" t="str">
        <f t="shared" si="12"/>
        <v/>
      </c>
      <c r="AY59" s="7" t="str">
        <f t="shared" si="7"/>
        <v/>
      </c>
      <c r="AZ59" s="7" t="str">
        <f t="shared" si="13"/>
        <v/>
      </c>
      <c r="BA59" s="12" t="str">
        <f t="shared" si="14"/>
        <v/>
      </c>
      <c r="BB59" s="12" t="str">
        <f t="shared" si="8"/>
        <v/>
      </c>
      <c r="BC59" s="12" t="str">
        <f t="shared" si="15"/>
        <v/>
      </c>
      <c r="BD59" s="12" t="str">
        <f t="shared" si="16"/>
        <v/>
      </c>
      <c r="BE59" s="12" t="str">
        <f t="shared" si="17"/>
        <v/>
      </c>
      <c r="BF59" s="12" t="str">
        <f t="shared" si="18"/>
        <v/>
      </c>
      <c r="BG59" s="12" t="str">
        <f t="shared" si="19"/>
        <v/>
      </c>
      <c r="BH59" s="12" t="str">
        <f t="shared" si="20"/>
        <v/>
      </c>
      <c r="BI59" s="12" t="str">
        <f t="shared" si="21"/>
        <v/>
      </c>
      <c r="BJ59" s="12" t="str">
        <f t="shared" si="22"/>
        <v/>
      </c>
      <c r="BK59" s="12" t="str">
        <f t="shared" si="23"/>
        <v/>
      </c>
      <c r="BL59" s="7" t="str">
        <f t="shared" si="24"/>
        <v/>
      </c>
      <c r="BM59" s="7" t="str">
        <f t="shared" si="25"/>
        <v/>
      </c>
    </row>
    <row r="60" spans="1:65" x14ac:dyDescent="0.25">
      <c r="A60" s="8"/>
      <c r="AD60" s="8" t="str">
        <f t="shared" si="0"/>
        <v/>
      </c>
      <c r="AE60" s="8"/>
      <c r="AM60" s="8" t="str">
        <f t="shared" si="9"/>
        <v/>
      </c>
      <c r="AN60" s="8" t="str">
        <f t="shared" si="10"/>
        <v/>
      </c>
      <c r="AQ60" s="12" t="str">
        <f t="shared" si="1"/>
        <v/>
      </c>
      <c r="AR60" s="12" t="str">
        <f t="shared" si="2"/>
        <v/>
      </c>
      <c r="AS60" s="12" t="str">
        <f t="shared" si="3"/>
        <v/>
      </c>
      <c r="AT60" s="7" t="str">
        <f t="shared" si="4"/>
        <v/>
      </c>
      <c r="AU60" s="7" t="str">
        <f t="shared" si="11"/>
        <v/>
      </c>
      <c r="AV60" s="7" t="str">
        <f t="shared" si="5"/>
        <v/>
      </c>
      <c r="AW60" s="7" t="str">
        <f t="shared" si="6"/>
        <v/>
      </c>
      <c r="AX60" s="7" t="str">
        <f t="shared" si="12"/>
        <v/>
      </c>
      <c r="AY60" s="7" t="str">
        <f t="shared" si="7"/>
        <v/>
      </c>
      <c r="AZ60" s="7" t="str">
        <f t="shared" si="13"/>
        <v/>
      </c>
      <c r="BA60" s="12" t="str">
        <f t="shared" si="14"/>
        <v/>
      </c>
      <c r="BB60" s="12" t="str">
        <f t="shared" si="8"/>
        <v/>
      </c>
      <c r="BC60" s="12" t="str">
        <f t="shared" si="15"/>
        <v/>
      </c>
      <c r="BD60" s="12" t="str">
        <f t="shared" si="16"/>
        <v/>
      </c>
      <c r="BE60" s="12" t="str">
        <f t="shared" si="17"/>
        <v/>
      </c>
      <c r="BF60" s="12" t="str">
        <f t="shared" si="18"/>
        <v/>
      </c>
      <c r="BG60" s="12" t="str">
        <f t="shared" si="19"/>
        <v/>
      </c>
      <c r="BH60" s="12" t="str">
        <f t="shared" si="20"/>
        <v/>
      </c>
      <c r="BI60" s="12" t="str">
        <f t="shared" si="21"/>
        <v/>
      </c>
      <c r="BJ60" s="12" t="str">
        <f t="shared" si="22"/>
        <v/>
      </c>
      <c r="BK60" s="12" t="str">
        <f t="shared" si="23"/>
        <v/>
      </c>
      <c r="BL60" s="7" t="str">
        <f t="shared" si="24"/>
        <v/>
      </c>
      <c r="BM60" s="7" t="str">
        <f t="shared" si="25"/>
        <v/>
      </c>
    </row>
    <row r="61" spans="1:65" x14ac:dyDescent="0.25">
      <c r="A61" s="8"/>
      <c r="AD61" s="8" t="str">
        <f t="shared" si="0"/>
        <v/>
      </c>
      <c r="AE61" s="8"/>
      <c r="AM61" s="8" t="str">
        <f t="shared" si="9"/>
        <v/>
      </c>
      <c r="AN61" s="8" t="str">
        <f t="shared" si="10"/>
        <v/>
      </c>
      <c r="AQ61" s="12" t="str">
        <f t="shared" si="1"/>
        <v/>
      </c>
      <c r="AR61" s="12" t="str">
        <f t="shared" si="2"/>
        <v/>
      </c>
      <c r="AS61" s="12" t="str">
        <f t="shared" si="3"/>
        <v/>
      </c>
      <c r="AT61" s="7" t="str">
        <f t="shared" si="4"/>
        <v/>
      </c>
      <c r="AU61" s="7" t="str">
        <f t="shared" si="11"/>
        <v/>
      </c>
      <c r="AV61" s="7" t="str">
        <f t="shared" si="5"/>
        <v/>
      </c>
      <c r="AW61" s="7" t="str">
        <f t="shared" si="6"/>
        <v/>
      </c>
      <c r="AX61" s="7" t="str">
        <f t="shared" si="12"/>
        <v/>
      </c>
      <c r="AY61" s="7" t="str">
        <f t="shared" si="7"/>
        <v/>
      </c>
      <c r="AZ61" s="7" t="str">
        <f t="shared" si="13"/>
        <v/>
      </c>
      <c r="BA61" s="12" t="str">
        <f t="shared" si="14"/>
        <v/>
      </c>
      <c r="BB61" s="12" t="str">
        <f t="shared" si="8"/>
        <v/>
      </c>
      <c r="BC61" s="12" t="str">
        <f t="shared" si="15"/>
        <v/>
      </c>
      <c r="BD61" s="12" t="str">
        <f t="shared" si="16"/>
        <v/>
      </c>
      <c r="BE61" s="12" t="str">
        <f t="shared" si="17"/>
        <v/>
      </c>
      <c r="BF61" s="12" t="str">
        <f t="shared" si="18"/>
        <v/>
      </c>
      <c r="BG61" s="12" t="str">
        <f t="shared" si="19"/>
        <v/>
      </c>
      <c r="BH61" s="12" t="str">
        <f t="shared" si="20"/>
        <v/>
      </c>
      <c r="BI61" s="12" t="str">
        <f t="shared" si="21"/>
        <v/>
      </c>
      <c r="BJ61" s="12" t="str">
        <f t="shared" si="22"/>
        <v/>
      </c>
      <c r="BK61" s="12" t="str">
        <f t="shared" si="23"/>
        <v/>
      </c>
      <c r="BL61" s="7" t="str">
        <f t="shared" si="24"/>
        <v/>
      </c>
      <c r="BM61" s="7" t="str">
        <f t="shared" si="25"/>
        <v/>
      </c>
    </row>
    <row r="62" spans="1:65" x14ac:dyDescent="0.25">
      <c r="A62" s="8"/>
      <c r="AD62" s="8" t="str">
        <f t="shared" si="0"/>
        <v/>
      </c>
      <c r="AE62" s="8"/>
      <c r="AM62" s="8" t="str">
        <f t="shared" si="9"/>
        <v/>
      </c>
      <c r="AN62" s="8" t="str">
        <f t="shared" si="10"/>
        <v/>
      </c>
      <c r="AQ62" s="12" t="str">
        <f t="shared" si="1"/>
        <v/>
      </c>
      <c r="AR62" s="12" t="str">
        <f t="shared" si="2"/>
        <v/>
      </c>
      <c r="AS62" s="12" t="str">
        <f t="shared" si="3"/>
        <v/>
      </c>
      <c r="AT62" s="7" t="str">
        <f t="shared" si="4"/>
        <v/>
      </c>
      <c r="AU62" s="7" t="str">
        <f t="shared" si="11"/>
        <v/>
      </c>
      <c r="AV62" s="7" t="str">
        <f t="shared" si="5"/>
        <v/>
      </c>
      <c r="AW62" s="7" t="str">
        <f t="shared" si="6"/>
        <v/>
      </c>
      <c r="AX62" s="7" t="str">
        <f t="shared" si="12"/>
        <v/>
      </c>
      <c r="AY62" s="7" t="str">
        <f t="shared" si="7"/>
        <v/>
      </c>
      <c r="AZ62" s="7" t="str">
        <f t="shared" si="13"/>
        <v/>
      </c>
      <c r="BA62" s="12" t="str">
        <f t="shared" si="14"/>
        <v/>
      </c>
      <c r="BB62" s="12" t="str">
        <f t="shared" si="8"/>
        <v/>
      </c>
      <c r="BC62" s="12" t="str">
        <f t="shared" si="15"/>
        <v/>
      </c>
      <c r="BD62" s="12" t="str">
        <f t="shared" si="16"/>
        <v/>
      </c>
      <c r="BE62" s="12" t="str">
        <f t="shared" si="17"/>
        <v/>
      </c>
      <c r="BF62" s="12" t="str">
        <f t="shared" si="18"/>
        <v/>
      </c>
      <c r="BG62" s="12" t="str">
        <f t="shared" si="19"/>
        <v/>
      </c>
      <c r="BH62" s="12" t="str">
        <f t="shared" si="20"/>
        <v/>
      </c>
      <c r="BI62" s="12" t="str">
        <f t="shared" si="21"/>
        <v/>
      </c>
      <c r="BJ62" s="12" t="str">
        <f t="shared" si="22"/>
        <v/>
      </c>
      <c r="BK62" s="12" t="str">
        <f t="shared" si="23"/>
        <v/>
      </c>
      <c r="BL62" s="7" t="str">
        <f t="shared" si="24"/>
        <v/>
      </c>
      <c r="BM62" s="7" t="str">
        <f t="shared" si="25"/>
        <v/>
      </c>
    </row>
    <row r="63" spans="1:65" x14ac:dyDescent="0.25">
      <c r="A63" s="8"/>
      <c r="AD63" s="8" t="str">
        <f t="shared" si="0"/>
        <v/>
      </c>
      <c r="AE63" s="8"/>
      <c r="AM63" s="8" t="str">
        <f t="shared" si="9"/>
        <v/>
      </c>
      <c r="AN63" s="8" t="str">
        <f t="shared" si="10"/>
        <v/>
      </c>
      <c r="AQ63" s="12" t="str">
        <f t="shared" si="1"/>
        <v/>
      </c>
      <c r="AR63" s="12" t="str">
        <f t="shared" si="2"/>
        <v/>
      </c>
      <c r="AS63" s="12" t="str">
        <f t="shared" si="3"/>
        <v/>
      </c>
      <c r="AT63" s="7" t="str">
        <f t="shared" si="4"/>
        <v/>
      </c>
      <c r="AU63" s="7" t="str">
        <f t="shared" si="11"/>
        <v/>
      </c>
      <c r="AV63" s="7" t="str">
        <f t="shared" si="5"/>
        <v/>
      </c>
      <c r="AW63" s="7" t="str">
        <f t="shared" si="6"/>
        <v/>
      </c>
      <c r="AX63" s="7" t="str">
        <f t="shared" si="12"/>
        <v/>
      </c>
      <c r="AY63" s="7" t="str">
        <f t="shared" si="7"/>
        <v/>
      </c>
      <c r="AZ63" s="7" t="str">
        <f t="shared" si="13"/>
        <v/>
      </c>
      <c r="BA63" s="12" t="str">
        <f t="shared" si="14"/>
        <v/>
      </c>
      <c r="BB63" s="12" t="str">
        <f t="shared" si="8"/>
        <v/>
      </c>
      <c r="BC63" s="12" t="str">
        <f t="shared" si="15"/>
        <v/>
      </c>
      <c r="BD63" s="12" t="str">
        <f t="shared" si="16"/>
        <v/>
      </c>
      <c r="BE63" s="12" t="str">
        <f t="shared" si="17"/>
        <v/>
      </c>
      <c r="BF63" s="12" t="str">
        <f t="shared" si="18"/>
        <v/>
      </c>
      <c r="BG63" s="12" t="str">
        <f t="shared" si="19"/>
        <v/>
      </c>
      <c r="BH63" s="12" t="str">
        <f t="shared" si="20"/>
        <v/>
      </c>
      <c r="BI63" s="12" t="str">
        <f t="shared" si="21"/>
        <v/>
      </c>
      <c r="BJ63" s="12" t="str">
        <f t="shared" si="22"/>
        <v/>
      </c>
      <c r="BK63" s="12" t="str">
        <f t="shared" si="23"/>
        <v/>
      </c>
      <c r="BL63" s="7" t="str">
        <f t="shared" si="24"/>
        <v/>
      </c>
      <c r="BM63" s="7" t="str">
        <f t="shared" si="25"/>
        <v/>
      </c>
    </row>
    <row r="64" spans="1:65" x14ac:dyDescent="0.25">
      <c r="A64" s="8"/>
      <c r="AD64" s="8" t="str">
        <f t="shared" si="0"/>
        <v/>
      </c>
      <c r="AE64" s="8"/>
      <c r="AM64" s="8" t="str">
        <f t="shared" si="9"/>
        <v/>
      </c>
      <c r="AN64" s="8" t="str">
        <f t="shared" si="10"/>
        <v/>
      </c>
      <c r="AQ64" s="12" t="str">
        <f t="shared" si="1"/>
        <v/>
      </c>
      <c r="AR64" s="12" t="str">
        <f t="shared" si="2"/>
        <v/>
      </c>
      <c r="AS64" s="12" t="str">
        <f t="shared" si="3"/>
        <v/>
      </c>
      <c r="AT64" s="7" t="str">
        <f t="shared" si="4"/>
        <v/>
      </c>
      <c r="AU64" s="7" t="str">
        <f t="shared" si="11"/>
        <v/>
      </c>
      <c r="AV64" s="7" t="str">
        <f t="shared" si="5"/>
        <v/>
      </c>
      <c r="AW64" s="7" t="str">
        <f t="shared" si="6"/>
        <v/>
      </c>
      <c r="AX64" s="7" t="str">
        <f t="shared" si="12"/>
        <v/>
      </c>
      <c r="AY64" s="7" t="str">
        <f t="shared" si="7"/>
        <v/>
      </c>
      <c r="AZ64" s="7" t="str">
        <f t="shared" si="13"/>
        <v/>
      </c>
      <c r="BA64" s="12" t="str">
        <f t="shared" si="14"/>
        <v/>
      </c>
      <c r="BB64" s="12" t="str">
        <f t="shared" si="8"/>
        <v/>
      </c>
      <c r="BC64" s="12" t="str">
        <f t="shared" si="15"/>
        <v/>
      </c>
      <c r="BD64" s="12" t="str">
        <f t="shared" si="16"/>
        <v/>
      </c>
      <c r="BE64" s="12" t="str">
        <f t="shared" si="17"/>
        <v/>
      </c>
      <c r="BF64" s="12" t="str">
        <f t="shared" si="18"/>
        <v/>
      </c>
      <c r="BG64" s="12" t="str">
        <f t="shared" si="19"/>
        <v/>
      </c>
      <c r="BH64" s="12" t="str">
        <f t="shared" si="20"/>
        <v/>
      </c>
      <c r="BI64" s="12" t="str">
        <f t="shared" si="21"/>
        <v/>
      </c>
      <c r="BJ64" s="12" t="str">
        <f t="shared" si="22"/>
        <v/>
      </c>
      <c r="BK64" s="12" t="str">
        <f t="shared" si="23"/>
        <v/>
      </c>
      <c r="BL64" s="7" t="str">
        <f t="shared" si="24"/>
        <v/>
      </c>
      <c r="BM64" s="7" t="str">
        <f t="shared" si="25"/>
        <v/>
      </c>
    </row>
    <row r="65" spans="1:65" x14ac:dyDescent="0.25">
      <c r="A65" s="8"/>
      <c r="AD65" s="8" t="str">
        <f t="shared" si="0"/>
        <v/>
      </c>
      <c r="AE65" s="8"/>
      <c r="AM65" s="8" t="str">
        <f t="shared" si="9"/>
        <v/>
      </c>
      <c r="AN65" s="8" t="str">
        <f t="shared" si="10"/>
        <v/>
      </c>
      <c r="AQ65" s="12" t="str">
        <f t="shared" si="1"/>
        <v/>
      </c>
      <c r="AR65" s="12" t="str">
        <f t="shared" si="2"/>
        <v/>
      </c>
      <c r="AS65" s="12" t="str">
        <f t="shared" si="3"/>
        <v/>
      </c>
      <c r="AT65" s="7" t="str">
        <f t="shared" si="4"/>
        <v/>
      </c>
      <c r="AU65" s="7" t="str">
        <f t="shared" si="11"/>
        <v/>
      </c>
      <c r="AV65" s="7" t="str">
        <f t="shared" si="5"/>
        <v/>
      </c>
      <c r="AW65" s="7" t="str">
        <f t="shared" si="6"/>
        <v/>
      </c>
      <c r="AX65" s="7" t="str">
        <f t="shared" si="12"/>
        <v/>
      </c>
      <c r="AY65" s="7" t="str">
        <f t="shared" si="7"/>
        <v/>
      </c>
      <c r="AZ65" s="7" t="str">
        <f t="shared" si="13"/>
        <v/>
      </c>
      <c r="BA65" s="12" t="str">
        <f t="shared" si="14"/>
        <v/>
      </c>
      <c r="BB65" s="12" t="str">
        <f t="shared" si="8"/>
        <v/>
      </c>
      <c r="BC65" s="12" t="str">
        <f t="shared" si="15"/>
        <v/>
      </c>
      <c r="BD65" s="12" t="str">
        <f t="shared" si="16"/>
        <v/>
      </c>
      <c r="BE65" s="12" t="str">
        <f t="shared" si="17"/>
        <v/>
      </c>
      <c r="BF65" s="12" t="str">
        <f t="shared" si="18"/>
        <v/>
      </c>
      <c r="BG65" s="12" t="str">
        <f t="shared" si="19"/>
        <v/>
      </c>
      <c r="BH65" s="12" t="str">
        <f t="shared" si="20"/>
        <v/>
      </c>
      <c r="BI65" s="12" t="str">
        <f t="shared" si="21"/>
        <v/>
      </c>
      <c r="BJ65" s="12" t="str">
        <f t="shared" si="22"/>
        <v/>
      </c>
      <c r="BK65" s="12" t="str">
        <f t="shared" si="23"/>
        <v/>
      </c>
      <c r="BL65" s="7" t="str">
        <f t="shared" si="24"/>
        <v/>
      </c>
      <c r="BM65" s="7" t="str">
        <f t="shared" si="25"/>
        <v/>
      </c>
    </row>
    <row r="66" spans="1:65" x14ac:dyDescent="0.25">
      <c r="A66" s="8"/>
      <c r="AD66" s="8" t="str">
        <f t="shared" si="0"/>
        <v/>
      </c>
      <c r="AE66" s="8"/>
      <c r="AM66" s="8" t="str">
        <f t="shared" si="9"/>
        <v/>
      </c>
      <c r="AN66" s="8" t="str">
        <f t="shared" si="10"/>
        <v/>
      </c>
      <c r="AQ66" s="12" t="str">
        <f t="shared" si="1"/>
        <v/>
      </c>
      <c r="AR66" s="12" t="str">
        <f t="shared" si="2"/>
        <v/>
      </c>
      <c r="AS66" s="12" t="str">
        <f t="shared" si="3"/>
        <v/>
      </c>
      <c r="AT66" s="7" t="str">
        <f t="shared" si="4"/>
        <v/>
      </c>
      <c r="AU66" s="7" t="str">
        <f t="shared" si="11"/>
        <v/>
      </c>
      <c r="AV66" s="7" t="str">
        <f t="shared" si="5"/>
        <v/>
      </c>
      <c r="AW66" s="7" t="str">
        <f t="shared" si="6"/>
        <v/>
      </c>
      <c r="AX66" s="7" t="str">
        <f t="shared" si="12"/>
        <v/>
      </c>
      <c r="AY66" s="7" t="str">
        <f t="shared" si="7"/>
        <v/>
      </c>
      <c r="AZ66" s="7" t="str">
        <f t="shared" si="13"/>
        <v/>
      </c>
      <c r="BA66" s="12" t="str">
        <f t="shared" si="14"/>
        <v/>
      </c>
      <c r="BB66" s="12" t="str">
        <f t="shared" si="8"/>
        <v/>
      </c>
      <c r="BC66" s="12" t="str">
        <f t="shared" si="15"/>
        <v/>
      </c>
      <c r="BD66" s="12" t="str">
        <f t="shared" si="16"/>
        <v/>
      </c>
      <c r="BE66" s="12" t="str">
        <f t="shared" si="17"/>
        <v/>
      </c>
      <c r="BF66" s="12" t="str">
        <f t="shared" si="18"/>
        <v/>
      </c>
      <c r="BG66" s="12" t="str">
        <f t="shared" si="19"/>
        <v/>
      </c>
      <c r="BH66" s="12" t="str">
        <f t="shared" si="20"/>
        <v/>
      </c>
      <c r="BI66" s="12" t="str">
        <f t="shared" si="21"/>
        <v/>
      </c>
      <c r="BJ66" s="12" t="str">
        <f t="shared" si="22"/>
        <v/>
      </c>
      <c r="BK66" s="12" t="str">
        <f t="shared" si="23"/>
        <v/>
      </c>
      <c r="BL66" s="7" t="str">
        <f t="shared" si="24"/>
        <v/>
      </c>
      <c r="BM66" s="7" t="str">
        <f t="shared" si="25"/>
        <v/>
      </c>
    </row>
    <row r="67" spans="1:65" x14ac:dyDescent="0.25">
      <c r="A67" s="8"/>
      <c r="AD67" s="8" t="str">
        <f t="shared" ref="AD67:AD130" si="26">RIGHT(S67,5)</f>
        <v/>
      </c>
      <c r="AE67" s="8"/>
      <c r="AM67" s="8" t="str">
        <f t="shared" si="9"/>
        <v/>
      </c>
      <c r="AN67" s="8" t="str">
        <f t="shared" si="10"/>
        <v/>
      </c>
      <c r="AQ67" s="12" t="str">
        <f t="shared" ref="AQ67:AQ130" si="27">IF(R67&lt;&gt;"","&lt;a href='https://www.inaturalist.org/observations/"&amp;R67&amp;" 'target='_blank' style='color: blue'&gt;iNaturalist Record: "&amp;R67&amp;"&lt;/a&gt; ","")</f>
        <v/>
      </c>
      <c r="AR67" s="12" t="str">
        <f t="shared" ref="AR67:AR130" si="28">IF(N67&lt;&gt;"","Habit: "&amp;N67&amp;". ","")</f>
        <v/>
      </c>
      <c r="AS67" s="12" t="str">
        <f t="shared" ref="AS67:AS130" si="29">IF(P67&lt;&gt;"","Odor: "&amp;P67&amp;". ","")</f>
        <v/>
      </c>
      <c r="AT67" s="7" t="str">
        <f t="shared" ref="AT67:AT130" si="30">IF(Q67&lt;&gt;"","Taste: "&amp;Q67&amp;". ","")</f>
        <v/>
      </c>
      <c r="AU67" s="7" t="str">
        <f t="shared" si="11"/>
        <v/>
      </c>
      <c r="AV67" s="7" t="str">
        <f t="shared" ref="AV67:AV130" si="31">IF(Y67&lt;&gt;"","Pileus: "&amp;Y67&amp;". ","")</f>
        <v/>
      </c>
      <c r="AW67" s="7" t="str">
        <f t="shared" ref="AW67:AW130" si="32">IF(AB67&lt;&gt;"","Context: "&amp;AB67&amp;". ","")</f>
        <v/>
      </c>
      <c r="AX67" s="7" t="str">
        <f t="shared" si="12"/>
        <v/>
      </c>
      <c r="AY67" s="7" t="str">
        <f t="shared" ref="AY67:AY130" si="33">IF(Z67&lt;&gt;"","Stipe: "&amp;Z67&amp;". ","")</f>
        <v/>
      </c>
      <c r="AZ67" s="7" t="str">
        <f t="shared" si="13"/>
        <v/>
      </c>
      <c r="BA67" s="12" t="str">
        <f t="shared" si="14"/>
        <v/>
      </c>
      <c r="BB67" s="12" t="str">
        <f t="shared" ref="BB67:BB130" si="34">IF(N67&lt;&gt;"","'Habit' : "&amp;"'"&amp;N67&amp;"'","")</f>
        <v/>
      </c>
      <c r="BC67" s="12" t="str">
        <f t="shared" si="15"/>
        <v/>
      </c>
      <c r="BD67" s="12" t="str">
        <f t="shared" si="16"/>
        <v/>
      </c>
      <c r="BE67" s="12" t="str">
        <f t="shared" si="17"/>
        <v/>
      </c>
      <c r="BF67" s="12" t="str">
        <f t="shared" si="18"/>
        <v/>
      </c>
      <c r="BG67" s="12" t="str">
        <f t="shared" si="19"/>
        <v/>
      </c>
      <c r="BH67" s="12" t="str">
        <f t="shared" si="20"/>
        <v/>
      </c>
      <c r="BI67" s="12" t="str">
        <f t="shared" si="21"/>
        <v/>
      </c>
      <c r="BJ67" s="12" t="str">
        <f t="shared" si="22"/>
        <v/>
      </c>
      <c r="BK67" s="12" t="str">
        <f t="shared" si="23"/>
        <v/>
      </c>
      <c r="BL67" s="7" t="str">
        <f t="shared" si="24"/>
        <v/>
      </c>
      <c r="BM67" s="7" t="str">
        <f t="shared" si="25"/>
        <v/>
      </c>
    </row>
    <row r="68" spans="1:65" x14ac:dyDescent="0.25">
      <c r="A68" s="8"/>
      <c r="AD68" s="8" t="str">
        <f t="shared" si="26"/>
        <v/>
      </c>
      <c r="AE68" s="8"/>
      <c r="AM68" s="8" t="str">
        <f t="shared" ref="AM68:AM131" si="35">TRIM(BA68)</f>
        <v/>
      </c>
      <c r="AN68" s="8" t="str">
        <f t="shared" ref="AN68:AN131" si="36">IF(BL68&lt;&gt;"","{"&amp;BL68&amp;"}","")</f>
        <v/>
      </c>
      <c r="AQ68" s="12" t="str">
        <f t="shared" si="27"/>
        <v/>
      </c>
      <c r="AR68" s="12" t="str">
        <f t="shared" si="28"/>
        <v/>
      </c>
      <c r="AS68" s="12" t="str">
        <f t="shared" si="29"/>
        <v/>
      </c>
      <c r="AT68" s="7" t="str">
        <f t="shared" si="30"/>
        <v/>
      </c>
      <c r="AU68" s="7" t="str">
        <f t="shared" ref="AU68:AU131" si="37">IF(X68&lt;&gt;"","Sporocarp form: "&amp;X68&amp;". ","")</f>
        <v/>
      </c>
      <c r="AV68" s="7" t="str">
        <f t="shared" si="31"/>
        <v/>
      </c>
      <c r="AW68" s="7" t="str">
        <f t="shared" si="32"/>
        <v/>
      </c>
      <c r="AX68" s="7" t="str">
        <f t="shared" ref="AX68:AX131" si="38">IF(AA68&lt;&gt;"","Hymenophore: "&amp;AA68&amp;". ","")</f>
        <v/>
      </c>
      <c r="AY68" s="7" t="str">
        <f t="shared" si="33"/>
        <v/>
      </c>
      <c r="AZ68" s="7" t="str">
        <f t="shared" ref="AZ68:AZ131" si="39">IF(AC68&lt;&gt;"","Microscopic Analysis: "&amp;AC68&amp;". ","")</f>
        <v/>
      </c>
      <c r="BA68" s="12" t="str">
        <f t="shared" ref="BA68:BA131" si="40">AQ68&amp;AR68&amp;AS68&amp;AT68&amp;AU68&amp;AV68&amp;AW68&amp;AX68&amp;AY68&amp;AZ68</f>
        <v/>
      </c>
      <c r="BB68" s="12" t="str">
        <f t="shared" si="34"/>
        <v/>
      </c>
      <c r="BC68" s="12" t="str">
        <f t="shared" ref="BC68:BC131" si="41">IF(P68&lt;&gt;"","'Odor' : "&amp;"'"&amp;P68&amp;"'","")</f>
        <v/>
      </c>
      <c r="BD68" s="12" t="str">
        <f t="shared" ref="BD68:BD131" si="42">IF(Q68&lt;&gt;"","'Taste' : "&amp;"'"&amp;Q68&amp;"'","")</f>
        <v/>
      </c>
      <c r="BE68" s="12" t="str">
        <f t="shared" ref="BE68:BE131" si="43">IF(X68&lt;&gt;"","'Sporocarp form' : "&amp;"'"&amp;X68&amp;"'","")</f>
        <v/>
      </c>
      <c r="BF68" s="12" t="str">
        <f t="shared" ref="BF68:BF131" si="44">IF(Y68&lt;&gt;"","'Pileus' : "&amp;"'"&amp;Y68&amp;"'","")</f>
        <v/>
      </c>
      <c r="BG68" s="12" t="str">
        <f t="shared" ref="BG68:BG131" si="45">IF(AB68&lt;&gt;"","'Context' : "&amp;"'"&amp;AB68&amp;"'","")</f>
        <v/>
      </c>
      <c r="BH68" s="12" t="str">
        <f t="shared" ref="BH68:BH131" si="46">IF(AA68&lt;&gt;"","'Hymenophore' : "&amp;"'"&amp;AA68&amp;"'","")</f>
        <v/>
      </c>
      <c r="BI68" s="12" t="str">
        <f t="shared" ref="BI68:BI131" si="47">IF(Z68&lt;&gt;"","'Stipe' : "&amp;"'"&amp;Z68&amp;"'","")</f>
        <v/>
      </c>
      <c r="BJ68" s="12" t="str">
        <f t="shared" ref="BJ68:BJ131" si="48">IF(AC68&lt;&gt;"","'Microscopic Analysis' : "&amp;"'"&amp;AC68&amp;"'","")</f>
        <v/>
      </c>
      <c r="BK68" s="12" t="str">
        <f t="shared" ref="BK68:BK131" si="49">BB68&amp;BC68&amp;BD68&amp;BE68&amp;BF68&amp;BG68&amp;BH68&amp;BI68&amp;BJ68</f>
        <v/>
      </c>
      <c r="BL68" s="7" t="str">
        <f t="shared" ref="BL68:BL131" si="50">SUBSTITUTE(BK68,"''","' , '")</f>
        <v/>
      </c>
      <c r="BM68" s="7" t="str">
        <f t="shared" ref="BM68:BM131" si="51">IF(AE68&lt;&gt;"","Permit: "&amp;AE68,"")</f>
        <v/>
      </c>
    </row>
    <row r="69" spans="1:65" x14ac:dyDescent="0.25">
      <c r="A69" s="8"/>
      <c r="AD69" s="8" t="str">
        <f t="shared" si="26"/>
        <v/>
      </c>
      <c r="AE69" s="8"/>
      <c r="AM69" s="8" t="str">
        <f t="shared" si="35"/>
        <v/>
      </c>
      <c r="AN69" s="8" t="str">
        <f t="shared" si="36"/>
        <v/>
      </c>
      <c r="AQ69" s="12" t="str">
        <f t="shared" si="27"/>
        <v/>
      </c>
      <c r="AR69" s="12" t="str">
        <f t="shared" si="28"/>
        <v/>
      </c>
      <c r="AS69" s="12" t="str">
        <f t="shared" si="29"/>
        <v/>
      </c>
      <c r="AT69" s="7" t="str">
        <f t="shared" si="30"/>
        <v/>
      </c>
      <c r="AU69" s="7" t="str">
        <f t="shared" si="37"/>
        <v/>
      </c>
      <c r="AV69" s="7" t="str">
        <f t="shared" si="31"/>
        <v/>
      </c>
      <c r="AW69" s="7" t="str">
        <f t="shared" si="32"/>
        <v/>
      </c>
      <c r="AX69" s="7" t="str">
        <f t="shared" si="38"/>
        <v/>
      </c>
      <c r="AY69" s="7" t="str">
        <f t="shared" si="33"/>
        <v/>
      </c>
      <c r="AZ69" s="7" t="str">
        <f t="shared" si="39"/>
        <v/>
      </c>
      <c r="BA69" s="12" t="str">
        <f t="shared" si="40"/>
        <v/>
      </c>
      <c r="BB69" s="12" t="str">
        <f t="shared" si="34"/>
        <v/>
      </c>
      <c r="BC69" s="12" t="str">
        <f t="shared" si="41"/>
        <v/>
      </c>
      <c r="BD69" s="12" t="str">
        <f t="shared" si="42"/>
        <v/>
      </c>
      <c r="BE69" s="12" t="str">
        <f t="shared" si="43"/>
        <v/>
      </c>
      <c r="BF69" s="12" t="str">
        <f t="shared" si="44"/>
        <v/>
      </c>
      <c r="BG69" s="12" t="str">
        <f t="shared" si="45"/>
        <v/>
      </c>
      <c r="BH69" s="12" t="str">
        <f t="shared" si="46"/>
        <v/>
      </c>
      <c r="BI69" s="12" t="str">
        <f t="shared" si="47"/>
        <v/>
      </c>
      <c r="BJ69" s="12" t="str">
        <f t="shared" si="48"/>
        <v/>
      </c>
      <c r="BK69" s="12" t="str">
        <f t="shared" si="49"/>
        <v/>
      </c>
      <c r="BL69" s="7" t="str">
        <f t="shared" si="50"/>
        <v/>
      </c>
      <c r="BM69" s="7" t="str">
        <f t="shared" si="51"/>
        <v/>
      </c>
    </row>
    <row r="70" spans="1:65" x14ac:dyDescent="0.25">
      <c r="A70" s="8"/>
      <c r="AD70" s="8" t="str">
        <f t="shared" si="26"/>
        <v/>
      </c>
      <c r="AE70" s="8"/>
      <c r="AM70" s="8" t="str">
        <f t="shared" si="35"/>
        <v/>
      </c>
      <c r="AN70" s="8" t="str">
        <f t="shared" si="36"/>
        <v/>
      </c>
      <c r="AQ70" s="12" t="str">
        <f t="shared" si="27"/>
        <v/>
      </c>
      <c r="AR70" s="12" t="str">
        <f t="shared" si="28"/>
        <v/>
      </c>
      <c r="AS70" s="12" t="str">
        <f t="shared" si="29"/>
        <v/>
      </c>
      <c r="AT70" s="7" t="str">
        <f t="shared" si="30"/>
        <v/>
      </c>
      <c r="AU70" s="7" t="str">
        <f t="shared" si="37"/>
        <v/>
      </c>
      <c r="AV70" s="7" t="str">
        <f t="shared" si="31"/>
        <v/>
      </c>
      <c r="AW70" s="7" t="str">
        <f t="shared" si="32"/>
        <v/>
      </c>
      <c r="AX70" s="7" t="str">
        <f t="shared" si="38"/>
        <v/>
      </c>
      <c r="AY70" s="7" t="str">
        <f t="shared" si="33"/>
        <v/>
      </c>
      <c r="AZ70" s="7" t="str">
        <f t="shared" si="39"/>
        <v/>
      </c>
      <c r="BA70" s="12" t="str">
        <f t="shared" si="40"/>
        <v/>
      </c>
      <c r="BB70" s="12" t="str">
        <f t="shared" si="34"/>
        <v/>
      </c>
      <c r="BC70" s="12" t="str">
        <f t="shared" si="41"/>
        <v/>
      </c>
      <c r="BD70" s="12" t="str">
        <f t="shared" si="42"/>
        <v/>
      </c>
      <c r="BE70" s="12" t="str">
        <f t="shared" si="43"/>
        <v/>
      </c>
      <c r="BF70" s="12" t="str">
        <f t="shared" si="44"/>
        <v/>
      </c>
      <c r="BG70" s="12" t="str">
        <f t="shared" si="45"/>
        <v/>
      </c>
      <c r="BH70" s="12" t="str">
        <f t="shared" si="46"/>
        <v/>
      </c>
      <c r="BI70" s="12" t="str">
        <f t="shared" si="47"/>
        <v/>
      </c>
      <c r="BJ70" s="12" t="str">
        <f t="shared" si="48"/>
        <v/>
      </c>
      <c r="BK70" s="12" t="str">
        <f t="shared" si="49"/>
        <v/>
      </c>
      <c r="BL70" s="7" t="str">
        <f t="shared" si="50"/>
        <v/>
      </c>
      <c r="BM70" s="7" t="str">
        <f t="shared" si="51"/>
        <v/>
      </c>
    </row>
    <row r="71" spans="1:65" x14ac:dyDescent="0.25">
      <c r="A71" s="8"/>
      <c r="AD71" s="8" t="str">
        <f t="shared" si="26"/>
        <v/>
      </c>
      <c r="AE71" s="8"/>
      <c r="AM71" s="8" t="str">
        <f t="shared" si="35"/>
        <v/>
      </c>
      <c r="AN71" s="8" t="str">
        <f t="shared" si="36"/>
        <v/>
      </c>
      <c r="AQ71" s="12" t="str">
        <f t="shared" si="27"/>
        <v/>
      </c>
      <c r="AR71" s="12" t="str">
        <f t="shared" si="28"/>
        <v/>
      </c>
      <c r="AS71" s="12" t="str">
        <f t="shared" si="29"/>
        <v/>
      </c>
      <c r="AT71" s="7" t="str">
        <f t="shared" si="30"/>
        <v/>
      </c>
      <c r="AU71" s="7" t="str">
        <f t="shared" si="37"/>
        <v/>
      </c>
      <c r="AV71" s="7" t="str">
        <f t="shared" si="31"/>
        <v/>
      </c>
      <c r="AW71" s="7" t="str">
        <f t="shared" si="32"/>
        <v/>
      </c>
      <c r="AX71" s="7" t="str">
        <f t="shared" si="38"/>
        <v/>
      </c>
      <c r="AY71" s="7" t="str">
        <f t="shared" si="33"/>
        <v/>
      </c>
      <c r="AZ71" s="7" t="str">
        <f t="shared" si="39"/>
        <v/>
      </c>
      <c r="BA71" s="12" t="str">
        <f t="shared" si="40"/>
        <v/>
      </c>
      <c r="BB71" s="12" t="str">
        <f t="shared" si="34"/>
        <v/>
      </c>
      <c r="BC71" s="12" t="str">
        <f t="shared" si="41"/>
        <v/>
      </c>
      <c r="BD71" s="12" t="str">
        <f t="shared" si="42"/>
        <v/>
      </c>
      <c r="BE71" s="12" t="str">
        <f t="shared" si="43"/>
        <v/>
      </c>
      <c r="BF71" s="12" t="str">
        <f t="shared" si="44"/>
        <v/>
      </c>
      <c r="BG71" s="12" t="str">
        <f t="shared" si="45"/>
        <v/>
      </c>
      <c r="BH71" s="12" t="str">
        <f t="shared" si="46"/>
        <v/>
      </c>
      <c r="BI71" s="12" t="str">
        <f t="shared" si="47"/>
        <v/>
      </c>
      <c r="BJ71" s="12" t="str">
        <f t="shared" si="48"/>
        <v/>
      </c>
      <c r="BK71" s="12" t="str">
        <f t="shared" si="49"/>
        <v/>
      </c>
      <c r="BL71" s="7" t="str">
        <f t="shared" si="50"/>
        <v/>
      </c>
      <c r="BM71" s="7" t="str">
        <f t="shared" si="51"/>
        <v/>
      </c>
    </row>
    <row r="72" spans="1:65" x14ac:dyDescent="0.25">
      <c r="A72" s="8"/>
      <c r="AD72" s="8" t="str">
        <f t="shared" si="26"/>
        <v/>
      </c>
      <c r="AE72" s="8"/>
      <c r="AM72" s="8" t="str">
        <f t="shared" si="35"/>
        <v/>
      </c>
      <c r="AN72" s="8" t="str">
        <f t="shared" si="36"/>
        <v/>
      </c>
      <c r="AQ72" s="12" t="str">
        <f t="shared" si="27"/>
        <v/>
      </c>
      <c r="AR72" s="12" t="str">
        <f t="shared" si="28"/>
        <v/>
      </c>
      <c r="AS72" s="12" t="str">
        <f t="shared" si="29"/>
        <v/>
      </c>
      <c r="AT72" s="7" t="str">
        <f t="shared" si="30"/>
        <v/>
      </c>
      <c r="AU72" s="7" t="str">
        <f t="shared" si="37"/>
        <v/>
      </c>
      <c r="AV72" s="7" t="str">
        <f t="shared" si="31"/>
        <v/>
      </c>
      <c r="AW72" s="7" t="str">
        <f t="shared" si="32"/>
        <v/>
      </c>
      <c r="AX72" s="7" t="str">
        <f t="shared" si="38"/>
        <v/>
      </c>
      <c r="AY72" s="7" t="str">
        <f t="shared" si="33"/>
        <v/>
      </c>
      <c r="AZ72" s="7" t="str">
        <f t="shared" si="39"/>
        <v/>
      </c>
      <c r="BA72" s="12" t="str">
        <f t="shared" si="40"/>
        <v/>
      </c>
      <c r="BB72" s="12" t="str">
        <f t="shared" si="34"/>
        <v/>
      </c>
      <c r="BC72" s="12" t="str">
        <f t="shared" si="41"/>
        <v/>
      </c>
      <c r="BD72" s="12" t="str">
        <f t="shared" si="42"/>
        <v/>
      </c>
      <c r="BE72" s="12" t="str">
        <f t="shared" si="43"/>
        <v/>
      </c>
      <c r="BF72" s="12" t="str">
        <f t="shared" si="44"/>
        <v/>
      </c>
      <c r="BG72" s="12" t="str">
        <f t="shared" si="45"/>
        <v/>
      </c>
      <c r="BH72" s="12" t="str">
        <f t="shared" si="46"/>
        <v/>
      </c>
      <c r="BI72" s="12" t="str">
        <f t="shared" si="47"/>
        <v/>
      </c>
      <c r="BJ72" s="12" t="str">
        <f t="shared" si="48"/>
        <v/>
      </c>
      <c r="BK72" s="12" t="str">
        <f t="shared" si="49"/>
        <v/>
      </c>
      <c r="BL72" s="7" t="str">
        <f t="shared" si="50"/>
        <v/>
      </c>
      <c r="BM72" s="7" t="str">
        <f t="shared" si="51"/>
        <v/>
      </c>
    </row>
    <row r="73" spans="1:65" x14ac:dyDescent="0.25">
      <c r="A73" s="8"/>
      <c r="AD73" s="8" t="str">
        <f t="shared" si="26"/>
        <v/>
      </c>
      <c r="AE73" s="8"/>
      <c r="AM73" s="8" t="str">
        <f t="shared" si="35"/>
        <v/>
      </c>
      <c r="AN73" s="8" t="str">
        <f t="shared" si="36"/>
        <v/>
      </c>
      <c r="AQ73" s="12" t="str">
        <f t="shared" si="27"/>
        <v/>
      </c>
      <c r="AR73" s="12" t="str">
        <f t="shared" si="28"/>
        <v/>
      </c>
      <c r="AS73" s="12" t="str">
        <f t="shared" si="29"/>
        <v/>
      </c>
      <c r="AT73" s="7" t="str">
        <f t="shared" si="30"/>
        <v/>
      </c>
      <c r="AU73" s="7" t="str">
        <f t="shared" si="37"/>
        <v/>
      </c>
      <c r="AV73" s="7" t="str">
        <f t="shared" si="31"/>
        <v/>
      </c>
      <c r="AW73" s="7" t="str">
        <f t="shared" si="32"/>
        <v/>
      </c>
      <c r="AX73" s="7" t="str">
        <f t="shared" si="38"/>
        <v/>
      </c>
      <c r="AY73" s="7" t="str">
        <f t="shared" si="33"/>
        <v/>
      </c>
      <c r="AZ73" s="7" t="str">
        <f t="shared" si="39"/>
        <v/>
      </c>
      <c r="BA73" s="12" t="str">
        <f t="shared" si="40"/>
        <v/>
      </c>
      <c r="BB73" s="12" t="str">
        <f t="shared" si="34"/>
        <v/>
      </c>
      <c r="BC73" s="12" t="str">
        <f t="shared" si="41"/>
        <v/>
      </c>
      <c r="BD73" s="12" t="str">
        <f t="shared" si="42"/>
        <v/>
      </c>
      <c r="BE73" s="12" t="str">
        <f t="shared" si="43"/>
        <v/>
      </c>
      <c r="BF73" s="12" t="str">
        <f t="shared" si="44"/>
        <v/>
      </c>
      <c r="BG73" s="12" t="str">
        <f t="shared" si="45"/>
        <v/>
      </c>
      <c r="BH73" s="12" t="str">
        <f t="shared" si="46"/>
        <v/>
      </c>
      <c r="BI73" s="12" t="str">
        <f t="shared" si="47"/>
        <v/>
      </c>
      <c r="BJ73" s="12" t="str">
        <f t="shared" si="48"/>
        <v/>
      </c>
      <c r="BK73" s="12" t="str">
        <f t="shared" si="49"/>
        <v/>
      </c>
      <c r="BL73" s="7" t="str">
        <f t="shared" si="50"/>
        <v/>
      </c>
      <c r="BM73" s="7" t="str">
        <f t="shared" si="51"/>
        <v/>
      </c>
    </row>
    <row r="74" spans="1:65" x14ac:dyDescent="0.25">
      <c r="A74" s="8"/>
      <c r="AD74" s="8" t="str">
        <f t="shared" si="26"/>
        <v/>
      </c>
      <c r="AE74" s="8"/>
      <c r="AM74" s="8" t="str">
        <f t="shared" si="35"/>
        <v/>
      </c>
      <c r="AN74" s="8" t="str">
        <f t="shared" si="36"/>
        <v/>
      </c>
      <c r="AQ74" s="12" t="str">
        <f t="shared" si="27"/>
        <v/>
      </c>
      <c r="AR74" s="12" t="str">
        <f t="shared" si="28"/>
        <v/>
      </c>
      <c r="AS74" s="12" t="str">
        <f t="shared" si="29"/>
        <v/>
      </c>
      <c r="AT74" s="7" t="str">
        <f t="shared" si="30"/>
        <v/>
      </c>
      <c r="AU74" s="7" t="str">
        <f t="shared" si="37"/>
        <v/>
      </c>
      <c r="AV74" s="7" t="str">
        <f t="shared" si="31"/>
        <v/>
      </c>
      <c r="AW74" s="7" t="str">
        <f t="shared" si="32"/>
        <v/>
      </c>
      <c r="AX74" s="7" t="str">
        <f t="shared" si="38"/>
        <v/>
      </c>
      <c r="AY74" s="7" t="str">
        <f t="shared" si="33"/>
        <v/>
      </c>
      <c r="AZ74" s="7" t="str">
        <f t="shared" si="39"/>
        <v/>
      </c>
      <c r="BA74" s="12" t="str">
        <f t="shared" si="40"/>
        <v/>
      </c>
      <c r="BB74" s="12" t="str">
        <f t="shared" si="34"/>
        <v/>
      </c>
      <c r="BC74" s="12" t="str">
        <f t="shared" si="41"/>
        <v/>
      </c>
      <c r="BD74" s="12" t="str">
        <f t="shared" si="42"/>
        <v/>
      </c>
      <c r="BE74" s="12" t="str">
        <f t="shared" si="43"/>
        <v/>
      </c>
      <c r="BF74" s="12" t="str">
        <f t="shared" si="44"/>
        <v/>
      </c>
      <c r="BG74" s="12" t="str">
        <f t="shared" si="45"/>
        <v/>
      </c>
      <c r="BH74" s="12" t="str">
        <f t="shared" si="46"/>
        <v/>
      </c>
      <c r="BI74" s="12" t="str">
        <f t="shared" si="47"/>
        <v/>
      </c>
      <c r="BJ74" s="12" t="str">
        <f t="shared" si="48"/>
        <v/>
      </c>
      <c r="BK74" s="12" t="str">
        <f t="shared" si="49"/>
        <v/>
      </c>
      <c r="BL74" s="7" t="str">
        <f t="shared" si="50"/>
        <v/>
      </c>
      <c r="BM74" s="7" t="str">
        <f t="shared" si="51"/>
        <v/>
      </c>
    </row>
    <row r="75" spans="1:65" x14ac:dyDescent="0.25">
      <c r="A75" s="8"/>
      <c r="AD75" s="8" t="str">
        <f t="shared" si="26"/>
        <v/>
      </c>
      <c r="AE75" s="8"/>
      <c r="AM75" s="8" t="str">
        <f t="shared" si="35"/>
        <v/>
      </c>
      <c r="AN75" s="8" t="str">
        <f t="shared" si="36"/>
        <v/>
      </c>
      <c r="AQ75" s="12" t="str">
        <f t="shared" si="27"/>
        <v/>
      </c>
      <c r="AR75" s="12" t="str">
        <f t="shared" si="28"/>
        <v/>
      </c>
      <c r="AS75" s="12" t="str">
        <f t="shared" si="29"/>
        <v/>
      </c>
      <c r="AT75" s="7" t="str">
        <f t="shared" si="30"/>
        <v/>
      </c>
      <c r="AU75" s="7" t="str">
        <f t="shared" si="37"/>
        <v/>
      </c>
      <c r="AV75" s="7" t="str">
        <f t="shared" si="31"/>
        <v/>
      </c>
      <c r="AW75" s="7" t="str">
        <f t="shared" si="32"/>
        <v/>
      </c>
      <c r="AX75" s="7" t="str">
        <f t="shared" si="38"/>
        <v/>
      </c>
      <c r="AY75" s="7" t="str">
        <f t="shared" si="33"/>
        <v/>
      </c>
      <c r="AZ75" s="7" t="str">
        <f t="shared" si="39"/>
        <v/>
      </c>
      <c r="BA75" s="12" t="str">
        <f t="shared" si="40"/>
        <v/>
      </c>
      <c r="BB75" s="12" t="str">
        <f t="shared" si="34"/>
        <v/>
      </c>
      <c r="BC75" s="12" t="str">
        <f t="shared" si="41"/>
        <v/>
      </c>
      <c r="BD75" s="12" t="str">
        <f t="shared" si="42"/>
        <v/>
      </c>
      <c r="BE75" s="12" t="str">
        <f t="shared" si="43"/>
        <v/>
      </c>
      <c r="BF75" s="12" t="str">
        <f t="shared" si="44"/>
        <v/>
      </c>
      <c r="BG75" s="12" t="str">
        <f t="shared" si="45"/>
        <v/>
      </c>
      <c r="BH75" s="12" t="str">
        <f t="shared" si="46"/>
        <v/>
      </c>
      <c r="BI75" s="12" t="str">
        <f t="shared" si="47"/>
        <v/>
      </c>
      <c r="BJ75" s="12" t="str">
        <f t="shared" si="48"/>
        <v/>
      </c>
      <c r="BK75" s="12" t="str">
        <f t="shared" si="49"/>
        <v/>
      </c>
      <c r="BL75" s="7" t="str">
        <f t="shared" si="50"/>
        <v/>
      </c>
      <c r="BM75" s="7" t="str">
        <f t="shared" si="51"/>
        <v/>
      </c>
    </row>
    <row r="76" spans="1:65" x14ac:dyDescent="0.25">
      <c r="A76" s="8"/>
      <c r="AD76" s="8" t="str">
        <f t="shared" si="26"/>
        <v/>
      </c>
      <c r="AE76" s="8"/>
      <c r="AM76" s="8" t="str">
        <f t="shared" si="35"/>
        <v/>
      </c>
      <c r="AN76" s="8" t="str">
        <f t="shared" si="36"/>
        <v/>
      </c>
      <c r="AQ76" s="12" t="str">
        <f t="shared" si="27"/>
        <v/>
      </c>
      <c r="AR76" s="12" t="str">
        <f t="shared" si="28"/>
        <v/>
      </c>
      <c r="AS76" s="12" t="str">
        <f t="shared" si="29"/>
        <v/>
      </c>
      <c r="AT76" s="7" t="str">
        <f t="shared" si="30"/>
        <v/>
      </c>
      <c r="AU76" s="7" t="str">
        <f t="shared" si="37"/>
        <v/>
      </c>
      <c r="AV76" s="7" t="str">
        <f t="shared" si="31"/>
        <v/>
      </c>
      <c r="AW76" s="7" t="str">
        <f t="shared" si="32"/>
        <v/>
      </c>
      <c r="AX76" s="7" t="str">
        <f t="shared" si="38"/>
        <v/>
      </c>
      <c r="AY76" s="7" t="str">
        <f t="shared" si="33"/>
        <v/>
      </c>
      <c r="AZ76" s="7" t="str">
        <f t="shared" si="39"/>
        <v/>
      </c>
      <c r="BA76" s="12" t="str">
        <f t="shared" si="40"/>
        <v/>
      </c>
      <c r="BB76" s="12" t="str">
        <f t="shared" si="34"/>
        <v/>
      </c>
      <c r="BC76" s="12" t="str">
        <f t="shared" si="41"/>
        <v/>
      </c>
      <c r="BD76" s="12" t="str">
        <f t="shared" si="42"/>
        <v/>
      </c>
      <c r="BE76" s="12" t="str">
        <f t="shared" si="43"/>
        <v/>
      </c>
      <c r="BF76" s="12" t="str">
        <f t="shared" si="44"/>
        <v/>
      </c>
      <c r="BG76" s="12" t="str">
        <f t="shared" si="45"/>
        <v/>
      </c>
      <c r="BH76" s="12" t="str">
        <f t="shared" si="46"/>
        <v/>
      </c>
      <c r="BI76" s="12" t="str">
        <f t="shared" si="47"/>
        <v/>
      </c>
      <c r="BJ76" s="12" t="str">
        <f t="shared" si="48"/>
        <v/>
      </c>
      <c r="BK76" s="12" t="str">
        <f t="shared" si="49"/>
        <v/>
      </c>
      <c r="BL76" s="7" t="str">
        <f t="shared" si="50"/>
        <v/>
      </c>
      <c r="BM76" s="7" t="str">
        <f t="shared" si="51"/>
        <v/>
      </c>
    </row>
    <row r="77" spans="1:65" x14ac:dyDescent="0.25">
      <c r="A77" s="8"/>
      <c r="AD77" s="8" t="str">
        <f t="shared" si="26"/>
        <v/>
      </c>
      <c r="AE77" s="8"/>
      <c r="AM77" s="8" t="str">
        <f t="shared" si="35"/>
        <v/>
      </c>
      <c r="AN77" s="8" t="str">
        <f t="shared" si="36"/>
        <v/>
      </c>
      <c r="AQ77" s="12" t="str">
        <f t="shared" si="27"/>
        <v/>
      </c>
      <c r="AR77" s="12" t="str">
        <f t="shared" si="28"/>
        <v/>
      </c>
      <c r="AS77" s="12" t="str">
        <f t="shared" si="29"/>
        <v/>
      </c>
      <c r="AT77" s="7" t="str">
        <f t="shared" si="30"/>
        <v/>
      </c>
      <c r="AU77" s="7" t="str">
        <f t="shared" si="37"/>
        <v/>
      </c>
      <c r="AV77" s="7" t="str">
        <f t="shared" si="31"/>
        <v/>
      </c>
      <c r="AW77" s="7" t="str">
        <f t="shared" si="32"/>
        <v/>
      </c>
      <c r="AX77" s="7" t="str">
        <f t="shared" si="38"/>
        <v/>
      </c>
      <c r="AY77" s="7" t="str">
        <f t="shared" si="33"/>
        <v/>
      </c>
      <c r="AZ77" s="7" t="str">
        <f t="shared" si="39"/>
        <v/>
      </c>
      <c r="BA77" s="12" t="str">
        <f t="shared" si="40"/>
        <v/>
      </c>
      <c r="BB77" s="12" t="str">
        <f t="shared" si="34"/>
        <v/>
      </c>
      <c r="BC77" s="12" t="str">
        <f t="shared" si="41"/>
        <v/>
      </c>
      <c r="BD77" s="12" t="str">
        <f t="shared" si="42"/>
        <v/>
      </c>
      <c r="BE77" s="12" t="str">
        <f t="shared" si="43"/>
        <v/>
      </c>
      <c r="BF77" s="12" t="str">
        <f t="shared" si="44"/>
        <v/>
      </c>
      <c r="BG77" s="12" t="str">
        <f t="shared" si="45"/>
        <v/>
      </c>
      <c r="BH77" s="12" t="str">
        <f t="shared" si="46"/>
        <v/>
      </c>
      <c r="BI77" s="12" t="str">
        <f t="shared" si="47"/>
        <v/>
      </c>
      <c r="BJ77" s="12" t="str">
        <f t="shared" si="48"/>
        <v/>
      </c>
      <c r="BK77" s="12" t="str">
        <f t="shared" si="49"/>
        <v/>
      </c>
      <c r="BL77" s="7" t="str">
        <f t="shared" si="50"/>
        <v/>
      </c>
      <c r="BM77" s="7" t="str">
        <f t="shared" si="51"/>
        <v/>
      </c>
    </row>
    <row r="78" spans="1:65" x14ac:dyDescent="0.25">
      <c r="A78" s="8"/>
      <c r="AD78" s="8" t="str">
        <f t="shared" si="26"/>
        <v/>
      </c>
      <c r="AE78" s="8"/>
      <c r="AM78" s="8" t="str">
        <f t="shared" si="35"/>
        <v/>
      </c>
      <c r="AN78" s="8" t="str">
        <f t="shared" si="36"/>
        <v/>
      </c>
      <c r="AQ78" s="12" t="str">
        <f t="shared" si="27"/>
        <v/>
      </c>
      <c r="AR78" s="12" t="str">
        <f t="shared" si="28"/>
        <v/>
      </c>
      <c r="AS78" s="12" t="str">
        <f t="shared" si="29"/>
        <v/>
      </c>
      <c r="AT78" s="7" t="str">
        <f t="shared" si="30"/>
        <v/>
      </c>
      <c r="AU78" s="7" t="str">
        <f t="shared" si="37"/>
        <v/>
      </c>
      <c r="AV78" s="7" t="str">
        <f t="shared" si="31"/>
        <v/>
      </c>
      <c r="AW78" s="7" t="str">
        <f t="shared" si="32"/>
        <v/>
      </c>
      <c r="AX78" s="7" t="str">
        <f t="shared" si="38"/>
        <v/>
      </c>
      <c r="AY78" s="7" t="str">
        <f t="shared" si="33"/>
        <v/>
      </c>
      <c r="AZ78" s="7" t="str">
        <f t="shared" si="39"/>
        <v/>
      </c>
      <c r="BA78" s="12" t="str">
        <f t="shared" si="40"/>
        <v/>
      </c>
      <c r="BB78" s="12" t="str">
        <f t="shared" si="34"/>
        <v/>
      </c>
      <c r="BC78" s="12" t="str">
        <f t="shared" si="41"/>
        <v/>
      </c>
      <c r="BD78" s="12" t="str">
        <f t="shared" si="42"/>
        <v/>
      </c>
      <c r="BE78" s="12" t="str">
        <f t="shared" si="43"/>
        <v/>
      </c>
      <c r="BF78" s="12" t="str">
        <f t="shared" si="44"/>
        <v/>
      </c>
      <c r="BG78" s="12" t="str">
        <f t="shared" si="45"/>
        <v/>
      </c>
      <c r="BH78" s="12" t="str">
        <f t="shared" si="46"/>
        <v/>
      </c>
      <c r="BI78" s="12" t="str">
        <f t="shared" si="47"/>
        <v/>
      </c>
      <c r="BJ78" s="12" t="str">
        <f t="shared" si="48"/>
        <v/>
      </c>
      <c r="BK78" s="12" t="str">
        <f t="shared" si="49"/>
        <v/>
      </c>
      <c r="BL78" s="7" t="str">
        <f t="shared" si="50"/>
        <v/>
      </c>
      <c r="BM78" s="7" t="str">
        <f t="shared" si="51"/>
        <v/>
      </c>
    </row>
    <row r="79" spans="1:65" x14ac:dyDescent="0.25">
      <c r="A79" s="8"/>
      <c r="AD79" s="8" t="str">
        <f t="shared" si="26"/>
        <v/>
      </c>
      <c r="AE79" s="8"/>
      <c r="AM79" s="8" t="str">
        <f t="shared" si="35"/>
        <v/>
      </c>
      <c r="AN79" s="8" t="str">
        <f t="shared" si="36"/>
        <v/>
      </c>
      <c r="AQ79" s="12" t="str">
        <f t="shared" si="27"/>
        <v/>
      </c>
      <c r="AR79" s="12" t="str">
        <f t="shared" si="28"/>
        <v/>
      </c>
      <c r="AS79" s="12" t="str">
        <f t="shared" si="29"/>
        <v/>
      </c>
      <c r="AT79" s="7" t="str">
        <f t="shared" si="30"/>
        <v/>
      </c>
      <c r="AU79" s="7" t="str">
        <f t="shared" si="37"/>
        <v/>
      </c>
      <c r="AV79" s="7" t="str">
        <f t="shared" si="31"/>
        <v/>
      </c>
      <c r="AW79" s="7" t="str">
        <f t="shared" si="32"/>
        <v/>
      </c>
      <c r="AX79" s="7" t="str">
        <f t="shared" si="38"/>
        <v/>
      </c>
      <c r="AY79" s="7" t="str">
        <f t="shared" si="33"/>
        <v/>
      </c>
      <c r="AZ79" s="7" t="str">
        <f t="shared" si="39"/>
        <v/>
      </c>
      <c r="BA79" s="12" t="str">
        <f t="shared" si="40"/>
        <v/>
      </c>
      <c r="BB79" s="12" t="str">
        <f t="shared" si="34"/>
        <v/>
      </c>
      <c r="BC79" s="12" t="str">
        <f t="shared" si="41"/>
        <v/>
      </c>
      <c r="BD79" s="12" t="str">
        <f t="shared" si="42"/>
        <v/>
      </c>
      <c r="BE79" s="12" t="str">
        <f t="shared" si="43"/>
        <v/>
      </c>
      <c r="BF79" s="12" t="str">
        <f t="shared" si="44"/>
        <v/>
      </c>
      <c r="BG79" s="12" t="str">
        <f t="shared" si="45"/>
        <v/>
      </c>
      <c r="BH79" s="12" t="str">
        <f t="shared" si="46"/>
        <v/>
      </c>
      <c r="BI79" s="12" t="str">
        <f t="shared" si="47"/>
        <v/>
      </c>
      <c r="BJ79" s="12" t="str">
        <f t="shared" si="48"/>
        <v/>
      </c>
      <c r="BK79" s="12" t="str">
        <f t="shared" si="49"/>
        <v/>
      </c>
      <c r="BL79" s="7" t="str">
        <f t="shared" si="50"/>
        <v/>
      </c>
      <c r="BM79" s="7" t="str">
        <f t="shared" si="51"/>
        <v/>
      </c>
    </row>
    <row r="80" spans="1:65" x14ac:dyDescent="0.25">
      <c r="A80" s="8"/>
      <c r="AD80" s="8" t="str">
        <f t="shared" si="26"/>
        <v/>
      </c>
      <c r="AE80" s="8"/>
      <c r="AM80" s="8" t="str">
        <f t="shared" si="35"/>
        <v/>
      </c>
      <c r="AN80" s="8" t="str">
        <f t="shared" si="36"/>
        <v/>
      </c>
      <c r="AQ80" s="12" t="str">
        <f t="shared" si="27"/>
        <v/>
      </c>
      <c r="AR80" s="12" t="str">
        <f t="shared" si="28"/>
        <v/>
      </c>
      <c r="AS80" s="12" t="str">
        <f t="shared" si="29"/>
        <v/>
      </c>
      <c r="AT80" s="7" t="str">
        <f t="shared" si="30"/>
        <v/>
      </c>
      <c r="AU80" s="7" t="str">
        <f t="shared" si="37"/>
        <v/>
      </c>
      <c r="AV80" s="7" t="str">
        <f t="shared" si="31"/>
        <v/>
      </c>
      <c r="AW80" s="7" t="str">
        <f t="shared" si="32"/>
        <v/>
      </c>
      <c r="AX80" s="7" t="str">
        <f t="shared" si="38"/>
        <v/>
      </c>
      <c r="AY80" s="7" t="str">
        <f t="shared" si="33"/>
        <v/>
      </c>
      <c r="AZ80" s="7" t="str">
        <f t="shared" si="39"/>
        <v/>
      </c>
      <c r="BA80" s="12" t="str">
        <f t="shared" si="40"/>
        <v/>
      </c>
      <c r="BB80" s="12" t="str">
        <f t="shared" si="34"/>
        <v/>
      </c>
      <c r="BC80" s="12" t="str">
        <f t="shared" si="41"/>
        <v/>
      </c>
      <c r="BD80" s="12" t="str">
        <f t="shared" si="42"/>
        <v/>
      </c>
      <c r="BE80" s="12" t="str">
        <f t="shared" si="43"/>
        <v/>
      </c>
      <c r="BF80" s="12" t="str">
        <f t="shared" si="44"/>
        <v/>
      </c>
      <c r="BG80" s="12" t="str">
        <f t="shared" si="45"/>
        <v/>
      </c>
      <c r="BH80" s="12" t="str">
        <f t="shared" si="46"/>
        <v/>
      </c>
      <c r="BI80" s="12" t="str">
        <f t="shared" si="47"/>
        <v/>
      </c>
      <c r="BJ80" s="12" t="str">
        <f t="shared" si="48"/>
        <v/>
      </c>
      <c r="BK80" s="12" t="str">
        <f t="shared" si="49"/>
        <v/>
      </c>
      <c r="BL80" s="7" t="str">
        <f t="shared" si="50"/>
        <v/>
      </c>
      <c r="BM80" s="7" t="str">
        <f t="shared" si="51"/>
        <v/>
      </c>
    </row>
    <row r="81" spans="1:65" x14ac:dyDescent="0.25">
      <c r="A81" s="8"/>
      <c r="AD81" s="8" t="str">
        <f t="shared" si="26"/>
        <v/>
      </c>
      <c r="AE81" s="8"/>
      <c r="AM81" s="8" t="str">
        <f t="shared" si="35"/>
        <v/>
      </c>
      <c r="AN81" s="8" t="str">
        <f t="shared" si="36"/>
        <v/>
      </c>
      <c r="AQ81" s="12" t="str">
        <f t="shared" si="27"/>
        <v/>
      </c>
      <c r="AR81" s="12" t="str">
        <f t="shared" si="28"/>
        <v/>
      </c>
      <c r="AS81" s="12" t="str">
        <f t="shared" si="29"/>
        <v/>
      </c>
      <c r="AT81" s="7" t="str">
        <f t="shared" si="30"/>
        <v/>
      </c>
      <c r="AU81" s="7" t="str">
        <f t="shared" si="37"/>
        <v/>
      </c>
      <c r="AV81" s="7" t="str">
        <f t="shared" si="31"/>
        <v/>
      </c>
      <c r="AW81" s="7" t="str">
        <f t="shared" si="32"/>
        <v/>
      </c>
      <c r="AX81" s="7" t="str">
        <f t="shared" si="38"/>
        <v/>
      </c>
      <c r="AY81" s="7" t="str">
        <f t="shared" si="33"/>
        <v/>
      </c>
      <c r="AZ81" s="7" t="str">
        <f t="shared" si="39"/>
        <v/>
      </c>
      <c r="BA81" s="12" t="str">
        <f t="shared" si="40"/>
        <v/>
      </c>
      <c r="BB81" s="12" t="str">
        <f t="shared" si="34"/>
        <v/>
      </c>
      <c r="BC81" s="12" t="str">
        <f t="shared" si="41"/>
        <v/>
      </c>
      <c r="BD81" s="12" t="str">
        <f t="shared" si="42"/>
        <v/>
      </c>
      <c r="BE81" s="12" t="str">
        <f t="shared" si="43"/>
        <v/>
      </c>
      <c r="BF81" s="12" t="str">
        <f t="shared" si="44"/>
        <v/>
      </c>
      <c r="BG81" s="12" t="str">
        <f t="shared" si="45"/>
        <v/>
      </c>
      <c r="BH81" s="12" t="str">
        <f t="shared" si="46"/>
        <v/>
      </c>
      <c r="BI81" s="12" t="str">
        <f t="shared" si="47"/>
        <v/>
      </c>
      <c r="BJ81" s="12" t="str">
        <f t="shared" si="48"/>
        <v/>
      </c>
      <c r="BK81" s="12" t="str">
        <f t="shared" si="49"/>
        <v/>
      </c>
      <c r="BL81" s="7" t="str">
        <f t="shared" si="50"/>
        <v/>
      </c>
      <c r="BM81" s="7" t="str">
        <f t="shared" si="51"/>
        <v/>
      </c>
    </row>
    <row r="82" spans="1:65" x14ac:dyDescent="0.25">
      <c r="A82" s="8"/>
      <c r="AD82" s="8" t="str">
        <f t="shared" si="26"/>
        <v/>
      </c>
      <c r="AE82" s="8"/>
      <c r="AM82" s="8" t="str">
        <f t="shared" si="35"/>
        <v/>
      </c>
      <c r="AN82" s="8" t="str">
        <f t="shared" si="36"/>
        <v/>
      </c>
      <c r="AQ82" s="12" t="str">
        <f t="shared" si="27"/>
        <v/>
      </c>
      <c r="AR82" s="12" t="str">
        <f t="shared" si="28"/>
        <v/>
      </c>
      <c r="AS82" s="12" t="str">
        <f t="shared" si="29"/>
        <v/>
      </c>
      <c r="AT82" s="7" t="str">
        <f t="shared" si="30"/>
        <v/>
      </c>
      <c r="AU82" s="7" t="str">
        <f t="shared" si="37"/>
        <v/>
      </c>
      <c r="AV82" s="7" t="str">
        <f t="shared" si="31"/>
        <v/>
      </c>
      <c r="AW82" s="7" t="str">
        <f t="shared" si="32"/>
        <v/>
      </c>
      <c r="AX82" s="7" t="str">
        <f t="shared" si="38"/>
        <v/>
      </c>
      <c r="AY82" s="7" t="str">
        <f t="shared" si="33"/>
        <v/>
      </c>
      <c r="AZ82" s="7" t="str">
        <f t="shared" si="39"/>
        <v/>
      </c>
      <c r="BA82" s="12" t="str">
        <f t="shared" si="40"/>
        <v/>
      </c>
      <c r="BB82" s="12" t="str">
        <f t="shared" si="34"/>
        <v/>
      </c>
      <c r="BC82" s="12" t="str">
        <f t="shared" si="41"/>
        <v/>
      </c>
      <c r="BD82" s="12" t="str">
        <f t="shared" si="42"/>
        <v/>
      </c>
      <c r="BE82" s="12" t="str">
        <f t="shared" si="43"/>
        <v/>
      </c>
      <c r="BF82" s="12" t="str">
        <f t="shared" si="44"/>
        <v/>
      </c>
      <c r="BG82" s="12" t="str">
        <f t="shared" si="45"/>
        <v/>
      </c>
      <c r="BH82" s="12" t="str">
        <f t="shared" si="46"/>
        <v/>
      </c>
      <c r="BI82" s="12" t="str">
        <f t="shared" si="47"/>
        <v/>
      </c>
      <c r="BJ82" s="12" t="str">
        <f t="shared" si="48"/>
        <v/>
      </c>
      <c r="BK82" s="12" t="str">
        <f t="shared" si="49"/>
        <v/>
      </c>
      <c r="BL82" s="7" t="str">
        <f t="shared" si="50"/>
        <v/>
      </c>
      <c r="BM82" s="7" t="str">
        <f t="shared" si="51"/>
        <v/>
      </c>
    </row>
    <row r="83" spans="1:65" x14ac:dyDescent="0.25">
      <c r="A83" s="8"/>
      <c r="AD83" s="8" t="str">
        <f t="shared" si="26"/>
        <v/>
      </c>
      <c r="AE83" s="8"/>
      <c r="AM83" s="8" t="str">
        <f t="shared" si="35"/>
        <v/>
      </c>
      <c r="AN83" s="8" t="str">
        <f t="shared" si="36"/>
        <v/>
      </c>
      <c r="AQ83" s="12" t="str">
        <f t="shared" si="27"/>
        <v/>
      </c>
      <c r="AR83" s="12" t="str">
        <f t="shared" si="28"/>
        <v/>
      </c>
      <c r="AS83" s="12" t="str">
        <f t="shared" si="29"/>
        <v/>
      </c>
      <c r="AT83" s="7" t="str">
        <f t="shared" si="30"/>
        <v/>
      </c>
      <c r="AU83" s="7" t="str">
        <f t="shared" si="37"/>
        <v/>
      </c>
      <c r="AV83" s="7" t="str">
        <f t="shared" si="31"/>
        <v/>
      </c>
      <c r="AW83" s="7" t="str">
        <f t="shared" si="32"/>
        <v/>
      </c>
      <c r="AX83" s="7" t="str">
        <f t="shared" si="38"/>
        <v/>
      </c>
      <c r="AY83" s="7" t="str">
        <f t="shared" si="33"/>
        <v/>
      </c>
      <c r="AZ83" s="7" t="str">
        <f t="shared" si="39"/>
        <v/>
      </c>
      <c r="BA83" s="12" t="str">
        <f t="shared" si="40"/>
        <v/>
      </c>
      <c r="BB83" s="12" t="str">
        <f t="shared" si="34"/>
        <v/>
      </c>
      <c r="BC83" s="12" t="str">
        <f t="shared" si="41"/>
        <v/>
      </c>
      <c r="BD83" s="12" t="str">
        <f t="shared" si="42"/>
        <v/>
      </c>
      <c r="BE83" s="12" t="str">
        <f t="shared" si="43"/>
        <v/>
      </c>
      <c r="BF83" s="12" t="str">
        <f t="shared" si="44"/>
        <v/>
      </c>
      <c r="BG83" s="12" t="str">
        <f t="shared" si="45"/>
        <v/>
      </c>
      <c r="BH83" s="12" t="str">
        <f t="shared" si="46"/>
        <v/>
      </c>
      <c r="BI83" s="12" t="str">
        <f t="shared" si="47"/>
        <v/>
      </c>
      <c r="BJ83" s="12" t="str">
        <f t="shared" si="48"/>
        <v/>
      </c>
      <c r="BK83" s="12" t="str">
        <f t="shared" si="49"/>
        <v/>
      </c>
      <c r="BL83" s="7" t="str">
        <f t="shared" si="50"/>
        <v/>
      </c>
      <c r="BM83" s="7" t="str">
        <f t="shared" si="51"/>
        <v/>
      </c>
    </row>
    <row r="84" spans="1:65" x14ac:dyDescent="0.25">
      <c r="A84" s="8"/>
      <c r="AD84" s="8" t="str">
        <f t="shared" si="26"/>
        <v/>
      </c>
      <c r="AE84" s="8"/>
      <c r="AM84" s="8" t="str">
        <f t="shared" si="35"/>
        <v/>
      </c>
      <c r="AN84" s="8" t="str">
        <f t="shared" si="36"/>
        <v/>
      </c>
      <c r="AQ84" s="12" t="str">
        <f t="shared" si="27"/>
        <v/>
      </c>
      <c r="AR84" s="12" t="str">
        <f t="shared" si="28"/>
        <v/>
      </c>
      <c r="AS84" s="12" t="str">
        <f t="shared" si="29"/>
        <v/>
      </c>
      <c r="AT84" s="7" t="str">
        <f t="shared" si="30"/>
        <v/>
      </c>
      <c r="AU84" s="7" t="str">
        <f t="shared" si="37"/>
        <v/>
      </c>
      <c r="AV84" s="7" t="str">
        <f t="shared" si="31"/>
        <v/>
      </c>
      <c r="AW84" s="7" t="str">
        <f t="shared" si="32"/>
        <v/>
      </c>
      <c r="AX84" s="7" t="str">
        <f t="shared" si="38"/>
        <v/>
      </c>
      <c r="AY84" s="7" t="str">
        <f t="shared" si="33"/>
        <v/>
      </c>
      <c r="AZ84" s="7" t="str">
        <f t="shared" si="39"/>
        <v/>
      </c>
      <c r="BA84" s="12" t="str">
        <f t="shared" si="40"/>
        <v/>
      </c>
      <c r="BB84" s="12" t="str">
        <f t="shared" si="34"/>
        <v/>
      </c>
      <c r="BC84" s="12" t="str">
        <f t="shared" si="41"/>
        <v/>
      </c>
      <c r="BD84" s="12" t="str">
        <f t="shared" si="42"/>
        <v/>
      </c>
      <c r="BE84" s="12" t="str">
        <f t="shared" si="43"/>
        <v/>
      </c>
      <c r="BF84" s="12" t="str">
        <f t="shared" si="44"/>
        <v/>
      </c>
      <c r="BG84" s="12" t="str">
        <f t="shared" si="45"/>
        <v/>
      </c>
      <c r="BH84" s="12" t="str">
        <f t="shared" si="46"/>
        <v/>
      </c>
      <c r="BI84" s="12" t="str">
        <f t="shared" si="47"/>
        <v/>
      </c>
      <c r="BJ84" s="12" t="str">
        <f t="shared" si="48"/>
        <v/>
      </c>
      <c r="BK84" s="12" t="str">
        <f t="shared" si="49"/>
        <v/>
      </c>
      <c r="BL84" s="7" t="str">
        <f t="shared" si="50"/>
        <v/>
      </c>
      <c r="BM84" s="7" t="str">
        <f t="shared" si="51"/>
        <v/>
      </c>
    </row>
    <row r="85" spans="1:65" x14ac:dyDescent="0.25">
      <c r="A85" s="8"/>
      <c r="AD85" s="8" t="str">
        <f t="shared" si="26"/>
        <v/>
      </c>
      <c r="AE85" s="8"/>
      <c r="AM85" s="8" t="str">
        <f t="shared" si="35"/>
        <v/>
      </c>
      <c r="AN85" s="8" t="str">
        <f t="shared" si="36"/>
        <v/>
      </c>
      <c r="AQ85" s="12" t="str">
        <f t="shared" si="27"/>
        <v/>
      </c>
      <c r="AR85" s="12" t="str">
        <f t="shared" si="28"/>
        <v/>
      </c>
      <c r="AS85" s="12" t="str">
        <f t="shared" si="29"/>
        <v/>
      </c>
      <c r="AT85" s="7" t="str">
        <f t="shared" si="30"/>
        <v/>
      </c>
      <c r="AU85" s="7" t="str">
        <f t="shared" si="37"/>
        <v/>
      </c>
      <c r="AV85" s="7" t="str">
        <f t="shared" si="31"/>
        <v/>
      </c>
      <c r="AW85" s="7" t="str">
        <f t="shared" si="32"/>
        <v/>
      </c>
      <c r="AX85" s="7" t="str">
        <f t="shared" si="38"/>
        <v/>
      </c>
      <c r="AY85" s="7" t="str">
        <f t="shared" si="33"/>
        <v/>
      </c>
      <c r="AZ85" s="7" t="str">
        <f t="shared" si="39"/>
        <v/>
      </c>
      <c r="BA85" s="12" t="str">
        <f t="shared" si="40"/>
        <v/>
      </c>
      <c r="BB85" s="12" t="str">
        <f t="shared" si="34"/>
        <v/>
      </c>
      <c r="BC85" s="12" t="str">
        <f t="shared" si="41"/>
        <v/>
      </c>
      <c r="BD85" s="12" t="str">
        <f t="shared" si="42"/>
        <v/>
      </c>
      <c r="BE85" s="12" t="str">
        <f t="shared" si="43"/>
        <v/>
      </c>
      <c r="BF85" s="12" t="str">
        <f t="shared" si="44"/>
        <v/>
      </c>
      <c r="BG85" s="12" t="str">
        <f t="shared" si="45"/>
        <v/>
      </c>
      <c r="BH85" s="12" t="str">
        <f t="shared" si="46"/>
        <v/>
      </c>
      <c r="BI85" s="12" t="str">
        <f t="shared" si="47"/>
        <v/>
      </c>
      <c r="BJ85" s="12" t="str">
        <f t="shared" si="48"/>
        <v/>
      </c>
      <c r="BK85" s="12" t="str">
        <f t="shared" si="49"/>
        <v/>
      </c>
      <c r="BL85" s="7" t="str">
        <f t="shared" si="50"/>
        <v/>
      </c>
      <c r="BM85" s="7" t="str">
        <f t="shared" si="51"/>
        <v/>
      </c>
    </row>
    <row r="86" spans="1:65" x14ac:dyDescent="0.25">
      <c r="A86" s="8"/>
      <c r="AD86" s="8" t="str">
        <f t="shared" si="26"/>
        <v/>
      </c>
      <c r="AE86" s="8"/>
      <c r="AM86" s="8" t="str">
        <f t="shared" si="35"/>
        <v/>
      </c>
      <c r="AN86" s="8" t="str">
        <f t="shared" si="36"/>
        <v/>
      </c>
      <c r="AQ86" s="12" t="str">
        <f t="shared" si="27"/>
        <v/>
      </c>
      <c r="AR86" s="12" t="str">
        <f t="shared" si="28"/>
        <v/>
      </c>
      <c r="AS86" s="12" t="str">
        <f t="shared" si="29"/>
        <v/>
      </c>
      <c r="AT86" s="7" t="str">
        <f t="shared" si="30"/>
        <v/>
      </c>
      <c r="AU86" s="7" t="str">
        <f t="shared" si="37"/>
        <v/>
      </c>
      <c r="AV86" s="7" t="str">
        <f t="shared" si="31"/>
        <v/>
      </c>
      <c r="AW86" s="7" t="str">
        <f t="shared" si="32"/>
        <v/>
      </c>
      <c r="AX86" s="7" t="str">
        <f t="shared" si="38"/>
        <v/>
      </c>
      <c r="AY86" s="7" t="str">
        <f t="shared" si="33"/>
        <v/>
      </c>
      <c r="AZ86" s="7" t="str">
        <f t="shared" si="39"/>
        <v/>
      </c>
      <c r="BA86" s="12" t="str">
        <f t="shared" si="40"/>
        <v/>
      </c>
      <c r="BB86" s="12" t="str">
        <f t="shared" si="34"/>
        <v/>
      </c>
      <c r="BC86" s="12" t="str">
        <f t="shared" si="41"/>
        <v/>
      </c>
      <c r="BD86" s="12" t="str">
        <f t="shared" si="42"/>
        <v/>
      </c>
      <c r="BE86" s="12" t="str">
        <f t="shared" si="43"/>
        <v/>
      </c>
      <c r="BF86" s="12" t="str">
        <f t="shared" si="44"/>
        <v/>
      </c>
      <c r="BG86" s="12" t="str">
        <f t="shared" si="45"/>
        <v/>
      </c>
      <c r="BH86" s="12" t="str">
        <f t="shared" si="46"/>
        <v/>
      </c>
      <c r="BI86" s="12" t="str">
        <f t="shared" si="47"/>
        <v/>
      </c>
      <c r="BJ86" s="12" t="str">
        <f t="shared" si="48"/>
        <v/>
      </c>
      <c r="BK86" s="12" t="str">
        <f t="shared" si="49"/>
        <v/>
      </c>
      <c r="BL86" s="7" t="str">
        <f t="shared" si="50"/>
        <v/>
      </c>
      <c r="BM86" s="7" t="str">
        <f t="shared" si="51"/>
        <v/>
      </c>
    </row>
    <row r="87" spans="1:65" x14ac:dyDescent="0.25">
      <c r="A87" s="8"/>
      <c r="AD87" s="8" t="str">
        <f t="shared" si="26"/>
        <v/>
      </c>
      <c r="AE87" s="8"/>
      <c r="AM87" s="8" t="str">
        <f t="shared" si="35"/>
        <v/>
      </c>
      <c r="AN87" s="8" t="str">
        <f t="shared" si="36"/>
        <v/>
      </c>
      <c r="AQ87" s="12" t="str">
        <f t="shared" si="27"/>
        <v/>
      </c>
      <c r="AR87" s="12" t="str">
        <f t="shared" si="28"/>
        <v/>
      </c>
      <c r="AS87" s="12" t="str">
        <f t="shared" si="29"/>
        <v/>
      </c>
      <c r="AT87" s="7" t="str">
        <f t="shared" si="30"/>
        <v/>
      </c>
      <c r="AU87" s="7" t="str">
        <f t="shared" si="37"/>
        <v/>
      </c>
      <c r="AV87" s="7" t="str">
        <f t="shared" si="31"/>
        <v/>
      </c>
      <c r="AW87" s="7" t="str">
        <f t="shared" si="32"/>
        <v/>
      </c>
      <c r="AX87" s="7" t="str">
        <f t="shared" si="38"/>
        <v/>
      </c>
      <c r="AY87" s="7" t="str">
        <f t="shared" si="33"/>
        <v/>
      </c>
      <c r="AZ87" s="7" t="str">
        <f t="shared" si="39"/>
        <v/>
      </c>
      <c r="BA87" s="12" t="str">
        <f t="shared" si="40"/>
        <v/>
      </c>
      <c r="BB87" s="12" t="str">
        <f t="shared" si="34"/>
        <v/>
      </c>
      <c r="BC87" s="12" t="str">
        <f t="shared" si="41"/>
        <v/>
      </c>
      <c r="BD87" s="12" t="str">
        <f t="shared" si="42"/>
        <v/>
      </c>
      <c r="BE87" s="12" t="str">
        <f t="shared" si="43"/>
        <v/>
      </c>
      <c r="BF87" s="12" t="str">
        <f t="shared" si="44"/>
        <v/>
      </c>
      <c r="BG87" s="12" t="str">
        <f t="shared" si="45"/>
        <v/>
      </c>
      <c r="BH87" s="12" t="str">
        <f t="shared" si="46"/>
        <v/>
      </c>
      <c r="BI87" s="12" t="str">
        <f t="shared" si="47"/>
        <v/>
      </c>
      <c r="BJ87" s="12" t="str">
        <f t="shared" si="48"/>
        <v/>
      </c>
      <c r="BK87" s="12" t="str">
        <f t="shared" si="49"/>
        <v/>
      </c>
      <c r="BL87" s="7" t="str">
        <f t="shared" si="50"/>
        <v/>
      </c>
      <c r="BM87" s="7" t="str">
        <f t="shared" si="51"/>
        <v/>
      </c>
    </row>
    <row r="88" spans="1:65" x14ac:dyDescent="0.25">
      <c r="A88" s="8"/>
      <c r="AD88" s="8" t="str">
        <f t="shared" si="26"/>
        <v/>
      </c>
      <c r="AE88" s="8"/>
      <c r="AM88" s="8" t="str">
        <f t="shared" si="35"/>
        <v/>
      </c>
      <c r="AN88" s="8" t="str">
        <f t="shared" si="36"/>
        <v/>
      </c>
      <c r="AQ88" s="12" t="str">
        <f t="shared" si="27"/>
        <v/>
      </c>
      <c r="AR88" s="12" t="str">
        <f t="shared" si="28"/>
        <v/>
      </c>
      <c r="AS88" s="12" t="str">
        <f t="shared" si="29"/>
        <v/>
      </c>
      <c r="AT88" s="7" t="str">
        <f t="shared" si="30"/>
        <v/>
      </c>
      <c r="AU88" s="7" t="str">
        <f t="shared" si="37"/>
        <v/>
      </c>
      <c r="AV88" s="7" t="str">
        <f t="shared" si="31"/>
        <v/>
      </c>
      <c r="AW88" s="7" t="str">
        <f t="shared" si="32"/>
        <v/>
      </c>
      <c r="AX88" s="7" t="str">
        <f t="shared" si="38"/>
        <v/>
      </c>
      <c r="AY88" s="7" t="str">
        <f t="shared" si="33"/>
        <v/>
      </c>
      <c r="AZ88" s="7" t="str">
        <f t="shared" si="39"/>
        <v/>
      </c>
      <c r="BA88" s="12" t="str">
        <f t="shared" si="40"/>
        <v/>
      </c>
      <c r="BB88" s="12" t="str">
        <f t="shared" si="34"/>
        <v/>
      </c>
      <c r="BC88" s="12" t="str">
        <f t="shared" si="41"/>
        <v/>
      </c>
      <c r="BD88" s="12" t="str">
        <f t="shared" si="42"/>
        <v/>
      </c>
      <c r="BE88" s="12" t="str">
        <f t="shared" si="43"/>
        <v/>
      </c>
      <c r="BF88" s="12" t="str">
        <f t="shared" si="44"/>
        <v/>
      </c>
      <c r="BG88" s="12" t="str">
        <f t="shared" si="45"/>
        <v/>
      </c>
      <c r="BH88" s="12" t="str">
        <f t="shared" si="46"/>
        <v/>
      </c>
      <c r="BI88" s="12" t="str">
        <f t="shared" si="47"/>
        <v/>
      </c>
      <c r="BJ88" s="12" t="str">
        <f t="shared" si="48"/>
        <v/>
      </c>
      <c r="BK88" s="12" t="str">
        <f t="shared" si="49"/>
        <v/>
      </c>
      <c r="BL88" s="7" t="str">
        <f t="shared" si="50"/>
        <v/>
      </c>
      <c r="BM88" s="7" t="str">
        <f t="shared" si="51"/>
        <v/>
      </c>
    </row>
    <row r="89" spans="1:65" x14ac:dyDescent="0.25">
      <c r="A89" s="8"/>
      <c r="AD89" s="8" t="str">
        <f t="shared" si="26"/>
        <v/>
      </c>
      <c r="AE89" s="8"/>
      <c r="AM89" s="8" t="str">
        <f t="shared" si="35"/>
        <v/>
      </c>
      <c r="AN89" s="8" t="str">
        <f t="shared" si="36"/>
        <v/>
      </c>
      <c r="AQ89" s="12" t="str">
        <f t="shared" si="27"/>
        <v/>
      </c>
      <c r="AR89" s="12" t="str">
        <f t="shared" si="28"/>
        <v/>
      </c>
      <c r="AS89" s="12" t="str">
        <f t="shared" si="29"/>
        <v/>
      </c>
      <c r="AT89" s="7" t="str">
        <f t="shared" si="30"/>
        <v/>
      </c>
      <c r="AU89" s="7" t="str">
        <f t="shared" si="37"/>
        <v/>
      </c>
      <c r="AV89" s="7" t="str">
        <f t="shared" si="31"/>
        <v/>
      </c>
      <c r="AW89" s="7" t="str">
        <f t="shared" si="32"/>
        <v/>
      </c>
      <c r="AX89" s="7" t="str">
        <f t="shared" si="38"/>
        <v/>
      </c>
      <c r="AY89" s="7" t="str">
        <f t="shared" si="33"/>
        <v/>
      </c>
      <c r="AZ89" s="7" t="str">
        <f t="shared" si="39"/>
        <v/>
      </c>
      <c r="BA89" s="12" t="str">
        <f t="shared" si="40"/>
        <v/>
      </c>
      <c r="BB89" s="12" t="str">
        <f t="shared" si="34"/>
        <v/>
      </c>
      <c r="BC89" s="12" t="str">
        <f t="shared" si="41"/>
        <v/>
      </c>
      <c r="BD89" s="12" t="str">
        <f t="shared" si="42"/>
        <v/>
      </c>
      <c r="BE89" s="12" t="str">
        <f t="shared" si="43"/>
        <v/>
      </c>
      <c r="BF89" s="12" t="str">
        <f t="shared" si="44"/>
        <v/>
      </c>
      <c r="BG89" s="12" t="str">
        <f t="shared" si="45"/>
        <v/>
      </c>
      <c r="BH89" s="12" t="str">
        <f t="shared" si="46"/>
        <v/>
      </c>
      <c r="BI89" s="12" t="str">
        <f t="shared" si="47"/>
        <v/>
      </c>
      <c r="BJ89" s="12" t="str">
        <f t="shared" si="48"/>
        <v/>
      </c>
      <c r="BK89" s="12" t="str">
        <f t="shared" si="49"/>
        <v/>
      </c>
      <c r="BL89" s="7" t="str">
        <f t="shared" si="50"/>
        <v/>
      </c>
      <c r="BM89" s="7" t="str">
        <f t="shared" si="51"/>
        <v/>
      </c>
    </row>
    <row r="90" spans="1:65" x14ac:dyDescent="0.25">
      <c r="A90" s="8"/>
      <c r="AD90" s="8" t="str">
        <f t="shared" si="26"/>
        <v/>
      </c>
      <c r="AE90" s="8"/>
      <c r="AM90" s="8" t="str">
        <f t="shared" si="35"/>
        <v/>
      </c>
      <c r="AN90" s="8" t="str">
        <f t="shared" si="36"/>
        <v/>
      </c>
      <c r="AQ90" s="12" t="str">
        <f t="shared" si="27"/>
        <v/>
      </c>
      <c r="AR90" s="12" t="str">
        <f t="shared" si="28"/>
        <v/>
      </c>
      <c r="AS90" s="12" t="str">
        <f t="shared" si="29"/>
        <v/>
      </c>
      <c r="AT90" s="7" t="str">
        <f t="shared" si="30"/>
        <v/>
      </c>
      <c r="AU90" s="7" t="str">
        <f t="shared" si="37"/>
        <v/>
      </c>
      <c r="AV90" s="7" t="str">
        <f t="shared" si="31"/>
        <v/>
      </c>
      <c r="AW90" s="7" t="str">
        <f t="shared" si="32"/>
        <v/>
      </c>
      <c r="AX90" s="7" t="str">
        <f t="shared" si="38"/>
        <v/>
      </c>
      <c r="AY90" s="7" t="str">
        <f t="shared" si="33"/>
        <v/>
      </c>
      <c r="AZ90" s="7" t="str">
        <f t="shared" si="39"/>
        <v/>
      </c>
      <c r="BA90" s="12" t="str">
        <f t="shared" si="40"/>
        <v/>
      </c>
      <c r="BB90" s="12" t="str">
        <f t="shared" si="34"/>
        <v/>
      </c>
      <c r="BC90" s="12" t="str">
        <f t="shared" si="41"/>
        <v/>
      </c>
      <c r="BD90" s="12" t="str">
        <f t="shared" si="42"/>
        <v/>
      </c>
      <c r="BE90" s="12" t="str">
        <f t="shared" si="43"/>
        <v/>
      </c>
      <c r="BF90" s="12" t="str">
        <f t="shared" si="44"/>
        <v/>
      </c>
      <c r="BG90" s="12" t="str">
        <f t="shared" si="45"/>
        <v/>
      </c>
      <c r="BH90" s="12" t="str">
        <f t="shared" si="46"/>
        <v/>
      </c>
      <c r="BI90" s="12" t="str">
        <f t="shared" si="47"/>
        <v/>
      </c>
      <c r="BJ90" s="12" t="str">
        <f t="shared" si="48"/>
        <v/>
      </c>
      <c r="BK90" s="12" t="str">
        <f t="shared" si="49"/>
        <v/>
      </c>
      <c r="BL90" s="7" t="str">
        <f t="shared" si="50"/>
        <v/>
      </c>
      <c r="BM90" s="7" t="str">
        <f t="shared" si="51"/>
        <v/>
      </c>
    </row>
    <row r="91" spans="1:65" x14ac:dyDescent="0.25">
      <c r="A91" s="8"/>
      <c r="AD91" s="8" t="str">
        <f t="shared" si="26"/>
        <v/>
      </c>
      <c r="AE91" s="8"/>
      <c r="AM91" s="8" t="str">
        <f t="shared" si="35"/>
        <v/>
      </c>
      <c r="AN91" s="8" t="str">
        <f t="shared" si="36"/>
        <v/>
      </c>
      <c r="AQ91" s="12" t="str">
        <f t="shared" si="27"/>
        <v/>
      </c>
      <c r="AR91" s="12" t="str">
        <f t="shared" si="28"/>
        <v/>
      </c>
      <c r="AS91" s="12" t="str">
        <f t="shared" si="29"/>
        <v/>
      </c>
      <c r="AT91" s="7" t="str">
        <f t="shared" si="30"/>
        <v/>
      </c>
      <c r="AU91" s="7" t="str">
        <f t="shared" si="37"/>
        <v/>
      </c>
      <c r="AV91" s="7" t="str">
        <f t="shared" si="31"/>
        <v/>
      </c>
      <c r="AW91" s="7" t="str">
        <f t="shared" si="32"/>
        <v/>
      </c>
      <c r="AX91" s="7" t="str">
        <f t="shared" si="38"/>
        <v/>
      </c>
      <c r="AY91" s="7" t="str">
        <f t="shared" si="33"/>
        <v/>
      </c>
      <c r="AZ91" s="7" t="str">
        <f t="shared" si="39"/>
        <v/>
      </c>
      <c r="BA91" s="12" t="str">
        <f t="shared" si="40"/>
        <v/>
      </c>
      <c r="BB91" s="12" t="str">
        <f t="shared" si="34"/>
        <v/>
      </c>
      <c r="BC91" s="12" t="str">
        <f t="shared" si="41"/>
        <v/>
      </c>
      <c r="BD91" s="12" t="str">
        <f t="shared" si="42"/>
        <v/>
      </c>
      <c r="BE91" s="12" t="str">
        <f t="shared" si="43"/>
        <v/>
      </c>
      <c r="BF91" s="12" t="str">
        <f t="shared" si="44"/>
        <v/>
      </c>
      <c r="BG91" s="12" t="str">
        <f t="shared" si="45"/>
        <v/>
      </c>
      <c r="BH91" s="12" t="str">
        <f t="shared" si="46"/>
        <v/>
      </c>
      <c r="BI91" s="12" t="str">
        <f t="shared" si="47"/>
        <v/>
      </c>
      <c r="BJ91" s="12" t="str">
        <f t="shared" si="48"/>
        <v/>
      </c>
      <c r="BK91" s="12" t="str">
        <f t="shared" si="49"/>
        <v/>
      </c>
      <c r="BL91" s="7" t="str">
        <f t="shared" si="50"/>
        <v/>
      </c>
      <c r="BM91" s="7" t="str">
        <f t="shared" si="51"/>
        <v/>
      </c>
    </row>
    <row r="92" spans="1:65" x14ac:dyDescent="0.25">
      <c r="A92" s="8"/>
      <c r="AD92" s="8" t="str">
        <f t="shared" si="26"/>
        <v/>
      </c>
      <c r="AE92" s="8"/>
      <c r="AM92" s="8" t="str">
        <f t="shared" si="35"/>
        <v/>
      </c>
      <c r="AN92" s="8" t="str">
        <f t="shared" si="36"/>
        <v/>
      </c>
      <c r="AQ92" s="12" t="str">
        <f t="shared" si="27"/>
        <v/>
      </c>
      <c r="AR92" s="12" t="str">
        <f t="shared" si="28"/>
        <v/>
      </c>
      <c r="AS92" s="12" t="str">
        <f t="shared" si="29"/>
        <v/>
      </c>
      <c r="AT92" s="7" t="str">
        <f t="shared" si="30"/>
        <v/>
      </c>
      <c r="AU92" s="7" t="str">
        <f t="shared" si="37"/>
        <v/>
      </c>
      <c r="AV92" s="7" t="str">
        <f t="shared" si="31"/>
        <v/>
      </c>
      <c r="AW92" s="7" t="str">
        <f t="shared" si="32"/>
        <v/>
      </c>
      <c r="AX92" s="7" t="str">
        <f t="shared" si="38"/>
        <v/>
      </c>
      <c r="AY92" s="7" t="str">
        <f t="shared" si="33"/>
        <v/>
      </c>
      <c r="AZ92" s="7" t="str">
        <f t="shared" si="39"/>
        <v/>
      </c>
      <c r="BA92" s="12" t="str">
        <f t="shared" si="40"/>
        <v/>
      </c>
      <c r="BB92" s="12" t="str">
        <f t="shared" si="34"/>
        <v/>
      </c>
      <c r="BC92" s="12" t="str">
        <f t="shared" si="41"/>
        <v/>
      </c>
      <c r="BD92" s="12" t="str">
        <f t="shared" si="42"/>
        <v/>
      </c>
      <c r="BE92" s="12" t="str">
        <f t="shared" si="43"/>
        <v/>
      </c>
      <c r="BF92" s="12" t="str">
        <f t="shared" si="44"/>
        <v/>
      </c>
      <c r="BG92" s="12" t="str">
        <f t="shared" si="45"/>
        <v/>
      </c>
      <c r="BH92" s="12" t="str">
        <f t="shared" si="46"/>
        <v/>
      </c>
      <c r="BI92" s="12" t="str">
        <f t="shared" si="47"/>
        <v/>
      </c>
      <c r="BJ92" s="12" t="str">
        <f t="shared" si="48"/>
        <v/>
      </c>
      <c r="BK92" s="12" t="str">
        <f t="shared" si="49"/>
        <v/>
      </c>
      <c r="BL92" s="7" t="str">
        <f t="shared" si="50"/>
        <v/>
      </c>
      <c r="BM92" s="7" t="str">
        <f t="shared" si="51"/>
        <v/>
      </c>
    </row>
    <row r="93" spans="1:65" x14ac:dyDescent="0.25">
      <c r="A93" s="8"/>
      <c r="AD93" s="8" t="str">
        <f t="shared" si="26"/>
        <v/>
      </c>
      <c r="AE93" s="8"/>
      <c r="AM93" s="8" t="str">
        <f t="shared" si="35"/>
        <v/>
      </c>
      <c r="AN93" s="8" t="str">
        <f t="shared" si="36"/>
        <v/>
      </c>
      <c r="AQ93" s="12" t="str">
        <f t="shared" si="27"/>
        <v/>
      </c>
      <c r="AR93" s="12" t="str">
        <f t="shared" si="28"/>
        <v/>
      </c>
      <c r="AS93" s="12" t="str">
        <f t="shared" si="29"/>
        <v/>
      </c>
      <c r="AT93" s="7" t="str">
        <f t="shared" si="30"/>
        <v/>
      </c>
      <c r="AU93" s="7" t="str">
        <f t="shared" si="37"/>
        <v/>
      </c>
      <c r="AV93" s="7" t="str">
        <f t="shared" si="31"/>
        <v/>
      </c>
      <c r="AW93" s="7" t="str">
        <f t="shared" si="32"/>
        <v/>
      </c>
      <c r="AX93" s="7" t="str">
        <f t="shared" si="38"/>
        <v/>
      </c>
      <c r="AY93" s="7" t="str">
        <f t="shared" si="33"/>
        <v/>
      </c>
      <c r="AZ93" s="7" t="str">
        <f t="shared" si="39"/>
        <v/>
      </c>
      <c r="BA93" s="12" t="str">
        <f t="shared" si="40"/>
        <v/>
      </c>
      <c r="BB93" s="12" t="str">
        <f t="shared" si="34"/>
        <v/>
      </c>
      <c r="BC93" s="12" t="str">
        <f t="shared" si="41"/>
        <v/>
      </c>
      <c r="BD93" s="12" t="str">
        <f t="shared" si="42"/>
        <v/>
      </c>
      <c r="BE93" s="12" t="str">
        <f t="shared" si="43"/>
        <v/>
      </c>
      <c r="BF93" s="12" t="str">
        <f t="shared" si="44"/>
        <v/>
      </c>
      <c r="BG93" s="12" t="str">
        <f t="shared" si="45"/>
        <v/>
      </c>
      <c r="BH93" s="12" t="str">
        <f t="shared" si="46"/>
        <v/>
      </c>
      <c r="BI93" s="12" t="str">
        <f t="shared" si="47"/>
        <v/>
      </c>
      <c r="BJ93" s="12" t="str">
        <f t="shared" si="48"/>
        <v/>
      </c>
      <c r="BK93" s="12" t="str">
        <f t="shared" si="49"/>
        <v/>
      </c>
      <c r="BL93" s="7" t="str">
        <f t="shared" si="50"/>
        <v/>
      </c>
      <c r="BM93" s="7" t="str">
        <f t="shared" si="51"/>
        <v/>
      </c>
    </row>
    <row r="94" spans="1:65" x14ac:dyDescent="0.25">
      <c r="A94" s="8"/>
      <c r="AD94" s="8" t="str">
        <f t="shared" si="26"/>
        <v/>
      </c>
      <c r="AE94" s="8"/>
      <c r="AM94" s="8" t="str">
        <f t="shared" si="35"/>
        <v/>
      </c>
      <c r="AN94" s="8" t="str">
        <f t="shared" si="36"/>
        <v/>
      </c>
      <c r="AQ94" s="12" t="str">
        <f t="shared" si="27"/>
        <v/>
      </c>
      <c r="AR94" s="12" t="str">
        <f t="shared" si="28"/>
        <v/>
      </c>
      <c r="AS94" s="12" t="str">
        <f t="shared" si="29"/>
        <v/>
      </c>
      <c r="AT94" s="7" t="str">
        <f t="shared" si="30"/>
        <v/>
      </c>
      <c r="AU94" s="7" t="str">
        <f t="shared" si="37"/>
        <v/>
      </c>
      <c r="AV94" s="7" t="str">
        <f t="shared" si="31"/>
        <v/>
      </c>
      <c r="AW94" s="7" t="str">
        <f t="shared" si="32"/>
        <v/>
      </c>
      <c r="AX94" s="7" t="str">
        <f t="shared" si="38"/>
        <v/>
      </c>
      <c r="AY94" s="7" t="str">
        <f t="shared" si="33"/>
        <v/>
      </c>
      <c r="AZ94" s="7" t="str">
        <f t="shared" si="39"/>
        <v/>
      </c>
      <c r="BA94" s="12" t="str">
        <f t="shared" si="40"/>
        <v/>
      </c>
      <c r="BB94" s="12" t="str">
        <f t="shared" si="34"/>
        <v/>
      </c>
      <c r="BC94" s="12" t="str">
        <f t="shared" si="41"/>
        <v/>
      </c>
      <c r="BD94" s="12" t="str">
        <f t="shared" si="42"/>
        <v/>
      </c>
      <c r="BE94" s="12" t="str">
        <f t="shared" si="43"/>
        <v/>
      </c>
      <c r="BF94" s="12" t="str">
        <f t="shared" si="44"/>
        <v/>
      </c>
      <c r="BG94" s="12" t="str">
        <f t="shared" si="45"/>
        <v/>
      </c>
      <c r="BH94" s="12" t="str">
        <f t="shared" si="46"/>
        <v/>
      </c>
      <c r="BI94" s="12" t="str">
        <f t="shared" si="47"/>
        <v/>
      </c>
      <c r="BJ94" s="12" t="str">
        <f t="shared" si="48"/>
        <v/>
      </c>
      <c r="BK94" s="12" t="str">
        <f t="shared" si="49"/>
        <v/>
      </c>
      <c r="BL94" s="7" t="str">
        <f t="shared" si="50"/>
        <v/>
      </c>
      <c r="BM94" s="7" t="str">
        <f t="shared" si="51"/>
        <v/>
      </c>
    </row>
    <row r="95" spans="1:65" x14ac:dyDescent="0.25">
      <c r="A95" s="8"/>
      <c r="AD95" s="8" t="str">
        <f t="shared" si="26"/>
        <v/>
      </c>
      <c r="AE95" s="8"/>
      <c r="AM95" s="8" t="str">
        <f t="shared" si="35"/>
        <v/>
      </c>
      <c r="AN95" s="8" t="str">
        <f t="shared" si="36"/>
        <v/>
      </c>
      <c r="AQ95" s="12" t="str">
        <f t="shared" si="27"/>
        <v/>
      </c>
      <c r="AR95" s="12" t="str">
        <f t="shared" si="28"/>
        <v/>
      </c>
      <c r="AS95" s="12" t="str">
        <f t="shared" si="29"/>
        <v/>
      </c>
      <c r="AT95" s="7" t="str">
        <f t="shared" si="30"/>
        <v/>
      </c>
      <c r="AU95" s="7" t="str">
        <f t="shared" si="37"/>
        <v/>
      </c>
      <c r="AV95" s="7" t="str">
        <f t="shared" si="31"/>
        <v/>
      </c>
      <c r="AW95" s="7" t="str">
        <f t="shared" si="32"/>
        <v/>
      </c>
      <c r="AX95" s="7" t="str">
        <f t="shared" si="38"/>
        <v/>
      </c>
      <c r="AY95" s="7" t="str">
        <f t="shared" si="33"/>
        <v/>
      </c>
      <c r="AZ95" s="7" t="str">
        <f t="shared" si="39"/>
        <v/>
      </c>
      <c r="BA95" s="12" t="str">
        <f t="shared" si="40"/>
        <v/>
      </c>
      <c r="BB95" s="12" t="str">
        <f t="shared" si="34"/>
        <v/>
      </c>
      <c r="BC95" s="12" t="str">
        <f t="shared" si="41"/>
        <v/>
      </c>
      <c r="BD95" s="12" t="str">
        <f t="shared" si="42"/>
        <v/>
      </c>
      <c r="BE95" s="12" t="str">
        <f t="shared" si="43"/>
        <v/>
      </c>
      <c r="BF95" s="12" t="str">
        <f t="shared" si="44"/>
        <v/>
      </c>
      <c r="BG95" s="12" t="str">
        <f t="shared" si="45"/>
        <v/>
      </c>
      <c r="BH95" s="12" t="str">
        <f t="shared" si="46"/>
        <v/>
      </c>
      <c r="BI95" s="12" t="str">
        <f t="shared" si="47"/>
        <v/>
      </c>
      <c r="BJ95" s="12" t="str">
        <f t="shared" si="48"/>
        <v/>
      </c>
      <c r="BK95" s="12" t="str">
        <f t="shared" si="49"/>
        <v/>
      </c>
      <c r="BL95" s="7" t="str">
        <f t="shared" si="50"/>
        <v/>
      </c>
      <c r="BM95" s="7" t="str">
        <f t="shared" si="51"/>
        <v/>
      </c>
    </row>
    <row r="96" spans="1:65" x14ac:dyDescent="0.25">
      <c r="A96" s="8"/>
      <c r="AD96" s="8" t="str">
        <f t="shared" si="26"/>
        <v/>
      </c>
      <c r="AE96" s="8"/>
      <c r="AM96" s="8" t="str">
        <f t="shared" si="35"/>
        <v/>
      </c>
      <c r="AN96" s="8" t="str">
        <f t="shared" si="36"/>
        <v/>
      </c>
      <c r="AQ96" s="12" t="str">
        <f t="shared" si="27"/>
        <v/>
      </c>
      <c r="AR96" s="12" t="str">
        <f t="shared" si="28"/>
        <v/>
      </c>
      <c r="AS96" s="12" t="str">
        <f t="shared" si="29"/>
        <v/>
      </c>
      <c r="AT96" s="7" t="str">
        <f t="shared" si="30"/>
        <v/>
      </c>
      <c r="AU96" s="7" t="str">
        <f t="shared" si="37"/>
        <v/>
      </c>
      <c r="AV96" s="7" t="str">
        <f t="shared" si="31"/>
        <v/>
      </c>
      <c r="AW96" s="7" t="str">
        <f t="shared" si="32"/>
        <v/>
      </c>
      <c r="AX96" s="7" t="str">
        <f t="shared" si="38"/>
        <v/>
      </c>
      <c r="AY96" s="7" t="str">
        <f t="shared" si="33"/>
        <v/>
      </c>
      <c r="AZ96" s="7" t="str">
        <f t="shared" si="39"/>
        <v/>
      </c>
      <c r="BA96" s="12" t="str">
        <f t="shared" si="40"/>
        <v/>
      </c>
      <c r="BB96" s="12" t="str">
        <f t="shared" si="34"/>
        <v/>
      </c>
      <c r="BC96" s="12" t="str">
        <f t="shared" si="41"/>
        <v/>
      </c>
      <c r="BD96" s="12" t="str">
        <f t="shared" si="42"/>
        <v/>
      </c>
      <c r="BE96" s="12" t="str">
        <f t="shared" si="43"/>
        <v/>
      </c>
      <c r="BF96" s="12" t="str">
        <f t="shared" si="44"/>
        <v/>
      </c>
      <c r="BG96" s="12" t="str">
        <f t="shared" si="45"/>
        <v/>
      </c>
      <c r="BH96" s="12" t="str">
        <f t="shared" si="46"/>
        <v/>
      </c>
      <c r="BI96" s="12" t="str">
        <f t="shared" si="47"/>
        <v/>
      </c>
      <c r="BJ96" s="12" t="str">
        <f t="shared" si="48"/>
        <v/>
      </c>
      <c r="BK96" s="12" t="str">
        <f t="shared" si="49"/>
        <v/>
      </c>
      <c r="BL96" s="7" t="str">
        <f t="shared" si="50"/>
        <v/>
      </c>
      <c r="BM96" s="7" t="str">
        <f t="shared" si="51"/>
        <v/>
      </c>
    </row>
    <row r="97" spans="1:65" x14ac:dyDescent="0.25">
      <c r="A97" s="8"/>
      <c r="AD97" s="8" t="str">
        <f t="shared" si="26"/>
        <v/>
      </c>
      <c r="AE97" s="8"/>
      <c r="AM97" s="8" t="str">
        <f t="shared" si="35"/>
        <v/>
      </c>
      <c r="AN97" s="8" t="str">
        <f t="shared" si="36"/>
        <v/>
      </c>
      <c r="AQ97" s="12" t="str">
        <f t="shared" si="27"/>
        <v/>
      </c>
      <c r="AR97" s="12" t="str">
        <f t="shared" si="28"/>
        <v/>
      </c>
      <c r="AS97" s="12" t="str">
        <f t="shared" si="29"/>
        <v/>
      </c>
      <c r="AT97" s="7" t="str">
        <f t="shared" si="30"/>
        <v/>
      </c>
      <c r="AU97" s="7" t="str">
        <f t="shared" si="37"/>
        <v/>
      </c>
      <c r="AV97" s="7" t="str">
        <f t="shared" si="31"/>
        <v/>
      </c>
      <c r="AW97" s="7" t="str">
        <f t="shared" si="32"/>
        <v/>
      </c>
      <c r="AX97" s="7" t="str">
        <f t="shared" si="38"/>
        <v/>
      </c>
      <c r="AY97" s="7" t="str">
        <f t="shared" si="33"/>
        <v/>
      </c>
      <c r="AZ97" s="7" t="str">
        <f t="shared" si="39"/>
        <v/>
      </c>
      <c r="BA97" s="12" t="str">
        <f t="shared" si="40"/>
        <v/>
      </c>
      <c r="BB97" s="12" t="str">
        <f t="shared" si="34"/>
        <v/>
      </c>
      <c r="BC97" s="12" t="str">
        <f t="shared" si="41"/>
        <v/>
      </c>
      <c r="BD97" s="12" t="str">
        <f t="shared" si="42"/>
        <v/>
      </c>
      <c r="BE97" s="12" t="str">
        <f t="shared" si="43"/>
        <v/>
      </c>
      <c r="BF97" s="12" t="str">
        <f t="shared" si="44"/>
        <v/>
      </c>
      <c r="BG97" s="12" t="str">
        <f t="shared" si="45"/>
        <v/>
      </c>
      <c r="BH97" s="12" t="str">
        <f t="shared" si="46"/>
        <v/>
      </c>
      <c r="BI97" s="12" t="str">
        <f t="shared" si="47"/>
        <v/>
      </c>
      <c r="BJ97" s="12" t="str">
        <f t="shared" si="48"/>
        <v/>
      </c>
      <c r="BK97" s="12" t="str">
        <f t="shared" si="49"/>
        <v/>
      </c>
      <c r="BL97" s="7" t="str">
        <f t="shared" si="50"/>
        <v/>
      </c>
      <c r="BM97" s="7" t="str">
        <f t="shared" si="51"/>
        <v/>
      </c>
    </row>
    <row r="98" spans="1:65" x14ac:dyDescent="0.25">
      <c r="A98" s="8"/>
      <c r="AD98" s="8" t="str">
        <f t="shared" si="26"/>
        <v/>
      </c>
      <c r="AE98" s="8"/>
      <c r="AM98" s="8" t="str">
        <f t="shared" si="35"/>
        <v/>
      </c>
      <c r="AN98" s="8" t="str">
        <f t="shared" si="36"/>
        <v/>
      </c>
      <c r="AQ98" s="12" t="str">
        <f t="shared" si="27"/>
        <v/>
      </c>
      <c r="AR98" s="12" t="str">
        <f t="shared" si="28"/>
        <v/>
      </c>
      <c r="AS98" s="12" t="str">
        <f t="shared" si="29"/>
        <v/>
      </c>
      <c r="AT98" s="7" t="str">
        <f t="shared" si="30"/>
        <v/>
      </c>
      <c r="AU98" s="7" t="str">
        <f t="shared" si="37"/>
        <v/>
      </c>
      <c r="AV98" s="7" t="str">
        <f t="shared" si="31"/>
        <v/>
      </c>
      <c r="AW98" s="7" t="str">
        <f t="shared" si="32"/>
        <v/>
      </c>
      <c r="AX98" s="7" t="str">
        <f t="shared" si="38"/>
        <v/>
      </c>
      <c r="AY98" s="7" t="str">
        <f t="shared" si="33"/>
        <v/>
      </c>
      <c r="AZ98" s="7" t="str">
        <f t="shared" si="39"/>
        <v/>
      </c>
      <c r="BA98" s="12" t="str">
        <f t="shared" si="40"/>
        <v/>
      </c>
      <c r="BB98" s="12" t="str">
        <f t="shared" si="34"/>
        <v/>
      </c>
      <c r="BC98" s="12" t="str">
        <f t="shared" si="41"/>
        <v/>
      </c>
      <c r="BD98" s="12" t="str">
        <f t="shared" si="42"/>
        <v/>
      </c>
      <c r="BE98" s="12" t="str">
        <f t="shared" si="43"/>
        <v/>
      </c>
      <c r="BF98" s="12" t="str">
        <f t="shared" si="44"/>
        <v/>
      </c>
      <c r="BG98" s="12" t="str">
        <f t="shared" si="45"/>
        <v/>
      </c>
      <c r="BH98" s="12" t="str">
        <f t="shared" si="46"/>
        <v/>
      </c>
      <c r="BI98" s="12" t="str">
        <f t="shared" si="47"/>
        <v/>
      </c>
      <c r="BJ98" s="12" t="str">
        <f t="shared" si="48"/>
        <v/>
      </c>
      <c r="BK98" s="12" t="str">
        <f t="shared" si="49"/>
        <v/>
      </c>
      <c r="BL98" s="7" t="str">
        <f t="shared" si="50"/>
        <v/>
      </c>
      <c r="BM98" s="7" t="str">
        <f t="shared" si="51"/>
        <v/>
      </c>
    </row>
    <row r="99" spans="1:65" x14ac:dyDescent="0.25">
      <c r="A99" s="8"/>
      <c r="AD99" s="8" t="str">
        <f t="shared" si="26"/>
        <v/>
      </c>
      <c r="AE99" s="8"/>
      <c r="AM99" s="8" t="str">
        <f t="shared" si="35"/>
        <v/>
      </c>
      <c r="AN99" s="8" t="str">
        <f t="shared" si="36"/>
        <v/>
      </c>
      <c r="AQ99" s="12" t="str">
        <f t="shared" si="27"/>
        <v/>
      </c>
      <c r="AR99" s="12" t="str">
        <f t="shared" si="28"/>
        <v/>
      </c>
      <c r="AS99" s="12" t="str">
        <f t="shared" si="29"/>
        <v/>
      </c>
      <c r="AT99" s="7" t="str">
        <f t="shared" si="30"/>
        <v/>
      </c>
      <c r="AU99" s="7" t="str">
        <f t="shared" si="37"/>
        <v/>
      </c>
      <c r="AV99" s="7" t="str">
        <f t="shared" si="31"/>
        <v/>
      </c>
      <c r="AW99" s="7" t="str">
        <f t="shared" si="32"/>
        <v/>
      </c>
      <c r="AX99" s="7" t="str">
        <f t="shared" si="38"/>
        <v/>
      </c>
      <c r="AY99" s="7" t="str">
        <f t="shared" si="33"/>
        <v/>
      </c>
      <c r="AZ99" s="7" t="str">
        <f t="shared" si="39"/>
        <v/>
      </c>
      <c r="BA99" s="12" t="str">
        <f t="shared" si="40"/>
        <v/>
      </c>
      <c r="BB99" s="12" t="str">
        <f t="shared" si="34"/>
        <v/>
      </c>
      <c r="BC99" s="12" t="str">
        <f t="shared" si="41"/>
        <v/>
      </c>
      <c r="BD99" s="12" t="str">
        <f t="shared" si="42"/>
        <v/>
      </c>
      <c r="BE99" s="12" t="str">
        <f t="shared" si="43"/>
        <v/>
      </c>
      <c r="BF99" s="12" t="str">
        <f t="shared" si="44"/>
        <v/>
      </c>
      <c r="BG99" s="12" t="str">
        <f t="shared" si="45"/>
        <v/>
      </c>
      <c r="BH99" s="12" t="str">
        <f t="shared" si="46"/>
        <v/>
      </c>
      <c r="BI99" s="12" t="str">
        <f t="shared" si="47"/>
        <v/>
      </c>
      <c r="BJ99" s="12" t="str">
        <f t="shared" si="48"/>
        <v/>
      </c>
      <c r="BK99" s="12" t="str">
        <f t="shared" si="49"/>
        <v/>
      </c>
      <c r="BL99" s="7" t="str">
        <f t="shared" si="50"/>
        <v/>
      </c>
      <c r="BM99" s="7" t="str">
        <f t="shared" si="51"/>
        <v/>
      </c>
    </row>
    <row r="100" spans="1:65" x14ac:dyDescent="0.25">
      <c r="A100" s="8"/>
      <c r="AD100" s="8" t="str">
        <f t="shared" si="26"/>
        <v/>
      </c>
      <c r="AE100" s="8"/>
      <c r="AM100" s="8" t="str">
        <f t="shared" si="35"/>
        <v/>
      </c>
      <c r="AN100" s="8" t="str">
        <f t="shared" si="36"/>
        <v/>
      </c>
      <c r="AQ100" s="12" t="str">
        <f t="shared" si="27"/>
        <v/>
      </c>
      <c r="AR100" s="12" t="str">
        <f t="shared" si="28"/>
        <v/>
      </c>
      <c r="AS100" s="12" t="str">
        <f t="shared" si="29"/>
        <v/>
      </c>
      <c r="AT100" s="7" t="str">
        <f t="shared" si="30"/>
        <v/>
      </c>
      <c r="AU100" s="7" t="str">
        <f t="shared" si="37"/>
        <v/>
      </c>
      <c r="AV100" s="7" t="str">
        <f t="shared" si="31"/>
        <v/>
      </c>
      <c r="AW100" s="7" t="str">
        <f t="shared" si="32"/>
        <v/>
      </c>
      <c r="AX100" s="7" t="str">
        <f t="shared" si="38"/>
        <v/>
      </c>
      <c r="AY100" s="7" t="str">
        <f t="shared" si="33"/>
        <v/>
      </c>
      <c r="AZ100" s="7" t="str">
        <f t="shared" si="39"/>
        <v/>
      </c>
      <c r="BA100" s="12" t="str">
        <f t="shared" si="40"/>
        <v/>
      </c>
      <c r="BB100" s="12" t="str">
        <f t="shared" si="34"/>
        <v/>
      </c>
      <c r="BC100" s="12" t="str">
        <f t="shared" si="41"/>
        <v/>
      </c>
      <c r="BD100" s="12" t="str">
        <f t="shared" si="42"/>
        <v/>
      </c>
      <c r="BE100" s="12" t="str">
        <f t="shared" si="43"/>
        <v/>
      </c>
      <c r="BF100" s="12" t="str">
        <f t="shared" si="44"/>
        <v/>
      </c>
      <c r="BG100" s="12" t="str">
        <f t="shared" si="45"/>
        <v/>
      </c>
      <c r="BH100" s="12" t="str">
        <f t="shared" si="46"/>
        <v/>
      </c>
      <c r="BI100" s="12" t="str">
        <f t="shared" si="47"/>
        <v/>
      </c>
      <c r="BJ100" s="12" t="str">
        <f t="shared" si="48"/>
        <v/>
      </c>
      <c r="BK100" s="12" t="str">
        <f t="shared" si="49"/>
        <v/>
      </c>
      <c r="BL100" s="7" t="str">
        <f t="shared" si="50"/>
        <v/>
      </c>
      <c r="BM100" s="7" t="str">
        <f t="shared" si="51"/>
        <v/>
      </c>
    </row>
    <row r="101" spans="1:65" x14ac:dyDescent="0.25">
      <c r="A101" s="8"/>
      <c r="AD101" s="8" t="str">
        <f t="shared" si="26"/>
        <v/>
      </c>
      <c r="AE101" s="8"/>
      <c r="AM101" s="8" t="str">
        <f t="shared" si="35"/>
        <v/>
      </c>
      <c r="AN101" s="8" t="str">
        <f t="shared" si="36"/>
        <v/>
      </c>
      <c r="AQ101" s="12" t="str">
        <f t="shared" si="27"/>
        <v/>
      </c>
      <c r="AR101" s="12" t="str">
        <f t="shared" si="28"/>
        <v/>
      </c>
      <c r="AS101" s="12" t="str">
        <f t="shared" si="29"/>
        <v/>
      </c>
      <c r="AT101" s="7" t="str">
        <f t="shared" si="30"/>
        <v/>
      </c>
      <c r="AU101" s="7" t="str">
        <f t="shared" si="37"/>
        <v/>
      </c>
      <c r="AV101" s="7" t="str">
        <f t="shared" si="31"/>
        <v/>
      </c>
      <c r="AW101" s="7" t="str">
        <f t="shared" si="32"/>
        <v/>
      </c>
      <c r="AX101" s="7" t="str">
        <f t="shared" si="38"/>
        <v/>
      </c>
      <c r="AY101" s="7" t="str">
        <f t="shared" si="33"/>
        <v/>
      </c>
      <c r="AZ101" s="7" t="str">
        <f t="shared" si="39"/>
        <v/>
      </c>
      <c r="BA101" s="12" t="str">
        <f t="shared" si="40"/>
        <v/>
      </c>
      <c r="BB101" s="12" t="str">
        <f t="shared" si="34"/>
        <v/>
      </c>
      <c r="BC101" s="12" t="str">
        <f t="shared" si="41"/>
        <v/>
      </c>
      <c r="BD101" s="12" t="str">
        <f t="shared" si="42"/>
        <v/>
      </c>
      <c r="BE101" s="12" t="str">
        <f t="shared" si="43"/>
        <v/>
      </c>
      <c r="BF101" s="12" t="str">
        <f t="shared" si="44"/>
        <v/>
      </c>
      <c r="BG101" s="12" t="str">
        <f t="shared" si="45"/>
        <v/>
      </c>
      <c r="BH101" s="12" t="str">
        <f t="shared" si="46"/>
        <v/>
      </c>
      <c r="BI101" s="12" t="str">
        <f t="shared" si="47"/>
        <v/>
      </c>
      <c r="BJ101" s="12" t="str">
        <f t="shared" si="48"/>
        <v/>
      </c>
      <c r="BK101" s="12" t="str">
        <f t="shared" si="49"/>
        <v/>
      </c>
      <c r="BL101" s="7" t="str">
        <f t="shared" si="50"/>
        <v/>
      </c>
      <c r="BM101" s="7" t="str">
        <f t="shared" si="51"/>
        <v/>
      </c>
    </row>
    <row r="102" spans="1:65" x14ac:dyDescent="0.25">
      <c r="A102" s="8"/>
      <c r="AD102" s="8" t="str">
        <f t="shared" si="26"/>
        <v/>
      </c>
      <c r="AE102" s="8"/>
      <c r="AM102" s="8" t="str">
        <f t="shared" si="35"/>
        <v/>
      </c>
      <c r="AN102" s="8" t="str">
        <f t="shared" si="36"/>
        <v/>
      </c>
      <c r="AQ102" s="12" t="str">
        <f t="shared" si="27"/>
        <v/>
      </c>
      <c r="AR102" s="12" t="str">
        <f t="shared" si="28"/>
        <v/>
      </c>
      <c r="AS102" s="12" t="str">
        <f t="shared" si="29"/>
        <v/>
      </c>
      <c r="AT102" s="7" t="str">
        <f t="shared" si="30"/>
        <v/>
      </c>
      <c r="AU102" s="7" t="str">
        <f t="shared" si="37"/>
        <v/>
      </c>
      <c r="AV102" s="7" t="str">
        <f t="shared" si="31"/>
        <v/>
      </c>
      <c r="AW102" s="7" t="str">
        <f t="shared" si="32"/>
        <v/>
      </c>
      <c r="AX102" s="7" t="str">
        <f t="shared" si="38"/>
        <v/>
      </c>
      <c r="AY102" s="7" t="str">
        <f t="shared" si="33"/>
        <v/>
      </c>
      <c r="AZ102" s="7" t="str">
        <f t="shared" si="39"/>
        <v/>
      </c>
      <c r="BA102" s="12" t="str">
        <f t="shared" si="40"/>
        <v/>
      </c>
      <c r="BB102" s="12" t="str">
        <f t="shared" si="34"/>
        <v/>
      </c>
      <c r="BC102" s="12" t="str">
        <f t="shared" si="41"/>
        <v/>
      </c>
      <c r="BD102" s="12" t="str">
        <f t="shared" si="42"/>
        <v/>
      </c>
      <c r="BE102" s="12" t="str">
        <f t="shared" si="43"/>
        <v/>
      </c>
      <c r="BF102" s="12" t="str">
        <f t="shared" si="44"/>
        <v/>
      </c>
      <c r="BG102" s="12" t="str">
        <f t="shared" si="45"/>
        <v/>
      </c>
      <c r="BH102" s="12" t="str">
        <f t="shared" si="46"/>
        <v/>
      </c>
      <c r="BI102" s="12" t="str">
        <f t="shared" si="47"/>
        <v/>
      </c>
      <c r="BJ102" s="12" t="str">
        <f t="shared" si="48"/>
        <v/>
      </c>
      <c r="BK102" s="12" t="str">
        <f t="shared" si="49"/>
        <v/>
      </c>
      <c r="BL102" s="7" t="str">
        <f t="shared" si="50"/>
        <v/>
      </c>
      <c r="BM102" s="7" t="str">
        <f t="shared" si="51"/>
        <v/>
      </c>
    </row>
    <row r="103" spans="1:65" x14ac:dyDescent="0.25">
      <c r="A103" s="8"/>
      <c r="AD103" s="8" t="str">
        <f t="shared" si="26"/>
        <v/>
      </c>
      <c r="AE103" s="8"/>
      <c r="AM103" s="8" t="str">
        <f t="shared" si="35"/>
        <v/>
      </c>
      <c r="AN103" s="8" t="str">
        <f t="shared" si="36"/>
        <v/>
      </c>
      <c r="AQ103" s="12" t="str">
        <f t="shared" si="27"/>
        <v/>
      </c>
      <c r="AR103" s="12" t="str">
        <f t="shared" si="28"/>
        <v/>
      </c>
      <c r="AS103" s="12" t="str">
        <f t="shared" si="29"/>
        <v/>
      </c>
      <c r="AT103" s="7" t="str">
        <f t="shared" si="30"/>
        <v/>
      </c>
      <c r="AU103" s="7" t="str">
        <f t="shared" si="37"/>
        <v/>
      </c>
      <c r="AV103" s="7" t="str">
        <f t="shared" si="31"/>
        <v/>
      </c>
      <c r="AW103" s="7" t="str">
        <f t="shared" si="32"/>
        <v/>
      </c>
      <c r="AX103" s="7" t="str">
        <f t="shared" si="38"/>
        <v/>
      </c>
      <c r="AY103" s="7" t="str">
        <f t="shared" si="33"/>
        <v/>
      </c>
      <c r="AZ103" s="7" t="str">
        <f t="shared" si="39"/>
        <v/>
      </c>
      <c r="BA103" s="12" t="str">
        <f t="shared" si="40"/>
        <v/>
      </c>
      <c r="BB103" s="12" t="str">
        <f t="shared" si="34"/>
        <v/>
      </c>
      <c r="BC103" s="12" t="str">
        <f t="shared" si="41"/>
        <v/>
      </c>
      <c r="BD103" s="12" t="str">
        <f t="shared" si="42"/>
        <v/>
      </c>
      <c r="BE103" s="12" t="str">
        <f t="shared" si="43"/>
        <v/>
      </c>
      <c r="BF103" s="12" t="str">
        <f t="shared" si="44"/>
        <v/>
      </c>
      <c r="BG103" s="12" t="str">
        <f t="shared" si="45"/>
        <v/>
      </c>
      <c r="BH103" s="12" t="str">
        <f t="shared" si="46"/>
        <v/>
      </c>
      <c r="BI103" s="12" t="str">
        <f t="shared" si="47"/>
        <v/>
      </c>
      <c r="BJ103" s="12" t="str">
        <f t="shared" si="48"/>
        <v/>
      </c>
      <c r="BK103" s="12" t="str">
        <f t="shared" si="49"/>
        <v/>
      </c>
      <c r="BL103" s="7" t="str">
        <f t="shared" si="50"/>
        <v/>
      </c>
      <c r="BM103" s="7" t="str">
        <f t="shared" si="51"/>
        <v/>
      </c>
    </row>
    <row r="104" spans="1:65" x14ac:dyDescent="0.25">
      <c r="A104" s="8"/>
      <c r="AD104" s="8" t="str">
        <f t="shared" si="26"/>
        <v/>
      </c>
      <c r="AE104" s="8"/>
      <c r="AM104" s="8" t="str">
        <f t="shared" si="35"/>
        <v/>
      </c>
      <c r="AN104" s="8" t="str">
        <f t="shared" si="36"/>
        <v/>
      </c>
      <c r="AQ104" s="12" t="str">
        <f t="shared" si="27"/>
        <v/>
      </c>
      <c r="AR104" s="12" t="str">
        <f t="shared" si="28"/>
        <v/>
      </c>
      <c r="AS104" s="12" t="str">
        <f t="shared" si="29"/>
        <v/>
      </c>
      <c r="AT104" s="7" t="str">
        <f t="shared" si="30"/>
        <v/>
      </c>
      <c r="AU104" s="7" t="str">
        <f t="shared" si="37"/>
        <v/>
      </c>
      <c r="AV104" s="7" t="str">
        <f t="shared" si="31"/>
        <v/>
      </c>
      <c r="AW104" s="7" t="str">
        <f t="shared" si="32"/>
        <v/>
      </c>
      <c r="AX104" s="7" t="str">
        <f t="shared" si="38"/>
        <v/>
      </c>
      <c r="AY104" s="7" t="str">
        <f t="shared" si="33"/>
        <v/>
      </c>
      <c r="AZ104" s="7" t="str">
        <f t="shared" si="39"/>
        <v/>
      </c>
      <c r="BA104" s="12" t="str">
        <f t="shared" si="40"/>
        <v/>
      </c>
      <c r="BB104" s="12" t="str">
        <f t="shared" si="34"/>
        <v/>
      </c>
      <c r="BC104" s="12" t="str">
        <f t="shared" si="41"/>
        <v/>
      </c>
      <c r="BD104" s="12" t="str">
        <f t="shared" si="42"/>
        <v/>
      </c>
      <c r="BE104" s="12" t="str">
        <f t="shared" si="43"/>
        <v/>
      </c>
      <c r="BF104" s="12" t="str">
        <f t="shared" si="44"/>
        <v/>
      </c>
      <c r="BG104" s="12" t="str">
        <f t="shared" si="45"/>
        <v/>
      </c>
      <c r="BH104" s="12" t="str">
        <f t="shared" si="46"/>
        <v/>
      </c>
      <c r="BI104" s="12" t="str">
        <f t="shared" si="47"/>
        <v/>
      </c>
      <c r="BJ104" s="12" t="str">
        <f t="shared" si="48"/>
        <v/>
      </c>
      <c r="BK104" s="12" t="str">
        <f t="shared" si="49"/>
        <v/>
      </c>
      <c r="BL104" s="7" t="str">
        <f t="shared" si="50"/>
        <v/>
      </c>
      <c r="BM104" s="7" t="str">
        <f t="shared" si="51"/>
        <v/>
      </c>
    </row>
    <row r="105" spans="1:65" x14ac:dyDescent="0.25">
      <c r="A105" s="8"/>
      <c r="AD105" s="8" t="str">
        <f t="shared" si="26"/>
        <v/>
      </c>
      <c r="AE105" s="8"/>
      <c r="AM105" s="8" t="str">
        <f t="shared" si="35"/>
        <v/>
      </c>
      <c r="AN105" s="8" t="str">
        <f t="shared" si="36"/>
        <v/>
      </c>
      <c r="AQ105" s="12" t="str">
        <f t="shared" si="27"/>
        <v/>
      </c>
      <c r="AR105" s="12" t="str">
        <f t="shared" si="28"/>
        <v/>
      </c>
      <c r="AS105" s="12" t="str">
        <f t="shared" si="29"/>
        <v/>
      </c>
      <c r="AT105" s="7" t="str">
        <f t="shared" si="30"/>
        <v/>
      </c>
      <c r="AU105" s="7" t="str">
        <f t="shared" si="37"/>
        <v/>
      </c>
      <c r="AV105" s="7" t="str">
        <f t="shared" si="31"/>
        <v/>
      </c>
      <c r="AW105" s="7" t="str">
        <f t="shared" si="32"/>
        <v/>
      </c>
      <c r="AX105" s="7" t="str">
        <f t="shared" si="38"/>
        <v/>
      </c>
      <c r="AY105" s="7" t="str">
        <f t="shared" si="33"/>
        <v/>
      </c>
      <c r="AZ105" s="7" t="str">
        <f t="shared" si="39"/>
        <v/>
      </c>
      <c r="BA105" s="12" t="str">
        <f t="shared" si="40"/>
        <v/>
      </c>
      <c r="BB105" s="12" t="str">
        <f t="shared" si="34"/>
        <v/>
      </c>
      <c r="BC105" s="12" t="str">
        <f t="shared" si="41"/>
        <v/>
      </c>
      <c r="BD105" s="12" t="str">
        <f t="shared" si="42"/>
        <v/>
      </c>
      <c r="BE105" s="12" t="str">
        <f t="shared" si="43"/>
        <v/>
      </c>
      <c r="BF105" s="12" t="str">
        <f t="shared" si="44"/>
        <v/>
      </c>
      <c r="BG105" s="12" t="str">
        <f t="shared" si="45"/>
        <v/>
      </c>
      <c r="BH105" s="12" t="str">
        <f t="shared" si="46"/>
        <v/>
      </c>
      <c r="BI105" s="12" t="str">
        <f t="shared" si="47"/>
        <v/>
      </c>
      <c r="BJ105" s="12" t="str">
        <f t="shared" si="48"/>
        <v/>
      </c>
      <c r="BK105" s="12" t="str">
        <f t="shared" si="49"/>
        <v/>
      </c>
      <c r="BL105" s="7" t="str">
        <f t="shared" si="50"/>
        <v/>
      </c>
      <c r="BM105" s="7" t="str">
        <f t="shared" si="51"/>
        <v/>
      </c>
    </row>
    <row r="106" spans="1:65" x14ac:dyDescent="0.25">
      <c r="A106" s="8"/>
      <c r="AD106" s="8" t="str">
        <f t="shared" si="26"/>
        <v/>
      </c>
      <c r="AE106" s="8"/>
      <c r="AM106" s="8" t="str">
        <f t="shared" si="35"/>
        <v/>
      </c>
      <c r="AN106" s="8" t="str">
        <f t="shared" si="36"/>
        <v/>
      </c>
      <c r="AQ106" s="12" t="str">
        <f t="shared" si="27"/>
        <v/>
      </c>
      <c r="AR106" s="12" t="str">
        <f t="shared" si="28"/>
        <v/>
      </c>
      <c r="AS106" s="12" t="str">
        <f t="shared" si="29"/>
        <v/>
      </c>
      <c r="AT106" s="7" t="str">
        <f t="shared" si="30"/>
        <v/>
      </c>
      <c r="AU106" s="7" t="str">
        <f t="shared" si="37"/>
        <v/>
      </c>
      <c r="AV106" s="7" t="str">
        <f t="shared" si="31"/>
        <v/>
      </c>
      <c r="AW106" s="7" t="str">
        <f t="shared" si="32"/>
        <v/>
      </c>
      <c r="AX106" s="7" t="str">
        <f t="shared" si="38"/>
        <v/>
      </c>
      <c r="AY106" s="7" t="str">
        <f t="shared" si="33"/>
        <v/>
      </c>
      <c r="AZ106" s="7" t="str">
        <f t="shared" si="39"/>
        <v/>
      </c>
      <c r="BA106" s="12" t="str">
        <f t="shared" si="40"/>
        <v/>
      </c>
      <c r="BB106" s="12" t="str">
        <f t="shared" si="34"/>
        <v/>
      </c>
      <c r="BC106" s="12" t="str">
        <f t="shared" si="41"/>
        <v/>
      </c>
      <c r="BD106" s="12" t="str">
        <f t="shared" si="42"/>
        <v/>
      </c>
      <c r="BE106" s="12" t="str">
        <f t="shared" si="43"/>
        <v/>
      </c>
      <c r="BF106" s="12" t="str">
        <f t="shared" si="44"/>
        <v/>
      </c>
      <c r="BG106" s="12" t="str">
        <f t="shared" si="45"/>
        <v/>
      </c>
      <c r="BH106" s="12" t="str">
        <f t="shared" si="46"/>
        <v/>
      </c>
      <c r="BI106" s="12" t="str">
        <f t="shared" si="47"/>
        <v/>
      </c>
      <c r="BJ106" s="12" t="str">
        <f t="shared" si="48"/>
        <v/>
      </c>
      <c r="BK106" s="12" t="str">
        <f t="shared" si="49"/>
        <v/>
      </c>
      <c r="BL106" s="7" t="str">
        <f t="shared" si="50"/>
        <v/>
      </c>
      <c r="BM106" s="7" t="str">
        <f t="shared" si="51"/>
        <v/>
      </c>
    </row>
    <row r="107" spans="1:65" x14ac:dyDescent="0.25">
      <c r="A107" s="8"/>
      <c r="AD107" s="8" t="str">
        <f t="shared" si="26"/>
        <v/>
      </c>
      <c r="AE107" s="8"/>
      <c r="AM107" s="8" t="str">
        <f t="shared" si="35"/>
        <v/>
      </c>
      <c r="AN107" s="8" t="str">
        <f t="shared" si="36"/>
        <v/>
      </c>
      <c r="AQ107" s="12" t="str">
        <f t="shared" si="27"/>
        <v/>
      </c>
      <c r="AR107" s="12" t="str">
        <f t="shared" si="28"/>
        <v/>
      </c>
      <c r="AS107" s="12" t="str">
        <f t="shared" si="29"/>
        <v/>
      </c>
      <c r="AT107" s="7" t="str">
        <f t="shared" si="30"/>
        <v/>
      </c>
      <c r="AU107" s="7" t="str">
        <f t="shared" si="37"/>
        <v/>
      </c>
      <c r="AV107" s="7" t="str">
        <f t="shared" si="31"/>
        <v/>
      </c>
      <c r="AW107" s="7" t="str">
        <f t="shared" si="32"/>
        <v/>
      </c>
      <c r="AX107" s="7" t="str">
        <f t="shared" si="38"/>
        <v/>
      </c>
      <c r="AY107" s="7" t="str">
        <f t="shared" si="33"/>
        <v/>
      </c>
      <c r="AZ107" s="7" t="str">
        <f t="shared" si="39"/>
        <v/>
      </c>
      <c r="BA107" s="12" t="str">
        <f t="shared" si="40"/>
        <v/>
      </c>
      <c r="BB107" s="12" t="str">
        <f t="shared" si="34"/>
        <v/>
      </c>
      <c r="BC107" s="12" t="str">
        <f t="shared" si="41"/>
        <v/>
      </c>
      <c r="BD107" s="12" t="str">
        <f t="shared" si="42"/>
        <v/>
      </c>
      <c r="BE107" s="12" t="str">
        <f t="shared" si="43"/>
        <v/>
      </c>
      <c r="BF107" s="12" t="str">
        <f t="shared" si="44"/>
        <v/>
      </c>
      <c r="BG107" s="12" t="str">
        <f t="shared" si="45"/>
        <v/>
      </c>
      <c r="BH107" s="12" t="str">
        <f t="shared" si="46"/>
        <v/>
      </c>
      <c r="BI107" s="12" t="str">
        <f t="shared" si="47"/>
        <v/>
      </c>
      <c r="BJ107" s="12" t="str">
        <f t="shared" si="48"/>
        <v/>
      </c>
      <c r="BK107" s="12" t="str">
        <f t="shared" si="49"/>
        <v/>
      </c>
      <c r="BL107" s="7" t="str">
        <f t="shared" si="50"/>
        <v/>
      </c>
      <c r="BM107" s="7" t="str">
        <f t="shared" si="51"/>
        <v/>
      </c>
    </row>
    <row r="108" spans="1:65" x14ac:dyDescent="0.25">
      <c r="A108" s="8"/>
      <c r="AD108" s="8" t="str">
        <f t="shared" si="26"/>
        <v/>
      </c>
      <c r="AE108" s="8"/>
      <c r="AM108" s="8" t="str">
        <f t="shared" si="35"/>
        <v/>
      </c>
      <c r="AN108" s="8" t="str">
        <f t="shared" si="36"/>
        <v/>
      </c>
      <c r="AQ108" s="12" t="str">
        <f t="shared" si="27"/>
        <v/>
      </c>
      <c r="AR108" s="12" t="str">
        <f t="shared" si="28"/>
        <v/>
      </c>
      <c r="AS108" s="12" t="str">
        <f t="shared" si="29"/>
        <v/>
      </c>
      <c r="AT108" s="7" t="str">
        <f t="shared" si="30"/>
        <v/>
      </c>
      <c r="AU108" s="7" t="str">
        <f t="shared" si="37"/>
        <v/>
      </c>
      <c r="AV108" s="7" t="str">
        <f t="shared" si="31"/>
        <v/>
      </c>
      <c r="AW108" s="7" t="str">
        <f t="shared" si="32"/>
        <v/>
      </c>
      <c r="AX108" s="7" t="str">
        <f t="shared" si="38"/>
        <v/>
      </c>
      <c r="AY108" s="7" t="str">
        <f t="shared" si="33"/>
        <v/>
      </c>
      <c r="AZ108" s="7" t="str">
        <f t="shared" si="39"/>
        <v/>
      </c>
      <c r="BA108" s="12" t="str">
        <f t="shared" si="40"/>
        <v/>
      </c>
      <c r="BB108" s="12" t="str">
        <f t="shared" si="34"/>
        <v/>
      </c>
      <c r="BC108" s="12" t="str">
        <f t="shared" si="41"/>
        <v/>
      </c>
      <c r="BD108" s="12" t="str">
        <f t="shared" si="42"/>
        <v/>
      </c>
      <c r="BE108" s="12" t="str">
        <f t="shared" si="43"/>
        <v/>
      </c>
      <c r="BF108" s="12" t="str">
        <f t="shared" si="44"/>
        <v/>
      </c>
      <c r="BG108" s="12" t="str">
        <f t="shared" si="45"/>
        <v/>
      </c>
      <c r="BH108" s="12" t="str">
        <f t="shared" si="46"/>
        <v/>
      </c>
      <c r="BI108" s="12" t="str">
        <f t="shared" si="47"/>
        <v/>
      </c>
      <c r="BJ108" s="12" t="str">
        <f t="shared" si="48"/>
        <v/>
      </c>
      <c r="BK108" s="12" t="str">
        <f t="shared" si="49"/>
        <v/>
      </c>
      <c r="BL108" s="7" t="str">
        <f t="shared" si="50"/>
        <v/>
      </c>
      <c r="BM108" s="7" t="str">
        <f t="shared" si="51"/>
        <v/>
      </c>
    </row>
    <row r="109" spans="1:65" x14ac:dyDescent="0.25">
      <c r="A109" s="8"/>
      <c r="AD109" s="8" t="str">
        <f t="shared" si="26"/>
        <v/>
      </c>
      <c r="AE109" s="8"/>
      <c r="AM109" s="8" t="str">
        <f t="shared" si="35"/>
        <v/>
      </c>
      <c r="AN109" s="8" t="str">
        <f t="shared" si="36"/>
        <v/>
      </c>
      <c r="AQ109" s="12" t="str">
        <f t="shared" si="27"/>
        <v/>
      </c>
      <c r="AR109" s="12" t="str">
        <f t="shared" si="28"/>
        <v/>
      </c>
      <c r="AS109" s="12" t="str">
        <f t="shared" si="29"/>
        <v/>
      </c>
      <c r="AT109" s="7" t="str">
        <f t="shared" si="30"/>
        <v/>
      </c>
      <c r="AU109" s="7" t="str">
        <f t="shared" si="37"/>
        <v/>
      </c>
      <c r="AV109" s="7" t="str">
        <f t="shared" si="31"/>
        <v/>
      </c>
      <c r="AW109" s="7" t="str">
        <f t="shared" si="32"/>
        <v/>
      </c>
      <c r="AX109" s="7" t="str">
        <f t="shared" si="38"/>
        <v/>
      </c>
      <c r="AY109" s="7" t="str">
        <f t="shared" si="33"/>
        <v/>
      </c>
      <c r="AZ109" s="7" t="str">
        <f t="shared" si="39"/>
        <v/>
      </c>
      <c r="BA109" s="12" t="str">
        <f t="shared" si="40"/>
        <v/>
      </c>
      <c r="BB109" s="12" t="str">
        <f t="shared" si="34"/>
        <v/>
      </c>
      <c r="BC109" s="12" t="str">
        <f t="shared" si="41"/>
        <v/>
      </c>
      <c r="BD109" s="12" t="str">
        <f t="shared" si="42"/>
        <v/>
      </c>
      <c r="BE109" s="12" t="str">
        <f t="shared" si="43"/>
        <v/>
      </c>
      <c r="BF109" s="12" t="str">
        <f t="shared" si="44"/>
        <v/>
      </c>
      <c r="BG109" s="12" t="str">
        <f t="shared" si="45"/>
        <v/>
      </c>
      <c r="BH109" s="12" t="str">
        <f t="shared" si="46"/>
        <v/>
      </c>
      <c r="BI109" s="12" t="str">
        <f t="shared" si="47"/>
        <v/>
      </c>
      <c r="BJ109" s="12" t="str">
        <f t="shared" si="48"/>
        <v/>
      </c>
      <c r="BK109" s="12" t="str">
        <f t="shared" si="49"/>
        <v/>
      </c>
      <c r="BL109" s="7" t="str">
        <f t="shared" si="50"/>
        <v/>
      </c>
      <c r="BM109" s="7" t="str">
        <f t="shared" si="51"/>
        <v/>
      </c>
    </row>
    <row r="110" spans="1:65" x14ac:dyDescent="0.25">
      <c r="A110" s="8"/>
      <c r="AD110" s="8" t="str">
        <f t="shared" si="26"/>
        <v/>
      </c>
      <c r="AE110" s="8"/>
      <c r="AM110" s="8" t="str">
        <f t="shared" si="35"/>
        <v/>
      </c>
      <c r="AN110" s="8" t="str">
        <f t="shared" si="36"/>
        <v/>
      </c>
      <c r="AQ110" s="12" t="str">
        <f t="shared" si="27"/>
        <v/>
      </c>
      <c r="AR110" s="12" t="str">
        <f t="shared" si="28"/>
        <v/>
      </c>
      <c r="AS110" s="12" t="str">
        <f t="shared" si="29"/>
        <v/>
      </c>
      <c r="AT110" s="7" t="str">
        <f t="shared" si="30"/>
        <v/>
      </c>
      <c r="AU110" s="7" t="str">
        <f t="shared" si="37"/>
        <v/>
      </c>
      <c r="AV110" s="7" t="str">
        <f t="shared" si="31"/>
        <v/>
      </c>
      <c r="AW110" s="7" t="str">
        <f t="shared" si="32"/>
        <v/>
      </c>
      <c r="AX110" s="7" t="str">
        <f t="shared" si="38"/>
        <v/>
      </c>
      <c r="AY110" s="7" t="str">
        <f t="shared" si="33"/>
        <v/>
      </c>
      <c r="AZ110" s="7" t="str">
        <f t="shared" si="39"/>
        <v/>
      </c>
      <c r="BA110" s="12" t="str">
        <f t="shared" si="40"/>
        <v/>
      </c>
      <c r="BB110" s="12" t="str">
        <f t="shared" si="34"/>
        <v/>
      </c>
      <c r="BC110" s="12" t="str">
        <f t="shared" si="41"/>
        <v/>
      </c>
      <c r="BD110" s="12" t="str">
        <f t="shared" si="42"/>
        <v/>
      </c>
      <c r="BE110" s="12" t="str">
        <f t="shared" si="43"/>
        <v/>
      </c>
      <c r="BF110" s="12" t="str">
        <f t="shared" si="44"/>
        <v/>
      </c>
      <c r="BG110" s="12" t="str">
        <f t="shared" si="45"/>
        <v/>
      </c>
      <c r="BH110" s="12" t="str">
        <f t="shared" si="46"/>
        <v/>
      </c>
      <c r="BI110" s="12" t="str">
        <f t="shared" si="47"/>
        <v/>
      </c>
      <c r="BJ110" s="12" t="str">
        <f t="shared" si="48"/>
        <v/>
      </c>
      <c r="BK110" s="12" t="str">
        <f t="shared" si="49"/>
        <v/>
      </c>
      <c r="BL110" s="7" t="str">
        <f t="shared" si="50"/>
        <v/>
      </c>
      <c r="BM110" s="7" t="str">
        <f t="shared" si="51"/>
        <v/>
      </c>
    </row>
    <row r="111" spans="1:65" x14ac:dyDescent="0.25">
      <c r="A111" s="8"/>
      <c r="AD111" s="8" t="str">
        <f t="shared" si="26"/>
        <v/>
      </c>
      <c r="AE111" s="8"/>
      <c r="AM111" s="8" t="str">
        <f t="shared" si="35"/>
        <v/>
      </c>
      <c r="AN111" s="8" t="str">
        <f t="shared" si="36"/>
        <v/>
      </c>
      <c r="AQ111" s="12" t="str">
        <f t="shared" si="27"/>
        <v/>
      </c>
      <c r="AR111" s="12" t="str">
        <f t="shared" si="28"/>
        <v/>
      </c>
      <c r="AS111" s="12" t="str">
        <f t="shared" si="29"/>
        <v/>
      </c>
      <c r="AT111" s="7" t="str">
        <f t="shared" si="30"/>
        <v/>
      </c>
      <c r="AU111" s="7" t="str">
        <f t="shared" si="37"/>
        <v/>
      </c>
      <c r="AV111" s="7" t="str">
        <f t="shared" si="31"/>
        <v/>
      </c>
      <c r="AW111" s="7" t="str">
        <f t="shared" si="32"/>
        <v/>
      </c>
      <c r="AX111" s="7" t="str">
        <f t="shared" si="38"/>
        <v/>
      </c>
      <c r="AY111" s="7" t="str">
        <f t="shared" si="33"/>
        <v/>
      </c>
      <c r="AZ111" s="7" t="str">
        <f t="shared" si="39"/>
        <v/>
      </c>
      <c r="BA111" s="12" t="str">
        <f t="shared" si="40"/>
        <v/>
      </c>
      <c r="BB111" s="12" t="str">
        <f t="shared" si="34"/>
        <v/>
      </c>
      <c r="BC111" s="12" t="str">
        <f t="shared" si="41"/>
        <v/>
      </c>
      <c r="BD111" s="12" t="str">
        <f t="shared" si="42"/>
        <v/>
      </c>
      <c r="BE111" s="12" t="str">
        <f t="shared" si="43"/>
        <v/>
      </c>
      <c r="BF111" s="12" t="str">
        <f t="shared" si="44"/>
        <v/>
      </c>
      <c r="BG111" s="12" t="str">
        <f t="shared" si="45"/>
        <v/>
      </c>
      <c r="BH111" s="12" t="str">
        <f t="shared" si="46"/>
        <v/>
      </c>
      <c r="BI111" s="12" t="str">
        <f t="shared" si="47"/>
        <v/>
      </c>
      <c r="BJ111" s="12" t="str">
        <f t="shared" si="48"/>
        <v/>
      </c>
      <c r="BK111" s="12" t="str">
        <f t="shared" si="49"/>
        <v/>
      </c>
      <c r="BL111" s="7" t="str">
        <f t="shared" si="50"/>
        <v/>
      </c>
      <c r="BM111" s="7" t="str">
        <f t="shared" si="51"/>
        <v/>
      </c>
    </row>
    <row r="112" spans="1:65" x14ac:dyDescent="0.25">
      <c r="A112" s="8"/>
      <c r="AD112" s="8" t="str">
        <f t="shared" si="26"/>
        <v/>
      </c>
      <c r="AE112" s="8"/>
      <c r="AM112" s="8" t="str">
        <f t="shared" si="35"/>
        <v/>
      </c>
      <c r="AN112" s="8" t="str">
        <f t="shared" si="36"/>
        <v/>
      </c>
      <c r="AQ112" s="12" t="str">
        <f t="shared" si="27"/>
        <v/>
      </c>
      <c r="AR112" s="12" t="str">
        <f t="shared" si="28"/>
        <v/>
      </c>
      <c r="AS112" s="12" t="str">
        <f t="shared" si="29"/>
        <v/>
      </c>
      <c r="AT112" s="7" t="str">
        <f t="shared" si="30"/>
        <v/>
      </c>
      <c r="AU112" s="7" t="str">
        <f t="shared" si="37"/>
        <v/>
      </c>
      <c r="AV112" s="7" t="str">
        <f t="shared" si="31"/>
        <v/>
      </c>
      <c r="AW112" s="7" t="str">
        <f t="shared" si="32"/>
        <v/>
      </c>
      <c r="AX112" s="7" t="str">
        <f t="shared" si="38"/>
        <v/>
      </c>
      <c r="AY112" s="7" t="str">
        <f t="shared" si="33"/>
        <v/>
      </c>
      <c r="AZ112" s="7" t="str">
        <f t="shared" si="39"/>
        <v/>
      </c>
      <c r="BA112" s="12" t="str">
        <f t="shared" si="40"/>
        <v/>
      </c>
      <c r="BB112" s="12" t="str">
        <f t="shared" si="34"/>
        <v/>
      </c>
      <c r="BC112" s="12" t="str">
        <f t="shared" si="41"/>
        <v/>
      </c>
      <c r="BD112" s="12" t="str">
        <f t="shared" si="42"/>
        <v/>
      </c>
      <c r="BE112" s="12" t="str">
        <f t="shared" si="43"/>
        <v/>
      </c>
      <c r="BF112" s="12" t="str">
        <f t="shared" si="44"/>
        <v/>
      </c>
      <c r="BG112" s="12" t="str">
        <f t="shared" si="45"/>
        <v/>
      </c>
      <c r="BH112" s="12" t="str">
        <f t="shared" si="46"/>
        <v/>
      </c>
      <c r="BI112" s="12" t="str">
        <f t="shared" si="47"/>
        <v/>
      </c>
      <c r="BJ112" s="12" t="str">
        <f t="shared" si="48"/>
        <v/>
      </c>
      <c r="BK112" s="12" t="str">
        <f t="shared" si="49"/>
        <v/>
      </c>
      <c r="BL112" s="7" t="str">
        <f t="shared" si="50"/>
        <v/>
      </c>
      <c r="BM112" s="7" t="str">
        <f t="shared" si="51"/>
        <v/>
      </c>
    </row>
    <row r="113" spans="1:65" x14ac:dyDescent="0.25">
      <c r="A113" s="8"/>
      <c r="AD113" s="8" t="str">
        <f t="shared" si="26"/>
        <v/>
      </c>
      <c r="AE113" s="8"/>
      <c r="AM113" s="8" t="str">
        <f t="shared" si="35"/>
        <v/>
      </c>
      <c r="AN113" s="8" t="str">
        <f t="shared" si="36"/>
        <v/>
      </c>
      <c r="AQ113" s="12" t="str">
        <f t="shared" si="27"/>
        <v/>
      </c>
      <c r="AR113" s="12" t="str">
        <f t="shared" si="28"/>
        <v/>
      </c>
      <c r="AS113" s="12" t="str">
        <f t="shared" si="29"/>
        <v/>
      </c>
      <c r="AT113" s="7" t="str">
        <f t="shared" si="30"/>
        <v/>
      </c>
      <c r="AU113" s="7" t="str">
        <f t="shared" si="37"/>
        <v/>
      </c>
      <c r="AV113" s="7" t="str">
        <f t="shared" si="31"/>
        <v/>
      </c>
      <c r="AW113" s="7" t="str">
        <f t="shared" si="32"/>
        <v/>
      </c>
      <c r="AX113" s="7" t="str">
        <f t="shared" si="38"/>
        <v/>
      </c>
      <c r="AY113" s="7" t="str">
        <f t="shared" si="33"/>
        <v/>
      </c>
      <c r="AZ113" s="7" t="str">
        <f t="shared" si="39"/>
        <v/>
      </c>
      <c r="BA113" s="12" t="str">
        <f t="shared" si="40"/>
        <v/>
      </c>
      <c r="BB113" s="12" t="str">
        <f t="shared" si="34"/>
        <v/>
      </c>
      <c r="BC113" s="12" t="str">
        <f t="shared" si="41"/>
        <v/>
      </c>
      <c r="BD113" s="12" t="str">
        <f t="shared" si="42"/>
        <v/>
      </c>
      <c r="BE113" s="12" t="str">
        <f t="shared" si="43"/>
        <v/>
      </c>
      <c r="BF113" s="12" t="str">
        <f t="shared" si="44"/>
        <v/>
      </c>
      <c r="BG113" s="12" t="str">
        <f t="shared" si="45"/>
        <v/>
      </c>
      <c r="BH113" s="12" t="str">
        <f t="shared" si="46"/>
        <v/>
      </c>
      <c r="BI113" s="12" t="str">
        <f t="shared" si="47"/>
        <v/>
      </c>
      <c r="BJ113" s="12" t="str">
        <f t="shared" si="48"/>
        <v/>
      </c>
      <c r="BK113" s="12" t="str">
        <f t="shared" si="49"/>
        <v/>
      </c>
      <c r="BL113" s="7" t="str">
        <f t="shared" si="50"/>
        <v/>
      </c>
      <c r="BM113" s="7" t="str">
        <f t="shared" si="51"/>
        <v/>
      </c>
    </row>
    <row r="114" spans="1:65" x14ac:dyDescent="0.25">
      <c r="A114" s="8"/>
      <c r="AD114" s="8" t="str">
        <f t="shared" si="26"/>
        <v/>
      </c>
      <c r="AE114" s="8"/>
      <c r="AM114" s="8" t="str">
        <f t="shared" si="35"/>
        <v/>
      </c>
      <c r="AN114" s="8" t="str">
        <f t="shared" si="36"/>
        <v/>
      </c>
      <c r="AQ114" s="12" t="str">
        <f t="shared" si="27"/>
        <v/>
      </c>
      <c r="AR114" s="12" t="str">
        <f t="shared" si="28"/>
        <v/>
      </c>
      <c r="AS114" s="12" t="str">
        <f t="shared" si="29"/>
        <v/>
      </c>
      <c r="AT114" s="7" t="str">
        <f t="shared" si="30"/>
        <v/>
      </c>
      <c r="AU114" s="7" t="str">
        <f t="shared" si="37"/>
        <v/>
      </c>
      <c r="AV114" s="7" t="str">
        <f t="shared" si="31"/>
        <v/>
      </c>
      <c r="AW114" s="7" t="str">
        <f t="shared" si="32"/>
        <v/>
      </c>
      <c r="AX114" s="7" t="str">
        <f t="shared" si="38"/>
        <v/>
      </c>
      <c r="AY114" s="7" t="str">
        <f t="shared" si="33"/>
        <v/>
      </c>
      <c r="AZ114" s="7" t="str">
        <f t="shared" si="39"/>
        <v/>
      </c>
      <c r="BA114" s="12" t="str">
        <f t="shared" si="40"/>
        <v/>
      </c>
      <c r="BB114" s="12" t="str">
        <f t="shared" si="34"/>
        <v/>
      </c>
      <c r="BC114" s="12" t="str">
        <f t="shared" si="41"/>
        <v/>
      </c>
      <c r="BD114" s="12" t="str">
        <f t="shared" si="42"/>
        <v/>
      </c>
      <c r="BE114" s="12" t="str">
        <f t="shared" si="43"/>
        <v/>
      </c>
      <c r="BF114" s="12" t="str">
        <f t="shared" si="44"/>
        <v/>
      </c>
      <c r="BG114" s="12" t="str">
        <f t="shared" si="45"/>
        <v/>
      </c>
      <c r="BH114" s="12" t="str">
        <f t="shared" si="46"/>
        <v/>
      </c>
      <c r="BI114" s="12" t="str">
        <f t="shared" si="47"/>
        <v/>
      </c>
      <c r="BJ114" s="12" t="str">
        <f t="shared" si="48"/>
        <v/>
      </c>
      <c r="BK114" s="12" t="str">
        <f t="shared" si="49"/>
        <v/>
      </c>
      <c r="BL114" s="7" t="str">
        <f t="shared" si="50"/>
        <v/>
      </c>
      <c r="BM114" s="7" t="str">
        <f t="shared" si="51"/>
        <v/>
      </c>
    </row>
    <row r="115" spans="1:65" x14ac:dyDescent="0.25">
      <c r="A115" s="8"/>
      <c r="AD115" s="8" t="str">
        <f t="shared" si="26"/>
        <v/>
      </c>
      <c r="AE115" s="8"/>
      <c r="AM115" s="8" t="str">
        <f t="shared" si="35"/>
        <v/>
      </c>
      <c r="AN115" s="8" t="str">
        <f t="shared" si="36"/>
        <v/>
      </c>
      <c r="AQ115" s="12" t="str">
        <f t="shared" si="27"/>
        <v/>
      </c>
      <c r="AR115" s="12" t="str">
        <f t="shared" si="28"/>
        <v/>
      </c>
      <c r="AS115" s="12" t="str">
        <f t="shared" si="29"/>
        <v/>
      </c>
      <c r="AT115" s="7" t="str">
        <f t="shared" si="30"/>
        <v/>
      </c>
      <c r="AU115" s="7" t="str">
        <f t="shared" si="37"/>
        <v/>
      </c>
      <c r="AV115" s="7" t="str">
        <f t="shared" si="31"/>
        <v/>
      </c>
      <c r="AW115" s="7" t="str">
        <f t="shared" si="32"/>
        <v/>
      </c>
      <c r="AX115" s="7" t="str">
        <f t="shared" si="38"/>
        <v/>
      </c>
      <c r="AY115" s="7" t="str">
        <f t="shared" si="33"/>
        <v/>
      </c>
      <c r="AZ115" s="7" t="str">
        <f t="shared" si="39"/>
        <v/>
      </c>
      <c r="BA115" s="12" t="str">
        <f t="shared" si="40"/>
        <v/>
      </c>
      <c r="BB115" s="12" t="str">
        <f t="shared" si="34"/>
        <v/>
      </c>
      <c r="BC115" s="12" t="str">
        <f t="shared" si="41"/>
        <v/>
      </c>
      <c r="BD115" s="12" t="str">
        <f t="shared" si="42"/>
        <v/>
      </c>
      <c r="BE115" s="12" t="str">
        <f t="shared" si="43"/>
        <v/>
      </c>
      <c r="BF115" s="12" t="str">
        <f t="shared" si="44"/>
        <v/>
      </c>
      <c r="BG115" s="12" t="str">
        <f t="shared" si="45"/>
        <v/>
      </c>
      <c r="BH115" s="12" t="str">
        <f t="shared" si="46"/>
        <v/>
      </c>
      <c r="BI115" s="12" t="str">
        <f t="shared" si="47"/>
        <v/>
      </c>
      <c r="BJ115" s="12" t="str">
        <f t="shared" si="48"/>
        <v/>
      </c>
      <c r="BK115" s="12" t="str">
        <f t="shared" si="49"/>
        <v/>
      </c>
      <c r="BL115" s="7" t="str">
        <f t="shared" si="50"/>
        <v/>
      </c>
      <c r="BM115" s="7" t="str">
        <f t="shared" si="51"/>
        <v/>
      </c>
    </row>
    <row r="116" spans="1:65" x14ac:dyDescent="0.25">
      <c r="A116" s="8"/>
      <c r="AD116" s="8" t="str">
        <f t="shared" si="26"/>
        <v/>
      </c>
      <c r="AE116" s="8"/>
      <c r="AM116" s="8" t="str">
        <f t="shared" si="35"/>
        <v/>
      </c>
      <c r="AN116" s="8" t="str">
        <f t="shared" si="36"/>
        <v/>
      </c>
      <c r="AQ116" s="12" t="str">
        <f t="shared" si="27"/>
        <v/>
      </c>
      <c r="AR116" s="12" t="str">
        <f t="shared" si="28"/>
        <v/>
      </c>
      <c r="AS116" s="12" t="str">
        <f t="shared" si="29"/>
        <v/>
      </c>
      <c r="AT116" s="7" t="str">
        <f t="shared" si="30"/>
        <v/>
      </c>
      <c r="AU116" s="7" t="str">
        <f t="shared" si="37"/>
        <v/>
      </c>
      <c r="AV116" s="7" t="str">
        <f t="shared" si="31"/>
        <v/>
      </c>
      <c r="AW116" s="7" t="str">
        <f t="shared" si="32"/>
        <v/>
      </c>
      <c r="AX116" s="7" t="str">
        <f t="shared" si="38"/>
        <v/>
      </c>
      <c r="AY116" s="7" t="str">
        <f t="shared" si="33"/>
        <v/>
      </c>
      <c r="AZ116" s="7" t="str">
        <f t="shared" si="39"/>
        <v/>
      </c>
      <c r="BA116" s="12" t="str">
        <f t="shared" si="40"/>
        <v/>
      </c>
      <c r="BB116" s="12" t="str">
        <f t="shared" si="34"/>
        <v/>
      </c>
      <c r="BC116" s="12" t="str">
        <f t="shared" si="41"/>
        <v/>
      </c>
      <c r="BD116" s="12" t="str">
        <f t="shared" si="42"/>
        <v/>
      </c>
      <c r="BE116" s="12" t="str">
        <f t="shared" si="43"/>
        <v/>
      </c>
      <c r="BF116" s="12" t="str">
        <f t="shared" si="44"/>
        <v/>
      </c>
      <c r="BG116" s="12" t="str">
        <f t="shared" si="45"/>
        <v/>
      </c>
      <c r="BH116" s="12" t="str">
        <f t="shared" si="46"/>
        <v/>
      </c>
      <c r="BI116" s="12" t="str">
        <f t="shared" si="47"/>
        <v/>
      </c>
      <c r="BJ116" s="12" t="str">
        <f t="shared" si="48"/>
        <v/>
      </c>
      <c r="BK116" s="12" t="str">
        <f t="shared" si="49"/>
        <v/>
      </c>
      <c r="BL116" s="7" t="str">
        <f t="shared" si="50"/>
        <v/>
      </c>
      <c r="BM116" s="7" t="str">
        <f t="shared" si="51"/>
        <v/>
      </c>
    </row>
    <row r="117" spans="1:65" x14ac:dyDescent="0.25">
      <c r="A117" s="8"/>
      <c r="AD117" s="8" t="str">
        <f t="shared" si="26"/>
        <v/>
      </c>
      <c r="AE117" s="8"/>
      <c r="AM117" s="8" t="str">
        <f t="shared" si="35"/>
        <v/>
      </c>
      <c r="AN117" s="8" t="str">
        <f t="shared" si="36"/>
        <v/>
      </c>
      <c r="AQ117" s="12" t="str">
        <f t="shared" si="27"/>
        <v/>
      </c>
      <c r="AR117" s="12" t="str">
        <f t="shared" si="28"/>
        <v/>
      </c>
      <c r="AS117" s="12" t="str">
        <f t="shared" si="29"/>
        <v/>
      </c>
      <c r="AT117" s="7" t="str">
        <f t="shared" si="30"/>
        <v/>
      </c>
      <c r="AU117" s="7" t="str">
        <f t="shared" si="37"/>
        <v/>
      </c>
      <c r="AV117" s="7" t="str">
        <f t="shared" si="31"/>
        <v/>
      </c>
      <c r="AW117" s="7" t="str">
        <f t="shared" si="32"/>
        <v/>
      </c>
      <c r="AX117" s="7" t="str">
        <f t="shared" si="38"/>
        <v/>
      </c>
      <c r="AY117" s="7" t="str">
        <f t="shared" si="33"/>
        <v/>
      </c>
      <c r="AZ117" s="7" t="str">
        <f t="shared" si="39"/>
        <v/>
      </c>
      <c r="BA117" s="12" t="str">
        <f t="shared" si="40"/>
        <v/>
      </c>
      <c r="BB117" s="12" t="str">
        <f t="shared" si="34"/>
        <v/>
      </c>
      <c r="BC117" s="12" t="str">
        <f t="shared" si="41"/>
        <v/>
      </c>
      <c r="BD117" s="12" t="str">
        <f t="shared" si="42"/>
        <v/>
      </c>
      <c r="BE117" s="12" t="str">
        <f t="shared" si="43"/>
        <v/>
      </c>
      <c r="BF117" s="12" t="str">
        <f t="shared" si="44"/>
        <v/>
      </c>
      <c r="BG117" s="12" t="str">
        <f t="shared" si="45"/>
        <v/>
      </c>
      <c r="BH117" s="12" t="str">
        <f t="shared" si="46"/>
        <v/>
      </c>
      <c r="BI117" s="12" t="str">
        <f t="shared" si="47"/>
        <v/>
      </c>
      <c r="BJ117" s="12" t="str">
        <f t="shared" si="48"/>
        <v/>
      </c>
      <c r="BK117" s="12" t="str">
        <f t="shared" si="49"/>
        <v/>
      </c>
      <c r="BL117" s="7" t="str">
        <f t="shared" si="50"/>
        <v/>
      </c>
      <c r="BM117" s="7" t="str">
        <f t="shared" si="51"/>
        <v/>
      </c>
    </row>
    <row r="118" spans="1:65" x14ac:dyDescent="0.25">
      <c r="A118" s="8"/>
      <c r="AD118" s="8" t="str">
        <f t="shared" si="26"/>
        <v/>
      </c>
      <c r="AE118" s="8"/>
      <c r="AM118" s="8" t="str">
        <f t="shared" si="35"/>
        <v/>
      </c>
      <c r="AN118" s="8" t="str">
        <f t="shared" si="36"/>
        <v/>
      </c>
      <c r="AQ118" s="12" t="str">
        <f t="shared" si="27"/>
        <v/>
      </c>
      <c r="AR118" s="12" t="str">
        <f t="shared" si="28"/>
        <v/>
      </c>
      <c r="AS118" s="12" t="str">
        <f t="shared" si="29"/>
        <v/>
      </c>
      <c r="AT118" s="7" t="str">
        <f t="shared" si="30"/>
        <v/>
      </c>
      <c r="AU118" s="7" t="str">
        <f t="shared" si="37"/>
        <v/>
      </c>
      <c r="AV118" s="7" t="str">
        <f t="shared" si="31"/>
        <v/>
      </c>
      <c r="AW118" s="7" t="str">
        <f t="shared" si="32"/>
        <v/>
      </c>
      <c r="AX118" s="7" t="str">
        <f t="shared" si="38"/>
        <v/>
      </c>
      <c r="AY118" s="7" t="str">
        <f t="shared" si="33"/>
        <v/>
      </c>
      <c r="AZ118" s="7" t="str">
        <f t="shared" si="39"/>
        <v/>
      </c>
      <c r="BA118" s="12" t="str">
        <f t="shared" si="40"/>
        <v/>
      </c>
      <c r="BB118" s="12" t="str">
        <f t="shared" si="34"/>
        <v/>
      </c>
      <c r="BC118" s="12" t="str">
        <f t="shared" si="41"/>
        <v/>
      </c>
      <c r="BD118" s="12" t="str">
        <f t="shared" si="42"/>
        <v/>
      </c>
      <c r="BE118" s="12" t="str">
        <f t="shared" si="43"/>
        <v/>
      </c>
      <c r="BF118" s="12" t="str">
        <f t="shared" si="44"/>
        <v/>
      </c>
      <c r="BG118" s="12" t="str">
        <f t="shared" si="45"/>
        <v/>
      </c>
      <c r="BH118" s="12" t="str">
        <f t="shared" si="46"/>
        <v/>
      </c>
      <c r="BI118" s="12" t="str">
        <f t="shared" si="47"/>
        <v/>
      </c>
      <c r="BJ118" s="12" t="str">
        <f t="shared" si="48"/>
        <v/>
      </c>
      <c r="BK118" s="12" t="str">
        <f t="shared" si="49"/>
        <v/>
      </c>
      <c r="BL118" s="7" t="str">
        <f t="shared" si="50"/>
        <v/>
      </c>
      <c r="BM118" s="7" t="str">
        <f t="shared" si="51"/>
        <v/>
      </c>
    </row>
    <row r="119" spans="1:65" x14ac:dyDescent="0.25">
      <c r="A119" s="8"/>
      <c r="AD119" s="8" t="str">
        <f t="shared" si="26"/>
        <v/>
      </c>
      <c r="AE119" s="8"/>
      <c r="AM119" s="8" t="str">
        <f t="shared" si="35"/>
        <v/>
      </c>
      <c r="AN119" s="8" t="str">
        <f t="shared" si="36"/>
        <v/>
      </c>
      <c r="AQ119" s="12" t="str">
        <f t="shared" si="27"/>
        <v/>
      </c>
      <c r="AR119" s="12" t="str">
        <f t="shared" si="28"/>
        <v/>
      </c>
      <c r="AS119" s="12" t="str">
        <f t="shared" si="29"/>
        <v/>
      </c>
      <c r="AT119" s="7" t="str">
        <f t="shared" si="30"/>
        <v/>
      </c>
      <c r="AU119" s="7" t="str">
        <f t="shared" si="37"/>
        <v/>
      </c>
      <c r="AV119" s="7" t="str">
        <f t="shared" si="31"/>
        <v/>
      </c>
      <c r="AW119" s="7" t="str">
        <f t="shared" si="32"/>
        <v/>
      </c>
      <c r="AX119" s="7" t="str">
        <f t="shared" si="38"/>
        <v/>
      </c>
      <c r="AY119" s="7" t="str">
        <f t="shared" si="33"/>
        <v/>
      </c>
      <c r="AZ119" s="7" t="str">
        <f t="shared" si="39"/>
        <v/>
      </c>
      <c r="BA119" s="12" t="str">
        <f t="shared" si="40"/>
        <v/>
      </c>
      <c r="BB119" s="12" t="str">
        <f t="shared" si="34"/>
        <v/>
      </c>
      <c r="BC119" s="12" t="str">
        <f t="shared" si="41"/>
        <v/>
      </c>
      <c r="BD119" s="12" t="str">
        <f t="shared" si="42"/>
        <v/>
      </c>
      <c r="BE119" s="12" t="str">
        <f t="shared" si="43"/>
        <v/>
      </c>
      <c r="BF119" s="12" t="str">
        <f t="shared" si="44"/>
        <v/>
      </c>
      <c r="BG119" s="12" t="str">
        <f t="shared" si="45"/>
        <v/>
      </c>
      <c r="BH119" s="12" t="str">
        <f t="shared" si="46"/>
        <v/>
      </c>
      <c r="BI119" s="12" t="str">
        <f t="shared" si="47"/>
        <v/>
      </c>
      <c r="BJ119" s="12" t="str">
        <f t="shared" si="48"/>
        <v/>
      </c>
      <c r="BK119" s="12" t="str">
        <f t="shared" si="49"/>
        <v/>
      </c>
      <c r="BL119" s="7" t="str">
        <f t="shared" si="50"/>
        <v/>
      </c>
      <c r="BM119" s="7" t="str">
        <f t="shared" si="51"/>
        <v/>
      </c>
    </row>
    <row r="120" spans="1:65" x14ac:dyDescent="0.25">
      <c r="A120" s="8"/>
      <c r="AD120" s="8" t="str">
        <f t="shared" si="26"/>
        <v/>
      </c>
      <c r="AE120" s="8"/>
      <c r="AM120" s="8" t="str">
        <f t="shared" si="35"/>
        <v/>
      </c>
      <c r="AN120" s="8" t="str">
        <f t="shared" si="36"/>
        <v/>
      </c>
      <c r="AQ120" s="12" t="str">
        <f t="shared" si="27"/>
        <v/>
      </c>
      <c r="AR120" s="12" t="str">
        <f t="shared" si="28"/>
        <v/>
      </c>
      <c r="AS120" s="12" t="str">
        <f t="shared" si="29"/>
        <v/>
      </c>
      <c r="AT120" s="7" t="str">
        <f t="shared" si="30"/>
        <v/>
      </c>
      <c r="AU120" s="7" t="str">
        <f t="shared" si="37"/>
        <v/>
      </c>
      <c r="AV120" s="7" t="str">
        <f t="shared" si="31"/>
        <v/>
      </c>
      <c r="AW120" s="7" t="str">
        <f t="shared" si="32"/>
        <v/>
      </c>
      <c r="AX120" s="7" t="str">
        <f t="shared" si="38"/>
        <v/>
      </c>
      <c r="AY120" s="7" t="str">
        <f t="shared" si="33"/>
        <v/>
      </c>
      <c r="AZ120" s="7" t="str">
        <f t="shared" si="39"/>
        <v/>
      </c>
      <c r="BA120" s="12" t="str">
        <f t="shared" si="40"/>
        <v/>
      </c>
      <c r="BB120" s="12" t="str">
        <f t="shared" si="34"/>
        <v/>
      </c>
      <c r="BC120" s="12" t="str">
        <f t="shared" si="41"/>
        <v/>
      </c>
      <c r="BD120" s="12" t="str">
        <f t="shared" si="42"/>
        <v/>
      </c>
      <c r="BE120" s="12" t="str">
        <f t="shared" si="43"/>
        <v/>
      </c>
      <c r="BF120" s="12" t="str">
        <f t="shared" si="44"/>
        <v/>
      </c>
      <c r="BG120" s="12" t="str">
        <f t="shared" si="45"/>
        <v/>
      </c>
      <c r="BH120" s="12" t="str">
        <f t="shared" si="46"/>
        <v/>
      </c>
      <c r="BI120" s="12" t="str">
        <f t="shared" si="47"/>
        <v/>
      </c>
      <c r="BJ120" s="12" t="str">
        <f t="shared" si="48"/>
        <v/>
      </c>
      <c r="BK120" s="12" t="str">
        <f t="shared" si="49"/>
        <v/>
      </c>
      <c r="BL120" s="7" t="str">
        <f t="shared" si="50"/>
        <v/>
      </c>
      <c r="BM120" s="7" t="str">
        <f t="shared" si="51"/>
        <v/>
      </c>
    </row>
    <row r="121" spans="1:65" x14ac:dyDescent="0.25">
      <c r="A121" s="8"/>
      <c r="AD121" s="8" t="str">
        <f t="shared" si="26"/>
        <v/>
      </c>
      <c r="AE121" s="8"/>
      <c r="AM121" s="8" t="str">
        <f t="shared" si="35"/>
        <v/>
      </c>
      <c r="AN121" s="8" t="str">
        <f t="shared" si="36"/>
        <v/>
      </c>
      <c r="AQ121" s="12" t="str">
        <f t="shared" si="27"/>
        <v/>
      </c>
      <c r="AR121" s="12" t="str">
        <f t="shared" si="28"/>
        <v/>
      </c>
      <c r="AS121" s="12" t="str">
        <f t="shared" si="29"/>
        <v/>
      </c>
      <c r="AT121" s="7" t="str">
        <f t="shared" si="30"/>
        <v/>
      </c>
      <c r="AU121" s="7" t="str">
        <f t="shared" si="37"/>
        <v/>
      </c>
      <c r="AV121" s="7" t="str">
        <f t="shared" si="31"/>
        <v/>
      </c>
      <c r="AW121" s="7" t="str">
        <f t="shared" si="32"/>
        <v/>
      </c>
      <c r="AX121" s="7" t="str">
        <f t="shared" si="38"/>
        <v/>
      </c>
      <c r="AY121" s="7" t="str">
        <f t="shared" si="33"/>
        <v/>
      </c>
      <c r="AZ121" s="7" t="str">
        <f t="shared" si="39"/>
        <v/>
      </c>
      <c r="BA121" s="12" t="str">
        <f t="shared" si="40"/>
        <v/>
      </c>
      <c r="BB121" s="12" t="str">
        <f t="shared" si="34"/>
        <v/>
      </c>
      <c r="BC121" s="12" t="str">
        <f t="shared" si="41"/>
        <v/>
      </c>
      <c r="BD121" s="12" t="str">
        <f t="shared" si="42"/>
        <v/>
      </c>
      <c r="BE121" s="12" t="str">
        <f t="shared" si="43"/>
        <v/>
      </c>
      <c r="BF121" s="12" t="str">
        <f t="shared" si="44"/>
        <v/>
      </c>
      <c r="BG121" s="12" t="str">
        <f t="shared" si="45"/>
        <v/>
      </c>
      <c r="BH121" s="12" t="str">
        <f t="shared" si="46"/>
        <v/>
      </c>
      <c r="BI121" s="12" t="str">
        <f t="shared" si="47"/>
        <v/>
      </c>
      <c r="BJ121" s="12" t="str">
        <f t="shared" si="48"/>
        <v/>
      </c>
      <c r="BK121" s="12" t="str">
        <f t="shared" si="49"/>
        <v/>
      </c>
      <c r="BL121" s="7" t="str">
        <f t="shared" si="50"/>
        <v/>
      </c>
      <c r="BM121" s="7" t="str">
        <f t="shared" si="51"/>
        <v/>
      </c>
    </row>
    <row r="122" spans="1:65" x14ac:dyDescent="0.25">
      <c r="A122" s="8"/>
      <c r="AD122" s="8" t="str">
        <f t="shared" si="26"/>
        <v/>
      </c>
      <c r="AE122" s="8"/>
      <c r="AM122" s="8" t="str">
        <f t="shared" si="35"/>
        <v/>
      </c>
      <c r="AN122" s="8" t="str">
        <f t="shared" si="36"/>
        <v/>
      </c>
      <c r="AQ122" s="12" t="str">
        <f t="shared" si="27"/>
        <v/>
      </c>
      <c r="AR122" s="12" t="str">
        <f t="shared" si="28"/>
        <v/>
      </c>
      <c r="AS122" s="12" t="str">
        <f t="shared" si="29"/>
        <v/>
      </c>
      <c r="AT122" s="7" t="str">
        <f t="shared" si="30"/>
        <v/>
      </c>
      <c r="AU122" s="7" t="str">
        <f t="shared" si="37"/>
        <v/>
      </c>
      <c r="AV122" s="7" t="str">
        <f t="shared" si="31"/>
        <v/>
      </c>
      <c r="AW122" s="7" t="str">
        <f t="shared" si="32"/>
        <v/>
      </c>
      <c r="AX122" s="7" t="str">
        <f t="shared" si="38"/>
        <v/>
      </c>
      <c r="AY122" s="7" t="str">
        <f t="shared" si="33"/>
        <v/>
      </c>
      <c r="AZ122" s="7" t="str">
        <f t="shared" si="39"/>
        <v/>
      </c>
      <c r="BA122" s="12" t="str">
        <f t="shared" si="40"/>
        <v/>
      </c>
      <c r="BB122" s="12" t="str">
        <f t="shared" si="34"/>
        <v/>
      </c>
      <c r="BC122" s="12" t="str">
        <f t="shared" si="41"/>
        <v/>
      </c>
      <c r="BD122" s="12" t="str">
        <f t="shared" si="42"/>
        <v/>
      </c>
      <c r="BE122" s="12" t="str">
        <f t="shared" si="43"/>
        <v/>
      </c>
      <c r="BF122" s="12" t="str">
        <f t="shared" si="44"/>
        <v/>
      </c>
      <c r="BG122" s="12" t="str">
        <f t="shared" si="45"/>
        <v/>
      </c>
      <c r="BH122" s="12" t="str">
        <f t="shared" si="46"/>
        <v/>
      </c>
      <c r="BI122" s="12" t="str">
        <f t="shared" si="47"/>
        <v/>
      </c>
      <c r="BJ122" s="12" t="str">
        <f t="shared" si="48"/>
        <v/>
      </c>
      <c r="BK122" s="12" t="str">
        <f t="shared" si="49"/>
        <v/>
      </c>
      <c r="BL122" s="7" t="str">
        <f t="shared" si="50"/>
        <v/>
      </c>
      <c r="BM122" s="7" t="str">
        <f t="shared" si="51"/>
        <v/>
      </c>
    </row>
    <row r="123" spans="1:65" x14ac:dyDescent="0.25">
      <c r="A123" s="8"/>
      <c r="AD123" s="8" t="str">
        <f t="shared" si="26"/>
        <v/>
      </c>
      <c r="AE123" s="8"/>
      <c r="AM123" s="8" t="str">
        <f t="shared" si="35"/>
        <v/>
      </c>
      <c r="AN123" s="8" t="str">
        <f t="shared" si="36"/>
        <v/>
      </c>
      <c r="AQ123" s="12" t="str">
        <f t="shared" si="27"/>
        <v/>
      </c>
      <c r="AR123" s="12" t="str">
        <f t="shared" si="28"/>
        <v/>
      </c>
      <c r="AS123" s="12" t="str">
        <f t="shared" si="29"/>
        <v/>
      </c>
      <c r="AT123" s="7" t="str">
        <f t="shared" si="30"/>
        <v/>
      </c>
      <c r="AU123" s="7" t="str">
        <f t="shared" si="37"/>
        <v/>
      </c>
      <c r="AV123" s="7" t="str">
        <f t="shared" si="31"/>
        <v/>
      </c>
      <c r="AW123" s="7" t="str">
        <f t="shared" si="32"/>
        <v/>
      </c>
      <c r="AX123" s="7" t="str">
        <f t="shared" si="38"/>
        <v/>
      </c>
      <c r="AY123" s="7" t="str">
        <f t="shared" si="33"/>
        <v/>
      </c>
      <c r="AZ123" s="7" t="str">
        <f t="shared" si="39"/>
        <v/>
      </c>
      <c r="BA123" s="12" t="str">
        <f t="shared" si="40"/>
        <v/>
      </c>
      <c r="BB123" s="12" t="str">
        <f t="shared" si="34"/>
        <v/>
      </c>
      <c r="BC123" s="12" t="str">
        <f t="shared" si="41"/>
        <v/>
      </c>
      <c r="BD123" s="12" t="str">
        <f t="shared" si="42"/>
        <v/>
      </c>
      <c r="BE123" s="12" t="str">
        <f t="shared" si="43"/>
        <v/>
      </c>
      <c r="BF123" s="12" t="str">
        <f t="shared" si="44"/>
        <v/>
      </c>
      <c r="BG123" s="12" t="str">
        <f t="shared" si="45"/>
        <v/>
      </c>
      <c r="BH123" s="12" t="str">
        <f t="shared" si="46"/>
        <v/>
      </c>
      <c r="BI123" s="12" t="str">
        <f t="shared" si="47"/>
        <v/>
      </c>
      <c r="BJ123" s="12" t="str">
        <f t="shared" si="48"/>
        <v/>
      </c>
      <c r="BK123" s="12" t="str">
        <f t="shared" si="49"/>
        <v/>
      </c>
      <c r="BL123" s="7" t="str">
        <f t="shared" si="50"/>
        <v/>
      </c>
      <c r="BM123" s="7" t="str">
        <f t="shared" si="51"/>
        <v/>
      </c>
    </row>
    <row r="124" spans="1:65" x14ac:dyDescent="0.25">
      <c r="A124" s="8"/>
      <c r="AD124" s="8" t="str">
        <f t="shared" si="26"/>
        <v/>
      </c>
      <c r="AE124" s="8"/>
      <c r="AM124" s="8" t="str">
        <f t="shared" si="35"/>
        <v/>
      </c>
      <c r="AN124" s="8" t="str">
        <f t="shared" si="36"/>
        <v/>
      </c>
      <c r="AQ124" s="12" t="str">
        <f t="shared" si="27"/>
        <v/>
      </c>
      <c r="AR124" s="12" t="str">
        <f t="shared" si="28"/>
        <v/>
      </c>
      <c r="AS124" s="12" t="str">
        <f t="shared" si="29"/>
        <v/>
      </c>
      <c r="AT124" s="7" t="str">
        <f t="shared" si="30"/>
        <v/>
      </c>
      <c r="AU124" s="7" t="str">
        <f t="shared" si="37"/>
        <v/>
      </c>
      <c r="AV124" s="7" t="str">
        <f t="shared" si="31"/>
        <v/>
      </c>
      <c r="AW124" s="7" t="str">
        <f t="shared" si="32"/>
        <v/>
      </c>
      <c r="AX124" s="7" t="str">
        <f t="shared" si="38"/>
        <v/>
      </c>
      <c r="AY124" s="7" t="str">
        <f t="shared" si="33"/>
        <v/>
      </c>
      <c r="AZ124" s="7" t="str">
        <f t="shared" si="39"/>
        <v/>
      </c>
      <c r="BA124" s="12" t="str">
        <f t="shared" si="40"/>
        <v/>
      </c>
      <c r="BB124" s="12" t="str">
        <f t="shared" si="34"/>
        <v/>
      </c>
      <c r="BC124" s="12" t="str">
        <f t="shared" si="41"/>
        <v/>
      </c>
      <c r="BD124" s="12" t="str">
        <f t="shared" si="42"/>
        <v/>
      </c>
      <c r="BE124" s="12" t="str">
        <f t="shared" si="43"/>
        <v/>
      </c>
      <c r="BF124" s="12" t="str">
        <f t="shared" si="44"/>
        <v/>
      </c>
      <c r="BG124" s="12" t="str">
        <f t="shared" si="45"/>
        <v/>
      </c>
      <c r="BH124" s="12" t="str">
        <f t="shared" si="46"/>
        <v/>
      </c>
      <c r="BI124" s="12" t="str">
        <f t="shared" si="47"/>
        <v/>
      </c>
      <c r="BJ124" s="12" t="str">
        <f t="shared" si="48"/>
        <v/>
      </c>
      <c r="BK124" s="12" t="str">
        <f t="shared" si="49"/>
        <v/>
      </c>
      <c r="BL124" s="7" t="str">
        <f t="shared" si="50"/>
        <v/>
      </c>
      <c r="BM124" s="7" t="str">
        <f t="shared" si="51"/>
        <v/>
      </c>
    </row>
    <row r="125" spans="1:65" x14ac:dyDescent="0.25">
      <c r="A125" s="8"/>
      <c r="AD125" s="8" t="str">
        <f t="shared" si="26"/>
        <v/>
      </c>
      <c r="AE125" s="8"/>
      <c r="AM125" s="8" t="str">
        <f t="shared" si="35"/>
        <v/>
      </c>
      <c r="AN125" s="8" t="str">
        <f t="shared" si="36"/>
        <v/>
      </c>
      <c r="AQ125" s="12" t="str">
        <f t="shared" si="27"/>
        <v/>
      </c>
      <c r="AR125" s="12" t="str">
        <f t="shared" si="28"/>
        <v/>
      </c>
      <c r="AS125" s="12" t="str">
        <f t="shared" si="29"/>
        <v/>
      </c>
      <c r="AT125" s="7" t="str">
        <f t="shared" si="30"/>
        <v/>
      </c>
      <c r="AU125" s="7" t="str">
        <f t="shared" si="37"/>
        <v/>
      </c>
      <c r="AV125" s="7" t="str">
        <f t="shared" si="31"/>
        <v/>
      </c>
      <c r="AW125" s="7" t="str">
        <f t="shared" si="32"/>
        <v/>
      </c>
      <c r="AX125" s="7" t="str">
        <f t="shared" si="38"/>
        <v/>
      </c>
      <c r="AY125" s="7" t="str">
        <f t="shared" si="33"/>
        <v/>
      </c>
      <c r="AZ125" s="7" t="str">
        <f t="shared" si="39"/>
        <v/>
      </c>
      <c r="BA125" s="12" t="str">
        <f t="shared" si="40"/>
        <v/>
      </c>
      <c r="BB125" s="12" t="str">
        <f t="shared" si="34"/>
        <v/>
      </c>
      <c r="BC125" s="12" t="str">
        <f t="shared" si="41"/>
        <v/>
      </c>
      <c r="BD125" s="12" t="str">
        <f t="shared" si="42"/>
        <v/>
      </c>
      <c r="BE125" s="12" t="str">
        <f t="shared" si="43"/>
        <v/>
      </c>
      <c r="BF125" s="12" t="str">
        <f t="shared" si="44"/>
        <v/>
      </c>
      <c r="BG125" s="12" t="str">
        <f t="shared" si="45"/>
        <v/>
      </c>
      <c r="BH125" s="12" t="str">
        <f t="shared" si="46"/>
        <v/>
      </c>
      <c r="BI125" s="12" t="str">
        <f t="shared" si="47"/>
        <v/>
      </c>
      <c r="BJ125" s="12" t="str">
        <f t="shared" si="48"/>
        <v/>
      </c>
      <c r="BK125" s="12" t="str">
        <f t="shared" si="49"/>
        <v/>
      </c>
      <c r="BL125" s="7" t="str">
        <f t="shared" si="50"/>
        <v/>
      </c>
      <c r="BM125" s="7" t="str">
        <f t="shared" si="51"/>
        <v/>
      </c>
    </row>
    <row r="126" spans="1:65" x14ac:dyDescent="0.25">
      <c r="A126" s="8"/>
      <c r="AD126" s="8" t="str">
        <f t="shared" si="26"/>
        <v/>
      </c>
      <c r="AE126" s="8"/>
      <c r="AM126" s="8" t="str">
        <f t="shared" si="35"/>
        <v/>
      </c>
      <c r="AN126" s="8" t="str">
        <f t="shared" si="36"/>
        <v/>
      </c>
      <c r="AQ126" s="12" t="str">
        <f t="shared" si="27"/>
        <v/>
      </c>
      <c r="AR126" s="12" t="str">
        <f t="shared" si="28"/>
        <v/>
      </c>
      <c r="AS126" s="12" t="str">
        <f t="shared" si="29"/>
        <v/>
      </c>
      <c r="AT126" s="7" t="str">
        <f t="shared" si="30"/>
        <v/>
      </c>
      <c r="AU126" s="7" t="str">
        <f t="shared" si="37"/>
        <v/>
      </c>
      <c r="AV126" s="7" t="str">
        <f t="shared" si="31"/>
        <v/>
      </c>
      <c r="AW126" s="7" t="str">
        <f t="shared" si="32"/>
        <v/>
      </c>
      <c r="AX126" s="7" t="str">
        <f t="shared" si="38"/>
        <v/>
      </c>
      <c r="AY126" s="7" t="str">
        <f t="shared" si="33"/>
        <v/>
      </c>
      <c r="AZ126" s="7" t="str">
        <f t="shared" si="39"/>
        <v/>
      </c>
      <c r="BA126" s="12" t="str">
        <f t="shared" si="40"/>
        <v/>
      </c>
      <c r="BB126" s="12" t="str">
        <f t="shared" si="34"/>
        <v/>
      </c>
      <c r="BC126" s="12" t="str">
        <f t="shared" si="41"/>
        <v/>
      </c>
      <c r="BD126" s="12" t="str">
        <f t="shared" si="42"/>
        <v/>
      </c>
      <c r="BE126" s="12" t="str">
        <f t="shared" si="43"/>
        <v/>
      </c>
      <c r="BF126" s="12" t="str">
        <f t="shared" si="44"/>
        <v/>
      </c>
      <c r="BG126" s="12" t="str">
        <f t="shared" si="45"/>
        <v/>
      </c>
      <c r="BH126" s="12" t="str">
        <f t="shared" si="46"/>
        <v/>
      </c>
      <c r="BI126" s="12" t="str">
        <f t="shared" si="47"/>
        <v/>
      </c>
      <c r="BJ126" s="12" t="str">
        <f t="shared" si="48"/>
        <v/>
      </c>
      <c r="BK126" s="12" t="str">
        <f t="shared" si="49"/>
        <v/>
      </c>
      <c r="BL126" s="7" t="str">
        <f t="shared" si="50"/>
        <v/>
      </c>
      <c r="BM126" s="7" t="str">
        <f t="shared" si="51"/>
        <v/>
      </c>
    </row>
    <row r="127" spans="1:65" x14ac:dyDescent="0.25">
      <c r="A127" s="8"/>
      <c r="AD127" s="8" t="str">
        <f t="shared" si="26"/>
        <v/>
      </c>
      <c r="AE127" s="8"/>
      <c r="AM127" s="8" t="str">
        <f t="shared" si="35"/>
        <v/>
      </c>
      <c r="AN127" s="8" t="str">
        <f t="shared" si="36"/>
        <v/>
      </c>
      <c r="AQ127" s="12" t="str">
        <f t="shared" si="27"/>
        <v/>
      </c>
      <c r="AR127" s="12" t="str">
        <f t="shared" si="28"/>
        <v/>
      </c>
      <c r="AS127" s="12" t="str">
        <f t="shared" si="29"/>
        <v/>
      </c>
      <c r="AT127" s="7" t="str">
        <f t="shared" si="30"/>
        <v/>
      </c>
      <c r="AU127" s="7" t="str">
        <f t="shared" si="37"/>
        <v/>
      </c>
      <c r="AV127" s="7" t="str">
        <f t="shared" si="31"/>
        <v/>
      </c>
      <c r="AW127" s="7" t="str">
        <f t="shared" si="32"/>
        <v/>
      </c>
      <c r="AX127" s="7" t="str">
        <f t="shared" si="38"/>
        <v/>
      </c>
      <c r="AY127" s="7" t="str">
        <f t="shared" si="33"/>
        <v/>
      </c>
      <c r="AZ127" s="7" t="str">
        <f t="shared" si="39"/>
        <v/>
      </c>
      <c r="BA127" s="12" t="str">
        <f t="shared" si="40"/>
        <v/>
      </c>
      <c r="BB127" s="12" t="str">
        <f t="shared" si="34"/>
        <v/>
      </c>
      <c r="BC127" s="12" t="str">
        <f t="shared" si="41"/>
        <v/>
      </c>
      <c r="BD127" s="12" t="str">
        <f t="shared" si="42"/>
        <v/>
      </c>
      <c r="BE127" s="12" t="str">
        <f t="shared" si="43"/>
        <v/>
      </c>
      <c r="BF127" s="12" t="str">
        <f t="shared" si="44"/>
        <v/>
      </c>
      <c r="BG127" s="12" t="str">
        <f t="shared" si="45"/>
        <v/>
      </c>
      <c r="BH127" s="12" t="str">
        <f t="shared" si="46"/>
        <v/>
      </c>
      <c r="BI127" s="12" t="str">
        <f t="shared" si="47"/>
        <v/>
      </c>
      <c r="BJ127" s="12" t="str">
        <f t="shared" si="48"/>
        <v/>
      </c>
      <c r="BK127" s="12" t="str">
        <f t="shared" si="49"/>
        <v/>
      </c>
      <c r="BL127" s="7" t="str">
        <f t="shared" si="50"/>
        <v/>
      </c>
      <c r="BM127" s="7" t="str">
        <f t="shared" si="51"/>
        <v/>
      </c>
    </row>
    <row r="128" spans="1:65" x14ac:dyDescent="0.25">
      <c r="A128" s="8"/>
      <c r="AD128" s="8" t="str">
        <f t="shared" si="26"/>
        <v/>
      </c>
      <c r="AE128" s="8"/>
      <c r="AM128" s="8" t="str">
        <f t="shared" si="35"/>
        <v/>
      </c>
      <c r="AN128" s="8" t="str">
        <f t="shared" si="36"/>
        <v/>
      </c>
      <c r="AQ128" s="12" t="str">
        <f t="shared" si="27"/>
        <v/>
      </c>
      <c r="AR128" s="12" t="str">
        <f t="shared" si="28"/>
        <v/>
      </c>
      <c r="AS128" s="12" t="str">
        <f t="shared" si="29"/>
        <v/>
      </c>
      <c r="AT128" s="7" t="str">
        <f t="shared" si="30"/>
        <v/>
      </c>
      <c r="AU128" s="7" t="str">
        <f t="shared" si="37"/>
        <v/>
      </c>
      <c r="AV128" s="7" t="str">
        <f t="shared" si="31"/>
        <v/>
      </c>
      <c r="AW128" s="7" t="str">
        <f t="shared" si="32"/>
        <v/>
      </c>
      <c r="AX128" s="7" t="str">
        <f t="shared" si="38"/>
        <v/>
      </c>
      <c r="AY128" s="7" t="str">
        <f t="shared" si="33"/>
        <v/>
      </c>
      <c r="AZ128" s="7" t="str">
        <f t="shared" si="39"/>
        <v/>
      </c>
      <c r="BA128" s="12" t="str">
        <f t="shared" si="40"/>
        <v/>
      </c>
      <c r="BB128" s="12" t="str">
        <f t="shared" si="34"/>
        <v/>
      </c>
      <c r="BC128" s="12" t="str">
        <f t="shared" si="41"/>
        <v/>
      </c>
      <c r="BD128" s="12" t="str">
        <f t="shared" si="42"/>
        <v/>
      </c>
      <c r="BE128" s="12" t="str">
        <f t="shared" si="43"/>
        <v/>
      </c>
      <c r="BF128" s="12" t="str">
        <f t="shared" si="44"/>
        <v/>
      </c>
      <c r="BG128" s="12" t="str">
        <f t="shared" si="45"/>
        <v/>
      </c>
      <c r="BH128" s="12" t="str">
        <f t="shared" si="46"/>
        <v/>
      </c>
      <c r="BI128" s="12" t="str">
        <f t="shared" si="47"/>
        <v/>
      </c>
      <c r="BJ128" s="12" t="str">
        <f t="shared" si="48"/>
        <v/>
      </c>
      <c r="BK128" s="12" t="str">
        <f t="shared" si="49"/>
        <v/>
      </c>
      <c r="BL128" s="7" t="str">
        <f t="shared" si="50"/>
        <v/>
      </c>
      <c r="BM128" s="7" t="str">
        <f t="shared" si="51"/>
        <v/>
      </c>
    </row>
    <row r="129" spans="1:65" x14ac:dyDescent="0.25">
      <c r="A129" s="8"/>
      <c r="AD129" s="8" t="str">
        <f t="shared" si="26"/>
        <v/>
      </c>
      <c r="AE129" s="8"/>
      <c r="AM129" s="8" t="str">
        <f t="shared" si="35"/>
        <v/>
      </c>
      <c r="AN129" s="8" t="str">
        <f t="shared" si="36"/>
        <v/>
      </c>
      <c r="AQ129" s="12" t="str">
        <f t="shared" si="27"/>
        <v/>
      </c>
      <c r="AR129" s="12" t="str">
        <f t="shared" si="28"/>
        <v/>
      </c>
      <c r="AS129" s="12" t="str">
        <f t="shared" si="29"/>
        <v/>
      </c>
      <c r="AT129" s="7" t="str">
        <f t="shared" si="30"/>
        <v/>
      </c>
      <c r="AU129" s="7" t="str">
        <f t="shared" si="37"/>
        <v/>
      </c>
      <c r="AV129" s="7" t="str">
        <f t="shared" si="31"/>
        <v/>
      </c>
      <c r="AW129" s="7" t="str">
        <f t="shared" si="32"/>
        <v/>
      </c>
      <c r="AX129" s="7" t="str">
        <f t="shared" si="38"/>
        <v/>
      </c>
      <c r="AY129" s="7" t="str">
        <f t="shared" si="33"/>
        <v/>
      </c>
      <c r="AZ129" s="7" t="str">
        <f t="shared" si="39"/>
        <v/>
      </c>
      <c r="BA129" s="12" t="str">
        <f t="shared" si="40"/>
        <v/>
      </c>
      <c r="BB129" s="12" t="str">
        <f t="shared" si="34"/>
        <v/>
      </c>
      <c r="BC129" s="12" t="str">
        <f t="shared" si="41"/>
        <v/>
      </c>
      <c r="BD129" s="12" t="str">
        <f t="shared" si="42"/>
        <v/>
      </c>
      <c r="BE129" s="12" t="str">
        <f t="shared" si="43"/>
        <v/>
      </c>
      <c r="BF129" s="12" t="str">
        <f t="shared" si="44"/>
        <v/>
      </c>
      <c r="BG129" s="12" t="str">
        <f t="shared" si="45"/>
        <v/>
      </c>
      <c r="BH129" s="12" t="str">
        <f t="shared" si="46"/>
        <v/>
      </c>
      <c r="BI129" s="12" t="str">
        <f t="shared" si="47"/>
        <v/>
      </c>
      <c r="BJ129" s="12" t="str">
        <f t="shared" si="48"/>
        <v/>
      </c>
      <c r="BK129" s="12" t="str">
        <f t="shared" si="49"/>
        <v/>
      </c>
      <c r="BL129" s="7" t="str">
        <f t="shared" si="50"/>
        <v/>
      </c>
      <c r="BM129" s="7" t="str">
        <f t="shared" si="51"/>
        <v/>
      </c>
    </row>
    <row r="130" spans="1:65" x14ac:dyDescent="0.25">
      <c r="A130" s="8"/>
      <c r="AD130" s="8" t="str">
        <f t="shared" si="26"/>
        <v/>
      </c>
      <c r="AE130" s="8"/>
      <c r="AM130" s="8" t="str">
        <f t="shared" si="35"/>
        <v/>
      </c>
      <c r="AN130" s="8" t="str">
        <f t="shared" si="36"/>
        <v/>
      </c>
      <c r="AQ130" s="12" t="str">
        <f t="shared" si="27"/>
        <v/>
      </c>
      <c r="AR130" s="12" t="str">
        <f t="shared" si="28"/>
        <v/>
      </c>
      <c r="AS130" s="12" t="str">
        <f t="shared" si="29"/>
        <v/>
      </c>
      <c r="AT130" s="7" t="str">
        <f t="shared" si="30"/>
        <v/>
      </c>
      <c r="AU130" s="7" t="str">
        <f t="shared" si="37"/>
        <v/>
      </c>
      <c r="AV130" s="7" t="str">
        <f t="shared" si="31"/>
        <v/>
      </c>
      <c r="AW130" s="7" t="str">
        <f t="shared" si="32"/>
        <v/>
      </c>
      <c r="AX130" s="7" t="str">
        <f t="shared" si="38"/>
        <v/>
      </c>
      <c r="AY130" s="7" t="str">
        <f t="shared" si="33"/>
        <v/>
      </c>
      <c r="AZ130" s="7" t="str">
        <f t="shared" si="39"/>
        <v/>
      </c>
      <c r="BA130" s="12" t="str">
        <f t="shared" si="40"/>
        <v/>
      </c>
      <c r="BB130" s="12" t="str">
        <f t="shared" si="34"/>
        <v/>
      </c>
      <c r="BC130" s="12" t="str">
        <f t="shared" si="41"/>
        <v/>
      </c>
      <c r="BD130" s="12" t="str">
        <f t="shared" si="42"/>
        <v/>
      </c>
      <c r="BE130" s="12" t="str">
        <f t="shared" si="43"/>
        <v/>
      </c>
      <c r="BF130" s="12" t="str">
        <f t="shared" si="44"/>
        <v/>
      </c>
      <c r="BG130" s="12" t="str">
        <f t="shared" si="45"/>
        <v/>
      </c>
      <c r="BH130" s="12" t="str">
        <f t="shared" si="46"/>
        <v/>
      </c>
      <c r="BI130" s="12" t="str">
        <f t="shared" si="47"/>
        <v/>
      </c>
      <c r="BJ130" s="12" t="str">
        <f t="shared" si="48"/>
        <v/>
      </c>
      <c r="BK130" s="12" t="str">
        <f t="shared" si="49"/>
        <v/>
      </c>
      <c r="BL130" s="7" t="str">
        <f t="shared" si="50"/>
        <v/>
      </c>
      <c r="BM130" s="7" t="str">
        <f t="shared" si="51"/>
        <v/>
      </c>
    </row>
    <row r="131" spans="1:65" x14ac:dyDescent="0.25">
      <c r="A131" s="8"/>
      <c r="AD131" s="8" t="str">
        <f t="shared" ref="AD131:AD194" si="52">RIGHT(S131,5)</f>
        <v/>
      </c>
      <c r="AE131" s="8"/>
      <c r="AM131" s="8" t="str">
        <f t="shared" si="35"/>
        <v/>
      </c>
      <c r="AN131" s="8" t="str">
        <f t="shared" si="36"/>
        <v/>
      </c>
      <c r="AQ131" s="12" t="str">
        <f t="shared" ref="AQ131:AQ194" si="53">IF(R131&lt;&gt;"","&lt;a href='https://www.inaturalist.org/observations/"&amp;R131&amp;" 'target='_blank' style='color: blue'&gt;iNaturalist Record: "&amp;R131&amp;"&lt;/a&gt; ","")</f>
        <v/>
      </c>
      <c r="AR131" s="12" t="str">
        <f t="shared" ref="AR131:AR194" si="54">IF(N131&lt;&gt;"","Habit: "&amp;N131&amp;". ","")</f>
        <v/>
      </c>
      <c r="AS131" s="12" t="str">
        <f t="shared" ref="AS131:AS194" si="55">IF(P131&lt;&gt;"","Odor: "&amp;P131&amp;". ","")</f>
        <v/>
      </c>
      <c r="AT131" s="7" t="str">
        <f t="shared" ref="AT131:AT194" si="56">IF(Q131&lt;&gt;"","Taste: "&amp;Q131&amp;". ","")</f>
        <v/>
      </c>
      <c r="AU131" s="7" t="str">
        <f t="shared" si="37"/>
        <v/>
      </c>
      <c r="AV131" s="7" t="str">
        <f t="shared" ref="AV131:AV194" si="57">IF(Y131&lt;&gt;"","Pileus: "&amp;Y131&amp;". ","")</f>
        <v/>
      </c>
      <c r="AW131" s="7" t="str">
        <f t="shared" ref="AW131:AW194" si="58">IF(AB131&lt;&gt;"","Context: "&amp;AB131&amp;". ","")</f>
        <v/>
      </c>
      <c r="AX131" s="7" t="str">
        <f t="shared" si="38"/>
        <v/>
      </c>
      <c r="AY131" s="7" t="str">
        <f t="shared" ref="AY131:AY194" si="59">IF(Z131&lt;&gt;"","Stipe: "&amp;Z131&amp;". ","")</f>
        <v/>
      </c>
      <c r="AZ131" s="7" t="str">
        <f t="shared" si="39"/>
        <v/>
      </c>
      <c r="BA131" s="12" t="str">
        <f t="shared" si="40"/>
        <v/>
      </c>
      <c r="BB131" s="12" t="str">
        <f t="shared" ref="BB131:BB194" si="60">IF(N131&lt;&gt;"","'Habit' : "&amp;"'"&amp;N131&amp;"'","")</f>
        <v/>
      </c>
      <c r="BC131" s="12" t="str">
        <f t="shared" si="41"/>
        <v/>
      </c>
      <c r="BD131" s="12" t="str">
        <f t="shared" si="42"/>
        <v/>
      </c>
      <c r="BE131" s="12" t="str">
        <f t="shared" si="43"/>
        <v/>
      </c>
      <c r="BF131" s="12" t="str">
        <f t="shared" si="44"/>
        <v/>
      </c>
      <c r="BG131" s="12" t="str">
        <f t="shared" si="45"/>
        <v/>
      </c>
      <c r="BH131" s="12" t="str">
        <f t="shared" si="46"/>
        <v/>
      </c>
      <c r="BI131" s="12" t="str">
        <f t="shared" si="47"/>
        <v/>
      </c>
      <c r="BJ131" s="12" t="str">
        <f t="shared" si="48"/>
        <v/>
      </c>
      <c r="BK131" s="12" t="str">
        <f t="shared" si="49"/>
        <v/>
      </c>
      <c r="BL131" s="7" t="str">
        <f t="shared" si="50"/>
        <v/>
      </c>
      <c r="BM131" s="7" t="str">
        <f t="shared" si="51"/>
        <v/>
      </c>
    </row>
    <row r="132" spans="1:65" x14ac:dyDescent="0.25">
      <c r="A132" s="8"/>
      <c r="AD132" s="8" t="str">
        <f t="shared" si="52"/>
        <v/>
      </c>
      <c r="AE132" s="8"/>
      <c r="AM132" s="8" t="str">
        <f t="shared" ref="AM132:AM195" si="61">TRIM(BA132)</f>
        <v/>
      </c>
      <c r="AN132" s="8" t="str">
        <f t="shared" ref="AN132:AN195" si="62">IF(BL132&lt;&gt;"","{"&amp;BL132&amp;"}","")</f>
        <v/>
      </c>
      <c r="AQ132" s="12" t="str">
        <f t="shared" si="53"/>
        <v/>
      </c>
      <c r="AR132" s="12" t="str">
        <f t="shared" si="54"/>
        <v/>
      </c>
      <c r="AS132" s="12" t="str">
        <f t="shared" si="55"/>
        <v/>
      </c>
      <c r="AT132" s="7" t="str">
        <f t="shared" si="56"/>
        <v/>
      </c>
      <c r="AU132" s="7" t="str">
        <f t="shared" ref="AU132:AU195" si="63">IF(X132&lt;&gt;"","Sporocarp form: "&amp;X132&amp;". ","")</f>
        <v/>
      </c>
      <c r="AV132" s="7" t="str">
        <f t="shared" si="57"/>
        <v/>
      </c>
      <c r="AW132" s="7" t="str">
        <f t="shared" si="58"/>
        <v/>
      </c>
      <c r="AX132" s="7" t="str">
        <f t="shared" ref="AX132:AX195" si="64">IF(AA132&lt;&gt;"","Hymenophore: "&amp;AA132&amp;". ","")</f>
        <v/>
      </c>
      <c r="AY132" s="7" t="str">
        <f t="shared" si="59"/>
        <v/>
      </c>
      <c r="AZ132" s="7" t="str">
        <f t="shared" ref="AZ132:AZ195" si="65">IF(AC132&lt;&gt;"","Microscopic Analysis: "&amp;AC132&amp;". ","")</f>
        <v/>
      </c>
      <c r="BA132" s="12" t="str">
        <f t="shared" ref="BA132:BA195" si="66">AQ132&amp;AR132&amp;AS132&amp;AT132&amp;AU132&amp;AV132&amp;AW132&amp;AX132&amp;AY132&amp;AZ132</f>
        <v/>
      </c>
      <c r="BB132" s="12" t="str">
        <f t="shared" si="60"/>
        <v/>
      </c>
      <c r="BC132" s="12" t="str">
        <f t="shared" ref="BC132:BC195" si="67">IF(P132&lt;&gt;"","'Odor' : "&amp;"'"&amp;P132&amp;"'","")</f>
        <v/>
      </c>
      <c r="BD132" s="12" t="str">
        <f t="shared" ref="BD132:BD195" si="68">IF(Q132&lt;&gt;"","'Taste' : "&amp;"'"&amp;Q132&amp;"'","")</f>
        <v/>
      </c>
      <c r="BE132" s="12" t="str">
        <f t="shared" ref="BE132:BE195" si="69">IF(X132&lt;&gt;"","'Sporocarp form' : "&amp;"'"&amp;X132&amp;"'","")</f>
        <v/>
      </c>
      <c r="BF132" s="12" t="str">
        <f t="shared" ref="BF132:BF195" si="70">IF(Y132&lt;&gt;"","'Pileus' : "&amp;"'"&amp;Y132&amp;"'","")</f>
        <v/>
      </c>
      <c r="BG132" s="12" t="str">
        <f t="shared" ref="BG132:BG195" si="71">IF(AB132&lt;&gt;"","'Context' : "&amp;"'"&amp;AB132&amp;"'","")</f>
        <v/>
      </c>
      <c r="BH132" s="12" t="str">
        <f t="shared" ref="BH132:BH195" si="72">IF(AA132&lt;&gt;"","'Hymenophore' : "&amp;"'"&amp;AA132&amp;"'","")</f>
        <v/>
      </c>
      <c r="BI132" s="12" t="str">
        <f t="shared" ref="BI132:BI195" si="73">IF(Z132&lt;&gt;"","'Stipe' : "&amp;"'"&amp;Z132&amp;"'","")</f>
        <v/>
      </c>
      <c r="BJ132" s="12" t="str">
        <f t="shared" ref="BJ132:BJ195" si="74">IF(AC132&lt;&gt;"","'Microscopic Analysis' : "&amp;"'"&amp;AC132&amp;"'","")</f>
        <v/>
      </c>
      <c r="BK132" s="12" t="str">
        <f t="shared" ref="BK132:BK195" si="75">BB132&amp;BC132&amp;BD132&amp;BE132&amp;BF132&amp;BG132&amp;BH132&amp;BI132&amp;BJ132</f>
        <v/>
      </c>
      <c r="BL132" s="7" t="str">
        <f t="shared" ref="BL132:BL195" si="76">SUBSTITUTE(BK132,"''","' , '")</f>
        <v/>
      </c>
      <c r="BM132" s="7" t="str">
        <f t="shared" ref="BM132:BM195" si="77">IF(AE132&lt;&gt;"","Permit: "&amp;AE132,"")</f>
        <v/>
      </c>
    </row>
    <row r="133" spans="1:65" x14ac:dyDescent="0.25">
      <c r="A133" s="8"/>
      <c r="AD133" s="8" t="str">
        <f t="shared" si="52"/>
        <v/>
      </c>
      <c r="AE133" s="8"/>
      <c r="AM133" s="8" t="str">
        <f t="shared" si="61"/>
        <v/>
      </c>
      <c r="AN133" s="8" t="str">
        <f t="shared" si="62"/>
        <v/>
      </c>
      <c r="AQ133" s="12" t="str">
        <f t="shared" si="53"/>
        <v/>
      </c>
      <c r="AR133" s="12" t="str">
        <f t="shared" si="54"/>
        <v/>
      </c>
      <c r="AS133" s="12" t="str">
        <f t="shared" si="55"/>
        <v/>
      </c>
      <c r="AT133" s="7" t="str">
        <f t="shared" si="56"/>
        <v/>
      </c>
      <c r="AU133" s="7" t="str">
        <f t="shared" si="63"/>
        <v/>
      </c>
      <c r="AV133" s="7" t="str">
        <f t="shared" si="57"/>
        <v/>
      </c>
      <c r="AW133" s="7" t="str">
        <f t="shared" si="58"/>
        <v/>
      </c>
      <c r="AX133" s="7" t="str">
        <f t="shared" si="64"/>
        <v/>
      </c>
      <c r="AY133" s="7" t="str">
        <f t="shared" si="59"/>
        <v/>
      </c>
      <c r="AZ133" s="7" t="str">
        <f t="shared" si="65"/>
        <v/>
      </c>
      <c r="BA133" s="12" t="str">
        <f t="shared" si="66"/>
        <v/>
      </c>
      <c r="BB133" s="12" t="str">
        <f t="shared" si="60"/>
        <v/>
      </c>
      <c r="BC133" s="12" t="str">
        <f t="shared" si="67"/>
        <v/>
      </c>
      <c r="BD133" s="12" t="str">
        <f t="shared" si="68"/>
        <v/>
      </c>
      <c r="BE133" s="12" t="str">
        <f t="shared" si="69"/>
        <v/>
      </c>
      <c r="BF133" s="12" t="str">
        <f t="shared" si="70"/>
        <v/>
      </c>
      <c r="BG133" s="12" t="str">
        <f t="shared" si="71"/>
        <v/>
      </c>
      <c r="BH133" s="12" t="str">
        <f t="shared" si="72"/>
        <v/>
      </c>
      <c r="BI133" s="12" t="str">
        <f t="shared" si="73"/>
        <v/>
      </c>
      <c r="BJ133" s="12" t="str">
        <f t="shared" si="74"/>
        <v/>
      </c>
      <c r="BK133" s="12" t="str">
        <f t="shared" si="75"/>
        <v/>
      </c>
      <c r="BL133" s="7" t="str">
        <f t="shared" si="76"/>
        <v/>
      </c>
      <c r="BM133" s="7" t="str">
        <f t="shared" si="77"/>
        <v/>
      </c>
    </row>
    <row r="134" spans="1:65" x14ac:dyDescent="0.25">
      <c r="A134" s="8"/>
      <c r="AD134" s="8" t="str">
        <f t="shared" si="52"/>
        <v/>
      </c>
      <c r="AE134" s="8"/>
      <c r="AM134" s="8" t="str">
        <f t="shared" si="61"/>
        <v/>
      </c>
      <c r="AN134" s="8" t="str">
        <f t="shared" si="62"/>
        <v/>
      </c>
      <c r="AQ134" s="12" t="str">
        <f t="shared" si="53"/>
        <v/>
      </c>
      <c r="AR134" s="12" t="str">
        <f t="shared" si="54"/>
        <v/>
      </c>
      <c r="AS134" s="12" t="str">
        <f t="shared" si="55"/>
        <v/>
      </c>
      <c r="AT134" s="7" t="str">
        <f t="shared" si="56"/>
        <v/>
      </c>
      <c r="AU134" s="7" t="str">
        <f t="shared" si="63"/>
        <v/>
      </c>
      <c r="AV134" s="7" t="str">
        <f t="shared" si="57"/>
        <v/>
      </c>
      <c r="AW134" s="7" t="str">
        <f t="shared" si="58"/>
        <v/>
      </c>
      <c r="AX134" s="7" t="str">
        <f t="shared" si="64"/>
        <v/>
      </c>
      <c r="AY134" s="7" t="str">
        <f t="shared" si="59"/>
        <v/>
      </c>
      <c r="AZ134" s="7" t="str">
        <f t="shared" si="65"/>
        <v/>
      </c>
      <c r="BA134" s="12" t="str">
        <f t="shared" si="66"/>
        <v/>
      </c>
      <c r="BB134" s="12" t="str">
        <f t="shared" si="60"/>
        <v/>
      </c>
      <c r="BC134" s="12" t="str">
        <f t="shared" si="67"/>
        <v/>
      </c>
      <c r="BD134" s="12" t="str">
        <f t="shared" si="68"/>
        <v/>
      </c>
      <c r="BE134" s="12" t="str">
        <f t="shared" si="69"/>
        <v/>
      </c>
      <c r="BF134" s="12" t="str">
        <f t="shared" si="70"/>
        <v/>
      </c>
      <c r="BG134" s="12" t="str">
        <f t="shared" si="71"/>
        <v/>
      </c>
      <c r="BH134" s="12" t="str">
        <f t="shared" si="72"/>
        <v/>
      </c>
      <c r="BI134" s="12" t="str">
        <f t="shared" si="73"/>
        <v/>
      </c>
      <c r="BJ134" s="12" t="str">
        <f t="shared" si="74"/>
        <v/>
      </c>
      <c r="BK134" s="12" t="str">
        <f t="shared" si="75"/>
        <v/>
      </c>
      <c r="BL134" s="7" t="str">
        <f t="shared" si="76"/>
        <v/>
      </c>
      <c r="BM134" s="7" t="str">
        <f t="shared" si="77"/>
        <v/>
      </c>
    </row>
    <row r="135" spans="1:65" x14ac:dyDescent="0.25">
      <c r="A135" s="8"/>
      <c r="AD135" s="8" t="str">
        <f t="shared" si="52"/>
        <v/>
      </c>
      <c r="AE135" s="8"/>
      <c r="AM135" s="8" t="str">
        <f t="shared" si="61"/>
        <v/>
      </c>
      <c r="AN135" s="8" t="str">
        <f t="shared" si="62"/>
        <v/>
      </c>
      <c r="AQ135" s="12" t="str">
        <f t="shared" si="53"/>
        <v/>
      </c>
      <c r="AR135" s="12" t="str">
        <f t="shared" si="54"/>
        <v/>
      </c>
      <c r="AS135" s="12" t="str">
        <f t="shared" si="55"/>
        <v/>
      </c>
      <c r="AT135" s="7" t="str">
        <f t="shared" si="56"/>
        <v/>
      </c>
      <c r="AU135" s="7" t="str">
        <f t="shared" si="63"/>
        <v/>
      </c>
      <c r="AV135" s="7" t="str">
        <f t="shared" si="57"/>
        <v/>
      </c>
      <c r="AW135" s="7" t="str">
        <f t="shared" si="58"/>
        <v/>
      </c>
      <c r="AX135" s="7" t="str">
        <f t="shared" si="64"/>
        <v/>
      </c>
      <c r="AY135" s="7" t="str">
        <f t="shared" si="59"/>
        <v/>
      </c>
      <c r="AZ135" s="7" t="str">
        <f t="shared" si="65"/>
        <v/>
      </c>
      <c r="BA135" s="12" t="str">
        <f t="shared" si="66"/>
        <v/>
      </c>
      <c r="BB135" s="12" t="str">
        <f t="shared" si="60"/>
        <v/>
      </c>
      <c r="BC135" s="12" t="str">
        <f t="shared" si="67"/>
        <v/>
      </c>
      <c r="BD135" s="12" t="str">
        <f t="shared" si="68"/>
        <v/>
      </c>
      <c r="BE135" s="12" t="str">
        <f t="shared" si="69"/>
        <v/>
      </c>
      <c r="BF135" s="12" t="str">
        <f t="shared" si="70"/>
        <v/>
      </c>
      <c r="BG135" s="12" t="str">
        <f t="shared" si="71"/>
        <v/>
      </c>
      <c r="BH135" s="12" t="str">
        <f t="shared" si="72"/>
        <v/>
      </c>
      <c r="BI135" s="12" t="str">
        <f t="shared" si="73"/>
        <v/>
      </c>
      <c r="BJ135" s="12" t="str">
        <f t="shared" si="74"/>
        <v/>
      </c>
      <c r="BK135" s="12" t="str">
        <f t="shared" si="75"/>
        <v/>
      </c>
      <c r="BL135" s="7" t="str">
        <f t="shared" si="76"/>
        <v/>
      </c>
      <c r="BM135" s="7" t="str">
        <f t="shared" si="77"/>
        <v/>
      </c>
    </row>
    <row r="136" spans="1:65" x14ac:dyDescent="0.25">
      <c r="A136" s="8"/>
      <c r="AD136" s="8" t="str">
        <f t="shared" si="52"/>
        <v/>
      </c>
      <c r="AE136" s="8"/>
      <c r="AM136" s="8" t="str">
        <f t="shared" si="61"/>
        <v/>
      </c>
      <c r="AN136" s="8" t="str">
        <f t="shared" si="62"/>
        <v/>
      </c>
      <c r="AQ136" s="12" t="str">
        <f t="shared" si="53"/>
        <v/>
      </c>
      <c r="AR136" s="12" t="str">
        <f t="shared" si="54"/>
        <v/>
      </c>
      <c r="AS136" s="12" t="str">
        <f t="shared" si="55"/>
        <v/>
      </c>
      <c r="AT136" s="7" t="str">
        <f t="shared" si="56"/>
        <v/>
      </c>
      <c r="AU136" s="7" t="str">
        <f t="shared" si="63"/>
        <v/>
      </c>
      <c r="AV136" s="7" t="str">
        <f t="shared" si="57"/>
        <v/>
      </c>
      <c r="AW136" s="7" t="str">
        <f t="shared" si="58"/>
        <v/>
      </c>
      <c r="AX136" s="7" t="str">
        <f t="shared" si="64"/>
        <v/>
      </c>
      <c r="AY136" s="7" t="str">
        <f t="shared" si="59"/>
        <v/>
      </c>
      <c r="AZ136" s="7" t="str">
        <f t="shared" si="65"/>
        <v/>
      </c>
      <c r="BA136" s="12" t="str">
        <f t="shared" si="66"/>
        <v/>
      </c>
      <c r="BB136" s="12" t="str">
        <f t="shared" si="60"/>
        <v/>
      </c>
      <c r="BC136" s="12" t="str">
        <f t="shared" si="67"/>
        <v/>
      </c>
      <c r="BD136" s="12" t="str">
        <f t="shared" si="68"/>
        <v/>
      </c>
      <c r="BE136" s="12" t="str">
        <f t="shared" si="69"/>
        <v/>
      </c>
      <c r="BF136" s="12" t="str">
        <f t="shared" si="70"/>
        <v/>
      </c>
      <c r="BG136" s="12" t="str">
        <f t="shared" si="71"/>
        <v/>
      </c>
      <c r="BH136" s="12" t="str">
        <f t="shared" si="72"/>
        <v/>
      </c>
      <c r="BI136" s="12" t="str">
        <f t="shared" si="73"/>
        <v/>
      </c>
      <c r="BJ136" s="12" t="str">
        <f t="shared" si="74"/>
        <v/>
      </c>
      <c r="BK136" s="12" t="str">
        <f t="shared" si="75"/>
        <v/>
      </c>
      <c r="BL136" s="7" t="str">
        <f t="shared" si="76"/>
        <v/>
      </c>
      <c r="BM136" s="7" t="str">
        <f t="shared" si="77"/>
        <v/>
      </c>
    </row>
    <row r="137" spans="1:65" x14ac:dyDescent="0.25">
      <c r="A137" s="8"/>
      <c r="AD137" s="8" t="str">
        <f t="shared" si="52"/>
        <v/>
      </c>
      <c r="AE137" s="8"/>
      <c r="AM137" s="8" t="str">
        <f t="shared" si="61"/>
        <v/>
      </c>
      <c r="AN137" s="8" t="str">
        <f t="shared" si="62"/>
        <v/>
      </c>
      <c r="AQ137" s="12" t="str">
        <f t="shared" si="53"/>
        <v/>
      </c>
      <c r="AR137" s="12" t="str">
        <f t="shared" si="54"/>
        <v/>
      </c>
      <c r="AS137" s="12" t="str">
        <f t="shared" si="55"/>
        <v/>
      </c>
      <c r="AT137" s="7" t="str">
        <f t="shared" si="56"/>
        <v/>
      </c>
      <c r="AU137" s="7" t="str">
        <f t="shared" si="63"/>
        <v/>
      </c>
      <c r="AV137" s="7" t="str">
        <f t="shared" si="57"/>
        <v/>
      </c>
      <c r="AW137" s="7" t="str">
        <f t="shared" si="58"/>
        <v/>
      </c>
      <c r="AX137" s="7" t="str">
        <f t="shared" si="64"/>
        <v/>
      </c>
      <c r="AY137" s="7" t="str">
        <f t="shared" si="59"/>
        <v/>
      </c>
      <c r="AZ137" s="7" t="str">
        <f t="shared" si="65"/>
        <v/>
      </c>
      <c r="BA137" s="12" t="str">
        <f t="shared" si="66"/>
        <v/>
      </c>
      <c r="BB137" s="12" t="str">
        <f t="shared" si="60"/>
        <v/>
      </c>
      <c r="BC137" s="12" t="str">
        <f t="shared" si="67"/>
        <v/>
      </c>
      <c r="BD137" s="12" t="str">
        <f t="shared" si="68"/>
        <v/>
      </c>
      <c r="BE137" s="12" t="str">
        <f t="shared" si="69"/>
        <v/>
      </c>
      <c r="BF137" s="12" t="str">
        <f t="shared" si="70"/>
        <v/>
      </c>
      <c r="BG137" s="12" t="str">
        <f t="shared" si="71"/>
        <v/>
      </c>
      <c r="BH137" s="12" t="str">
        <f t="shared" si="72"/>
        <v/>
      </c>
      <c r="BI137" s="12" t="str">
        <f t="shared" si="73"/>
        <v/>
      </c>
      <c r="BJ137" s="12" t="str">
        <f t="shared" si="74"/>
        <v/>
      </c>
      <c r="BK137" s="12" t="str">
        <f t="shared" si="75"/>
        <v/>
      </c>
      <c r="BL137" s="7" t="str">
        <f t="shared" si="76"/>
        <v/>
      </c>
      <c r="BM137" s="7" t="str">
        <f t="shared" si="77"/>
        <v/>
      </c>
    </row>
    <row r="138" spans="1:65" x14ac:dyDescent="0.25">
      <c r="A138" s="8"/>
      <c r="AD138" s="8" t="str">
        <f t="shared" si="52"/>
        <v/>
      </c>
      <c r="AE138" s="8"/>
      <c r="AM138" s="8" t="str">
        <f t="shared" si="61"/>
        <v/>
      </c>
      <c r="AN138" s="8" t="str">
        <f t="shared" si="62"/>
        <v/>
      </c>
      <c r="AQ138" s="12" t="str">
        <f t="shared" si="53"/>
        <v/>
      </c>
      <c r="AR138" s="12" t="str">
        <f t="shared" si="54"/>
        <v/>
      </c>
      <c r="AS138" s="12" t="str">
        <f t="shared" si="55"/>
        <v/>
      </c>
      <c r="AT138" s="7" t="str">
        <f t="shared" si="56"/>
        <v/>
      </c>
      <c r="AU138" s="7" t="str">
        <f t="shared" si="63"/>
        <v/>
      </c>
      <c r="AV138" s="7" t="str">
        <f t="shared" si="57"/>
        <v/>
      </c>
      <c r="AW138" s="7" t="str">
        <f t="shared" si="58"/>
        <v/>
      </c>
      <c r="AX138" s="7" t="str">
        <f t="shared" si="64"/>
        <v/>
      </c>
      <c r="AY138" s="7" t="str">
        <f t="shared" si="59"/>
        <v/>
      </c>
      <c r="AZ138" s="7" t="str">
        <f t="shared" si="65"/>
        <v/>
      </c>
      <c r="BA138" s="12" t="str">
        <f t="shared" si="66"/>
        <v/>
      </c>
      <c r="BB138" s="12" t="str">
        <f t="shared" si="60"/>
        <v/>
      </c>
      <c r="BC138" s="12" t="str">
        <f t="shared" si="67"/>
        <v/>
      </c>
      <c r="BD138" s="12" t="str">
        <f t="shared" si="68"/>
        <v/>
      </c>
      <c r="BE138" s="12" t="str">
        <f t="shared" si="69"/>
        <v/>
      </c>
      <c r="BF138" s="12" t="str">
        <f t="shared" si="70"/>
        <v/>
      </c>
      <c r="BG138" s="12" t="str">
        <f t="shared" si="71"/>
        <v/>
      </c>
      <c r="BH138" s="12" t="str">
        <f t="shared" si="72"/>
        <v/>
      </c>
      <c r="BI138" s="12" t="str">
        <f t="shared" si="73"/>
        <v/>
      </c>
      <c r="BJ138" s="12" t="str">
        <f t="shared" si="74"/>
        <v/>
      </c>
      <c r="BK138" s="12" t="str">
        <f t="shared" si="75"/>
        <v/>
      </c>
      <c r="BL138" s="7" t="str">
        <f t="shared" si="76"/>
        <v/>
      </c>
      <c r="BM138" s="7" t="str">
        <f t="shared" si="77"/>
        <v/>
      </c>
    </row>
    <row r="139" spans="1:65" x14ac:dyDescent="0.25">
      <c r="A139" s="8"/>
      <c r="AD139" s="8" t="str">
        <f t="shared" si="52"/>
        <v/>
      </c>
      <c r="AE139" s="8"/>
      <c r="AM139" s="8" t="str">
        <f t="shared" si="61"/>
        <v/>
      </c>
      <c r="AN139" s="8" t="str">
        <f t="shared" si="62"/>
        <v/>
      </c>
      <c r="AQ139" s="12" t="str">
        <f t="shared" si="53"/>
        <v/>
      </c>
      <c r="AR139" s="12" t="str">
        <f t="shared" si="54"/>
        <v/>
      </c>
      <c r="AS139" s="12" t="str">
        <f t="shared" si="55"/>
        <v/>
      </c>
      <c r="AT139" s="7" t="str">
        <f t="shared" si="56"/>
        <v/>
      </c>
      <c r="AU139" s="7" t="str">
        <f t="shared" si="63"/>
        <v/>
      </c>
      <c r="AV139" s="7" t="str">
        <f t="shared" si="57"/>
        <v/>
      </c>
      <c r="AW139" s="7" t="str">
        <f t="shared" si="58"/>
        <v/>
      </c>
      <c r="AX139" s="7" t="str">
        <f t="shared" si="64"/>
        <v/>
      </c>
      <c r="AY139" s="7" t="str">
        <f t="shared" si="59"/>
        <v/>
      </c>
      <c r="AZ139" s="7" t="str">
        <f t="shared" si="65"/>
        <v/>
      </c>
      <c r="BA139" s="12" t="str">
        <f t="shared" si="66"/>
        <v/>
      </c>
      <c r="BB139" s="12" t="str">
        <f t="shared" si="60"/>
        <v/>
      </c>
      <c r="BC139" s="12" t="str">
        <f t="shared" si="67"/>
        <v/>
      </c>
      <c r="BD139" s="12" t="str">
        <f t="shared" si="68"/>
        <v/>
      </c>
      <c r="BE139" s="12" t="str">
        <f t="shared" si="69"/>
        <v/>
      </c>
      <c r="BF139" s="12" t="str">
        <f t="shared" si="70"/>
        <v/>
      </c>
      <c r="BG139" s="12" t="str">
        <f t="shared" si="71"/>
        <v/>
      </c>
      <c r="BH139" s="12" t="str">
        <f t="shared" si="72"/>
        <v/>
      </c>
      <c r="BI139" s="12" t="str">
        <f t="shared" si="73"/>
        <v/>
      </c>
      <c r="BJ139" s="12" t="str">
        <f t="shared" si="74"/>
        <v/>
      </c>
      <c r="BK139" s="12" t="str">
        <f t="shared" si="75"/>
        <v/>
      </c>
      <c r="BL139" s="7" t="str">
        <f t="shared" si="76"/>
        <v/>
      </c>
      <c r="BM139" s="7" t="str">
        <f t="shared" si="77"/>
        <v/>
      </c>
    </row>
    <row r="140" spans="1:65" x14ac:dyDescent="0.25">
      <c r="A140" s="8"/>
      <c r="AD140" s="8" t="str">
        <f t="shared" si="52"/>
        <v/>
      </c>
      <c r="AE140" s="8"/>
      <c r="AM140" s="8" t="str">
        <f t="shared" si="61"/>
        <v/>
      </c>
      <c r="AN140" s="8" t="str">
        <f t="shared" si="62"/>
        <v/>
      </c>
      <c r="AQ140" s="12" t="str">
        <f t="shared" si="53"/>
        <v/>
      </c>
      <c r="AR140" s="12" t="str">
        <f t="shared" si="54"/>
        <v/>
      </c>
      <c r="AS140" s="12" t="str">
        <f t="shared" si="55"/>
        <v/>
      </c>
      <c r="AT140" s="7" t="str">
        <f t="shared" si="56"/>
        <v/>
      </c>
      <c r="AU140" s="7" t="str">
        <f t="shared" si="63"/>
        <v/>
      </c>
      <c r="AV140" s="7" t="str">
        <f t="shared" si="57"/>
        <v/>
      </c>
      <c r="AW140" s="7" t="str">
        <f t="shared" si="58"/>
        <v/>
      </c>
      <c r="AX140" s="7" t="str">
        <f t="shared" si="64"/>
        <v/>
      </c>
      <c r="AY140" s="7" t="str">
        <f t="shared" si="59"/>
        <v/>
      </c>
      <c r="AZ140" s="7" t="str">
        <f t="shared" si="65"/>
        <v/>
      </c>
      <c r="BA140" s="12" t="str">
        <f t="shared" si="66"/>
        <v/>
      </c>
      <c r="BB140" s="12" t="str">
        <f t="shared" si="60"/>
        <v/>
      </c>
      <c r="BC140" s="12" t="str">
        <f t="shared" si="67"/>
        <v/>
      </c>
      <c r="BD140" s="12" t="str">
        <f t="shared" si="68"/>
        <v/>
      </c>
      <c r="BE140" s="12" t="str">
        <f t="shared" si="69"/>
        <v/>
      </c>
      <c r="BF140" s="12" t="str">
        <f t="shared" si="70"/>
        <v/>
      </c>
      <c r="BG140" s="12" t="str">
        <f t="shared" si="71"/>
        <v/>
      </c>
      <c r="BH140" s="12" t="str">
        <f t="shared" si="72"/>
        <v/>
      </c>
      <c r="BI140" s="12" t="str">
        <f t="shared" si="73"/>
        <v/>
      </c>
      <c r="BJ140" s="12" t="str">
        <f t="shared" si="74"/>
        <v/>
      </c>
      <c r="BK140" s="12" t="str">
        <f t="shared" si="75"/>
        <v/>
      </c>
      <c r="BL140" s="7" t="str">
        <f t="shared" si="76"/>
        <v/>
      </c>
      <c r="BM140" s="7" t="str">
        <f t="shared" si="77"/>
        <v/>
      </c>
    </row>
    <row r="141" spans="1:65" x14ac:dyDescent="0.25">
      <c r="A141" s="8"/>
      <c r="AD141" s="8" t="str">
        <f t="shared" si="52"/>
        <v/>
      </c>
      <c r="AE141" s="8"/>
      <c r="AM141" s="8" t="str">
        <f t="shared" si="61"/>
        <v/>
      </c>
      <c r="AN141" s="8" t="str">
        <f t="shared" si="62"/>
        <v/>
      </c>
      <c r="AQ141" s="12" t="str">
        <f t="shared" si="53"/>
        <v/>
      </c>
      <c r="AR141" s="12" t="str">
        <f t="shared" si="54"/>
        <v/>
      </c>
      <c r="AS141" s="12" t="str">
        <f t="shared" si="55"/>
        <v/>
      </c>
      <c r="AT141" s="7" t="str">
        <f t="shared" si="56"/>
        <v/>
      </c>
      <c r="AU141" s="7" t="str">
        <f t="shared" si="63"/>
        <v/>
      </c>
      <c r="AV141" s="7" t="str">
        <f t="shared" si="57"/>
        <v/>
      </c>
      <c r="AW141" s="7" t="str">
        <f t="shared" si="58"/>
        <v/>
      </c>
      <c r="AX141" s="7" t="str">
        <f t="shared" si="64"/>
        <v/>
      </c>
      <c r="AY141" s="7" t="str">
        <f t="shared" si="59"/>
        <v/>
      </c>
      <c r="AZ141" s="7" t="str">
        <f t="shared" si="65"/>
        <v/>
      </c>
      <c r="BA141" s="12" t="str">
        <f t="shared" si="66"/>
        <v/>
      </c>
      <c r="BB141" s="12" t="str">
        <f t="shared" si="60"/>
        <v/>
      </c>
      <c r="BC141" s="12" t="str">
        <f t="shared" si="67"/>
        <v/>
      </c>
      <c r="BD141" s="12" t="str">
        <f t="shared" si="68"/>
        <v/>
      </c>
      <c r="BE141" s="12" t="str">
        <f t="shared" si="69"/>
        <v/>
      </c>
      <c r="BF141" s="12" t="str">
        <f t="shared" si="70"/>
        <v/>
      </c>
      <c r="BG141" s="12" t="str">
        <f t="shared" si="71"/>
        <v/>
      </c>
      <c r="BH141" s="12" t="str">
        <f t="shared" si="72"/>
        <v/>
      </c>
      <c r="BI141" s="12" t="str">
        <f t="shared" si="73"/>
        <v/>
      </c>
      <c r="BJ141" s="12" t="str">
        <f t="shared" si="74"/>
        <v/>
      </c>
      <c r="BK141" s="12" t="str">
        <f t="shared" si="75"/>
        <v/>
      </c>
      <c r="BL141" s="7" t="str">
        <f t="shared" si="76"/>
        <v/>
      </c>
      <c r="BM141" s="7" t="str">
        <f t="shared" si="77"/>
        <v/>
      </c>
    </row>
    <row r="142" spans="1:65" x14ac:dyDescent="0.25">
      <c r="A142" s="8"/>
      <c r="AD142" s="8" t="str">
        <f t="shared" si="52"/>
        <v/>
      </c>
      <c r="AE142" s="8"/>
      <c r="AM142" s="8" t="str">
        <f t="shared" si="61"/>
        <v/>
      </c>
      <c r="AN142" s="8" t="str">
        <f t="shared" si="62"/>
        <v/>
      </c>
      <c r="AQ142" s="12" t="str">
        <f t="shared" si="53"/>
        <v/>
      </c>
      <c r="AR142" s="12" t="str">
        <f t="shared" si="54"/>
        <v/>
      </c>
      <c r="AS142" s="12" t="str">
        <f t="shared" si="55"/>
        <v/>
      </c>
      <c r="AT142" s="7" t="str">
        <f t="shared" si="56"/>
        <v/>
      </c>
      <c r="AU142" s="7" t="str">
        <f t="shared" si="63"/>
        <v/>
      </c>
      <c r="AV142" s="7" t="str">
        <f t="shared" si="57"/>
        <v/>
      </c>
      <c r="AW142" s="7" t="str">
        <f t="shared" si="58"/>
        <v/>
      </c>
      <c r="AX142" s="7" t="str">
        <f t="shared" si="64"/>
        <v/>
      </c>
      <c r="AY142" s="7" t="str">
        <f t="shared" si="59"/>
        <v/>
      </c>
      <c r="AZ142" s="7" t="str">
        <f t="shared" si="65"/>
        <v/>
      </c>
      <c r="BA142" s="12" t="str">
        <f t="shared" si="66"/>
        <v/>
      </c>
      <c r="BB142" s="12" t="str">
        <f t="shared" si="60"/>
        <v/>
      </c>
      <c r="BC142" s="12" t="str">
        <f t="shared" si="67"/>
        <v/>
      </c>
      <c r="BD142" s="12" t="str">
        <f t="shared" si="68"/>
        <v/>
      </c>
      <c r="BE142" s="12" t="str">
        <f t="shared" si="69"/>
        <v/>
      </c>
      <c r="BF142" s="12" t="str">
        <f t="shared" si="70"/>
        <v/>
      </c>
      <c r="BG142" s="12" t="str">
        <f t="shared" si="71"/>
        <v/>
      </c>
      <c r="BH142" s="12" t="str">
        <f t="shared" si="72"/>
        <v/>
      </c>
      <c r="BI142" s="12" t="str">
        <f t="shared" si="73"/>
        <v/>
      </c>
      <c r="BJ142" s="12" t="str">
        <f t="shared" si="74"/>
        <v/>
      </c>
      <c r="BK142" s="12" t="str">
        <f t="shared" si="75"/>
        <v/>
      </c>
      <c r="BL142" s="7" t="str">
        <f t="shared" si="76"/>
        <v/>
      </c>
      <c r="BM142" s="7" t="str">
        <f t="shared" si="77"/>
        <v/>
      </c>
    </row>
    <row r="143" spans="1:65" x14ac:dyDescent="0.25">
      <c r="A143" s="8"/>
      <c r="AD143" s="8" t="str">
        <f t="shared" si="52"/>
        <v/>
      </c>
      <c r="AE143" s="8"/>
      <c r="AM143" s="8" t="str">
        <f t="shared" si="61"/>
        <v/>
      </c>
      <c r="AN143" s="8" t="str">
        <f t="shared" si="62"/>
        <v/>
      </c>
      <c r="AQ143" s="12" t="str">
        <f t="shared" si="53"/>
        <v/>
      </c>
      <c r="AR143" s="12" t="str">
        <f t="shared" si="54"/>
        <v/>
      </c>
      <c r="AS143" s="12" t="str">
        <f t="shared" si="55"/>
        <v/>
      </c>
      <c r="AT143" s="7" t="str">
        <f t="shared" si="56"/>
        <v/>
      </c>
      <c r="AU143" s="7" t="str">
        <f t="shared" si="63"/>
        <v/>
      </c>
      <c r="AV143" s="7" t="str">
        <f t="shared" si="57"/>
        <v/>
      </c>
      <c r="AW143" s="7" t="str">
        <f t="shared" si="58"/>
        <v/>
      </c>
      <c r="AX143" s="7" t="str">
        <f t="shared" si="64"/>
        <v/>
      </c>
      <c r="AY143" s="7" t="str">
        <f t="shared" si="59"/>
        <v/>
      </c>
      <c r="AZ143" s="7" t="str">
        <f t="shared" si="65"/>
        <v/>
      </c>
      <c r="BA143" s="12" t="str">
        <f t="shared" si="66"/>
        <v/>
      </c>
      <c r="BB143" s="12" t="str">
        <f t="shared" si="60"/>
        <v/>
      </c>
      <c r="BC143" s="12" t="str">
        <f t="shared" si="67"/>
        <v/>
      </c>
      <c r="BD143" s="12" t="str">
        <f t="shared" si="68"/>
        <v/>
      </c>
      <c r="BE143" s="12" t="str">
        <f t="shared" si="69"/>
        <v/>
      </c>
      <c r="BF143" s="12" t="str">
        <f t="shared" si="70"/>
        <v/>
      </c>
      <c r="BG143" s="12" t="str">
        <f t="shared" si="71"/>
        <v/>
      </c>
      <c r="BH143" s="12" t="str">
        <f t="shared" si="72"/>
        <v/>
      </c>
      <c r="BI143" s="12" t="str">
        <f t="shared" si="73"/>
        <v/>
      </c>
      <c r="BJ143" s="12" t="str">
        <f t="shared" si="74"/>
        <v/>
      </c>
      <c r="BK143" s="12" t="str">
        <f t="shared" si="75"/>
        <v/>
      </c>
      <c r="BL143" s="7" t="str">
        <f t="shared" si="76"/>
        <v/>
      </c>
      <c r="BM143" s="7" t="str">
        <f t="shared" si="77"/>
        <v/>
      </c>
    </row>
    <row r="144" spans="1:65" x14ac:dyDescent="0.25">
      <c r="A144" s="8"/>
      <c r="AD144" s="8" t="str">
        <f t="shared" si="52"/>
        <v/>
      </c>
      <c r="AE144" s="8"/>
      <c r="AM144" s="8" t="str">
        <f t="shared" si="61"/>
        <v/>
      </c>
      <c r="AN144" s="8" t="str">
        <f t="shared" si="62"/>
        <v/>
      </c>
      <c r="AQ144" s="12" t="str">
        <f t="shared" si="53"/>
        <v/>
      </c>
      <c r="AR144" s="12" t="str">
        <f t="shared" si="54"/>
        <v/>
      </c>
      <c r="AS144" s="12" t="str">
        <f t="shared" si="55"/>
        <v/>
      </c>
      <c r="AT144" s="7" t="str">
        <f t="shared" si="56"/>
        <v/>
      </c>
      <c r="AU144" s="7" t="str">
        <f t="shared" si="63"/>
        <v/>
      </c>
      <c r="AV144" s="7" t="str">
        <f t="shared" si="57"/>
        <v/>
      </c>
      <c r="AW144" s="7" t="str">
        <f t="shared" si="58"/>
        <v/>
      </c>
      <c r="AX144" s="7" t="str">
        <f t="shared" si="64"/>
        <v/>
      </c>
      <c r="AY144" s="7" t="str">
        <f t="shared" si="59"/>
        <v/>
      </c>
      <c r="AZ144" s="7" t="str">
        <f t="shared" si="65"/>
        <v/>
      </c>
      <c r="BA144" s="12" t="str">
        <f t="shared" si="66"/>
        <v/>
      </c>
      <c r="BB144" s="12" t="str">
        <f t="shared" si="60"/>
        <v/>
      </c>
      <c r="BC144" s="12" t="str">
        <f t="shared" si="67"/>
        <v/>
      </c>
      <c r="BD144" s="12" t="str">
        <f t="shared" si="68"/>
        <v/>
      </c>
      <c r="BE144" s="12" t="str">
        <f t="shared" si="69"/>
        <v/>
      </c>
      <c r="BF144" s="12" t="str">
        <f t="shared" si="70"/>
        <v/>
      </c>
      <c r="BG144" s="12" t="str">
        <f t="shared" si="71"/>
        <v/>
      </c>
      <c r="BH144" s="12" t="str">
        <f t="shared" si="72"/>
        <v/>
      </c>
      <c r="BI144" s="12" t="str">
        <f t="shared" si="73"/>
        <v/>
      </c>
      <c r="BJ144" s="12" t="str">
        <f t="shared" si="74"/>
        <v/>
      </c>
      <c r="BK144" s="12" t="str">
        <f t="shared" si="75"/>
        <v/>
      </c>
      <c r="BL144" s="7" t="str">
        <f t="shared" si="76"/>
        <v/>
      </c>
      <c r="BM144" s="7" t="str">
        <f t="shared" si="77"/>
        <v/>
      </c>
    </row>
    <row r="145" spans="1:65" x14ac:dyDescent="0.25">
      <c r="A145" s="8"/>
      <c r="AD145" s="8" t="str">
        <f t="shared" si="52"/>
        <v/>
      </c>
      <c r="AE145" s="8"/>
      <c r="AM145" s="8" t="str">
        <f t="shared" si="61"/>
        <v/>
      </c>
      <c r="AN145" s="8" t="str">
        <f t="shared" si="62"/>
        <v/>
      </c>
      <c r="AQ145" s="12" t="str">
        <f t="shared" si="53"/>
        <v/>
      </c>
      <c r="AR145" s="12" t="str">
        <f t="shared" si="54"/>
        <v/>
      </c>
      <c r="AS145" s="12" t="str">
        <f t="shared" si="55"/>
        <v/>
      </c>
      <c r="AT145" s="7" t="str">
        <f t="shared" si="56"/>
        <v/>
      </c>
      <c r="AU145" s="7" t="str">
        <f t="shared" si="63"/>
        <v/>
      </c>
      <c r="AV145" s="7" t="str">
        <f t="shared" si="57"/>
        <v/>
      </c>
      <c r="AW145" s="7" t="str">
        <f t="shared" si="58"/>
        <v/>
      </c>
      <c r="AX145" s="7" t="str">
        <f t="shared" si="64"/>
        <v/>
      </c>
      <c r="AY145" s="7" t="str">
        <f t="shared" si="59"/>
        <v/>
      </c>
      <c r="AZ145" s="7" t="str">
        <f t="shared" si="65"/>
        <v/>
      </c>
      <c r="BA145" s="12" t="str">
        <f t="shared" si="66"/>
        <v/>
      </c>
      <c r="BB145" s="12" t="str">
        <f t="shared" si="60"/>
        <v/>
      </c>
      <c r="BC145" s="12" t="str">
        <f t="shared" si="67"/>
        <v/>
      </c>
      <c r="BD145" s="12" t="str">
        <f t="shared" si="68"/>
        <v/>
      </c>
      <c r="BE145" s="12" t="str">
        <f t="shared" si="69"/>
        <v/>
      </c>
      <c r="BF145" s="12" t="str">
        <f t="shared" si="70"/>
        <v/>
      </c>
      <c r="BG145" s="12" t="str">
        <f t="shared" si="71"/>
        <v/>
      </c>
      <c r="BH145" s="12" t="str">
        <f t="shared" si="72"/>
        <v/>
      </c>
      <c r="BI145" s="12" t="str">
        <f t="shared" si="73"/>
        <v/>
      </c>
      <c r="BJ145" s="12" t="str">
        <f t="shared" si="74"/>
        <v/>
      </c>
      <c r="BK145" s="12" t="str">
        <f t="shared" si="75"/>
        <v/>
      </c>
      <c r="BL145" s="7" t="str">
        <f t="shared" si="76"/>
        <v/>
      </c>
      <c r="BM145" s="7" t="str">
        <f t="shared" si="77"/>
        <v/>
      </c>
    </row>
    <row r="146" spans="1:65" x14ac:dyDescent="0.25">
      <c r="A146" s="8"/>
      <c r="AD146" s="8" t="str">
        <f t="shared" si="52"/>
        <v/>
      </c>
      <c r="AE146" s="8"/>
      <c r="AM146" s="8" t="str">
        <f t="shared" si="61"/>
        <v/>
      </c>
      <c r="AN146" s="8" t="str">
        <f t="shared" si="62"/>
        <v/>
      </c>
      <c r="AQ146" s="12" t="str">
        <f t="shared" si="53"/>
        <v/>
      </c>
      <c r="AR146" s="12" t="str">
        <f t="shared" si="54"/>
        <v/>
      </c>
      <c r="AS146" s="12" t="str">
        <f t="shared" si="55"/>
        <v/>
      </c>
      <c r="AT146" s="7" t="str">
        <f t="shared" si="56"/>
        <v/>
      </c>
      <c r="AU146" s="7" t="str">
        <f t="shared" si="63"/>
        <v/>
      </c>
      <c r="AV146" s="7" t="str">
        <f t="shared" si="57"/>
        <v/>
      </c>
      <c r="AW146" s="7" t="str">
        <f t="shared" si="58"/>
        <v/>
      </c>
      <c r="AX146" s="7" t="str">
        <f t="shared" si="64"/>
        <v/>
      </c>
      <c r="AY146" s="7" t="str">
        <f t="shared" si="59"/>
        <v/>
      </c>
      <c r="AZ146" s="7" t="str">
        <f t="shared" si="65"/>
        <v/>
      </c>
      <c r="BA146" s="12" t="str">
        <f t="shared" si="66"/>
        <v/>
      </c>
      <c r="BB146" s="12" t="str">
        <f t="shared" si="60"/>
        <v/>
      </c>
      <c r="BC146" s="12" t="str">
        <f t="shared" si="67"/>
        <v/>
      </c>
      <c r="BD146" s="12" t="str">
        <f t="shared" si="68"/>
        <v/>
      </c>
      <c r="BE146" s="12" t="str">
        <f t="shared" si="69"/>
        <v/>
      </c>
      <c r="BF146" s="12" t="str">
        <f t="shared" si="70"/>
        <v/>
      </c>
      <c r="BG146" s="12" t="str">
        <f t="shared" si="71"/>
        <v/>
      </c>
      <c r="BH146" s="12" t="str">
        <f t="shared" si="72"/>
        <v/>
      </c>
      <c r="BI146" s="12" t="str">
        <f t="shared" si="73"/>
        <v/>
      </c>
      <c r="BJ146" s="12" t="str">
        <f t="shared" si="74"/>
        <v/>
      </c>
      <c r="BK146" s="12" t="str">
        <f t="shared" si="75"/>
        <v/>
      </c>
      <c r="BL146" s="7" t="str">
        <f t="shared" si="76"/>
        <v/>
      </c>
      <c r="BM146" s="7" t="str">
        <f t="shared" si="77"/>
        <v/>
      </c>
    </row>
    <row r="147" spans="1:65" x14ac:dyDescent="0.25">
      <c r="A147" s="8"/>
      <c r="AD147" s="8" t="str">
        <f t="shared" si="52"/>
        <v/>
      </c>
      <c r="AE147" s="8"/>
      <c r="AM147" s="8" t="str">
        <f t="shared" si="61"/>
        <v/>
      </c>
      <c r="AN147" s="8" t="str">
        <f t="shared" si="62"/>
        <v/>
      </c>
      <c r="AQ147" s="12" t="str">
        <f t="shared" si="53"/>
        <v/>
      </c>
      <c r="AR147" s="12" t="str">
        <f t="shared" si="54"/>
        <v/>
      </c>
      <c r="AS147" s="12" t="str">
        <f t="shared" si="55"/>
        <v/>
      </c>
      <c r="AT147" s="7" t="str">
        <f t="shared" si="56"/>
        <v/>
      </c>
      <c r="AU147" s="7" t="str">
        <f t="shared" si="63"/>
        <v/>
      </c>
      <c r="AV147" s="7" t="str">
        <f t="shared" si="57"/>
        <v/>
      </c>
      <c r="AW147" s="7" t="str">
        <f t="shared" si="58"/>
        <v/>
      </c>
      <c r="AX147" s="7" t="str">
        <f t="shared" si="64"/>
        <v/>
      </c>
      <c r="AY147" s="7" t="str">
        <f t="shared" si="59"/>
        <v/>
      </c>
      <c r="AZ147" s="7" t="str">
        <f t="shared" si="65"/>
        <v/>
      </c>
      <c r="BA147" s="12" t="str">
        <f t="shared" si="66"/>
        <v/>
      </c>
      <c r="BB147" s="12" t="str">
        <f t="shared" si="60"/>
        <v/>
      </c>
      <c r="BC147" s="12" t="str">
        <f t="shared" si="67"/>
        <v/>
      </c>
      <c r="BD147" s="12" t="str">
        <f t="shared" si="68"/>
        <v/>
      </c>
      <c r="BE147" s="12" t="str">
        <f t="shared" si="69"/>
        <v/>
      </c>
      <c r="BF147" s="12" t="str">
        <f t="shared" si="70"/>
        <v/>
      </c>
      <c r="BG147" s="12" t="str">
        <f t="shared" si="71"/>
        <v/>
      </c>
      <c r="BH147" s="12" t="str">
        <f t="shared" si="72"/>
        <v/>
      </c>
      <c r="BI147" s="12" t="str">
        <f t="shared" si="73"/>
        <v/>
      </c>
      <c r="BJ147" s="12" t="str">
        <f t="shared" si="74"/>
        <v/>
      </c>
      <c r="BK147" s="12" t="str">
        <f t="shared" si="75"/>
        <v/>
      </c>
      <c r="BL147" s="7" t="str">
        <f t="shared" si="76"/>
        <v/>
      </c>
      <c r="BM147" s="7" t="str">
        <f t="shared" si="77"/>
        <v/>
      </c>
    </row>
    <row r="148" spans="1:65" x14ac:dyDescent="0.25">
      <c r="A148" s="8"/>
      <c r="AD148" s="8" t="str">
        <f t="shared" si="52"/>
        <v/>
      </c>
      <c r="AE148" s="8"/>
      <c r="AM148" s="8" t="str">
        <f t="shared" si="61"/>
        <v/>
      </c>
      <c r="AN148" s="8" t="str">
        <f t="shared" si="62"/>
        <v/>
      </c>
      <c r="AQ148" s="12" t="str">
        <f t="shared" si="53"/>
        <v/>
      </c>
      <c r="AR148" s="12" t="str">
        <f t="shared" si="54"/>
        <v/>
      </c>
      <c r="AS148" s="12" t="str">
        <f t="shared" si="55"/>
        <v/>
      </c>
      <c r="AT148" s="7" t="str">
        <f t="shared" si="56"/>
        <v/>
      </c>
      <c r="AU148" s="7" t="str">
        <f t="shared" si="63"/>
        <v/>
      </c>
      <c r="AV148" s="7" t="str">
        <f t="shared" si="57"/>
        <v/>
      </c>
      <c r="AW148" s="7" t="str">
        <f t="shared" si="58"/>
        <v/>
      </c>
      <c r="AX148" s="7" t="str">
        <f t="shared" si="64"/>
        <v/>
      </c>
      <c r="AY148" s="7" t="str">
        <f t="shared" si="59"/>
        <v/>
      </c>
      <c r="AZ148" s="7" t="str">
        <f t="shared" si="65"/>
        <v/>
      </c>
      <c r="BA148" s="12" t="str">
        <f t="shared" si="66"/>
        <v/>
      </c>
      <c r="BB148" s="12" t="str">
        <f t="shared" si="60"/>
        <v/>
      </c>
      <c r="BC148" s="12" t="str">
        <f t="shared" si="67"/>
        <v/>
      </c>
      <c r="BD148" s="12" t="str">
        <f t="shared" si="68"/>
        <v/>
      </c>
      <c r="BE148" s="12" t="str">
        <f t="shared" si="69"/>
        <v/>
      </c>
      <c r="BF148" s="12" t="str">
        <f t="shared" si="70"/>
        <v/>
      </c>
      <c r="BG148" s="12" t="str">
        <f t="shared" si="71"/>
        <v/>
      </c>
      <c r="BH148" s="12" t="str">
        <f t="shared" si="72"/>
        <v/>
      </c>
      <c r="BI148" s="12" t="str">
        <f t="shared" si="73"/>
        <v/>
      </c>
      <c r="BJ148" s="12" t="str">
        <f t="shared" si="74"/>
        <v/>
      </c>
      <c r="BK148" s="12" t="str">
        <f t="shared" si="75"/>
        <v/>
      </c>
      <c r="BL148" s="7" t="str">
        <f t="shared" si="76"/>
        <v/>
      </c>
      <c r="BM148" s="7" t="str">
        <f t="shared" si="77"/>
        <v/>
      </c>
    </row>
    <row r="149" spans="1:65" x14ac:dyDescent="0.25">
      <c r="A149" s="8"/>
      <c r="AD149" s="8" t="str">
        <f t="shared" si="52"/>
        <v/>
      </c>
      <c r="AE149" s="8"/>
      <c r="AM149" s="8" t="str">
        <f t="shared" si="61"/>
        <v/>
      </c>
      <c r="AN149" s="8" t="str">
        <f t="shared" si="62"/>
        <v/>
      </c>
      <c r="AQ149" s="12" t="str">
        <f t="shared" si="53"/>
        <v/>
      </c>
      <c r="AR149" s="12" t="str">
        <f t="shared" si="54"/>
        <v/>
      </c>
      <c r="AS149" s="12" t="str">
        <f t="shared" si="55"/>
        <v/>
      </c>
      <c r="AT149" s="7" t="str">
        <f t="shared" si="56"/>
        <v/>
      </c>
      <c r="AU149" s="7" t="str">
        <f t="shared" si="63"/>
        <v/>
      </c>
      <c r="AV149" s="7" t="str">
        <f t="shared" si="57"/>
        <v/>
      </c>
      <c r="AW149" s="7" t="str">
        <f t="shared" si="58"/>
        <v/>
      </c>
      <c r="AX149" s="7" t="str">
        <f t="shared" si="64"/>
        <v/>
      </c>
      <c r="AY149" s="7" t="str">
        <f t="shared" si="59"/>
        <v/>
      </c>
      <c r="AZ149" s="7" t="str">
        <f t="shared" si="65"/>
        <v/>
      </c>
      <c r="BA149" s="12" t="str">
        <f t="shared" si="66"/>
        <v/>
      </c>
      <c r="BB149" s="12" t="str">
        <f t="shared" si="60"/>
        <v/>
      </c>
      <c r="BC149" s="12" t="str">
        <f t="shared" si="67"/>
        <v/>
      </c>
      <c r="BD149" s="12" t="str">
        <f t="shared" si="68"/>
        <v/>
      </c>
      <c r="BE149" s="12" t="str">
        <f t="shared" si="69"/>
        <v/>
      </c>
      <c r="BF149" s="12" t="str">
        <f t="shared" si="70"/>
        <v/>
      </c>
      <c r="BG149" s="12" t="str">
        <f t="shared" si="71"/>
        <v/>
      </c>
      <c r="BH149" s="12" t="str">
        <f t="shared" si="72"/>
        <v/>
      </c>
      <c r="BI149" s="12" t="str">
        <f t="shared" si="73"/>
        <v/>
      </c>
      <c r="BJ149" s="12" t="str">
        <f t="shared" si="74"/>
        <v/>
      </c>
      <c r="BK149" s="12" t="str">
        <f t="shared" si="75"/>
        <v/>
      </c>
      <c r="BL149" s="7" t="str">
        <f t="shared" si="76"/>
        <v/>
      </c>
      <c r="BM149" s="7" t="str">
        <f t="shared" si="77"/>
        <v/>
      </c>
    </row>
    <row r="150" spans="1:65" x14ac:dyDescent="0.25">
      <c r="A150" s="8"/>
      <c r="AD150" s="8" t="str">
        <f t="shared" si="52"/>
        <v/>
      </c>
      <c r="AE150" s="8"/>
      <c r="AM150" s="8" t="str">
        <f t="shared" si="61"/>
        <v/>
      </c>
      <c r="AN150" s="8" t="str">
        <f t="shared" si="62"/>
        <v/>
      </c>
      <c r="AQ150" s="12" t="str">
        <f t="shared" si="53"/>
        <v/>
      </c>
      <c r="AR150" s="12" t="str">
        <f t="shared" si="54"/>
        <v/>
      </c>
      <c r="AS150" s="12" t="str">
        <f t="shared" si="55"/>
        <v/>
      </c>
      <c r="AT150" s="7" t="str">
        <f t="shared" si="56"/>
        <v/>
      </c>
      <c r="AU150" s="7" t="str">
        <f t="shared" si="63"/>
        <v/>
      </c>
      <c r="AV150" s="7" t="str">
        <f t="shared" si="57"/>
        <v/>
      </c>
      <c r="AW150" s="7" t="str">
        <f t="shared" si="58"/>
        <v/>
      </c>
      <c r="AX150" s="7" t="str">
        <f t="shared" si="64"/>
        <v/>
      </c>
      <c r="AY150" s="7" t="str">
        <f t="shared" si="59"/>
        <v/>
      </c>
      <c r="AZ150" s="7" t="str">
        <f t="shared" si="65"/>
        <v/>
      </c>
      <c r="BA150" s="12" t="str">
        <f t="shared" si="66"/>
        <v/>
      </c>
      <c r="BB150" s="12" t="str">
        <f t="shared" si="60"/>
        <v/>
      </c>
      <c r="BC150" s="12" t="str">
        <f t="shared" si="67"/>
        <v/>
      </c>
      <c r="BD150" s="12" t="str">
        <f t="shared" si="68"/>
        <v/>
      </c>
      <c r="BE150" s="12" t="str">
        <f t="shared" si="69"/>
        <v/>
      </c>
      <c r="BF150" s="12" t="str">
        <f t="shared" si="70"/>
        <v/>
      </c>
      <c r="BG150" s="12" t="str">
        <f t="shared" si="71"/>
        <v/>
      </c>
      <c r="BH150" s="12" t="str">
        <f t="shared" si="72"/>
        <v/>
      </c>
      <c r="BI150" s="12" t="str">
        <f t="shared" si="73"/>
        <v/>
      </c>
      <c r="BJ150" s="12" t="str">
        <f t="shared" si="74"/>
        <v/>
      </c>
      <c r="BK150" s="12" t="str">
        <f t="shared" si="75"/>
        <v/>
      </c>
      <c r="BL150" s="7" t="str">
        <f t="shared" si="76"/>
        <v/>
      </c>
      <c r="BM150" s="7" t="str">
        <f t="shared" si="77"/>
        <v/>
      </c>
    </row>
    <row r="151" spans="1:65" x14ac:dyDescent="0.25">
      <c r="A151" s="8"/>
      <c r="AD151" s="8" t="str">
        <f t="shared" si="52"/>
        <v/>
      </c>
      <c r="AE151" s="8"/>
      <c r="AM151" s="8" t="str">
        <f t="shared" si="61"/>
        <v/>
      </c>
      <c r="AN151" s="8" t="str">
        <f t="shared" si="62"/>
        <v/>
      </c>
      <c r="AQ151" s="12" t="str">
        <f t="shared" si="53"/>
        <v/>
      </c>
      <c r="AR151" s="12" t="str">
        <f t="shared" si="54"/>
        <v/>
      </c>
      <c r="AS151" s="12" t="str">
        <f t="shared" si="55"/>
        <v/>
      </c>
      <c r="AT151" s="7" t="str">
        <f t="shared" si="56"/>
        <v/>
      </c>
      <c r="AU151" s="7" t="str">
        <f t="shared" si="63"/>
        <v/>
      </c>
      <c r="AV151" s="7" t="str">
        <f t="shared" si="57"/>
        <v/>
      </c>
      <c r="AW151" s="7" t="str">
        <f t="shared" si="58"/>
        <v/>
      </c>
      <c r="AX151" s="7" t="str">
        <f t="shared" si="64"/>
        <v/>
      </c>
      <c r="AY151" s="7" t="str">
        <f t="shared" si="59"/>
        <v/>
      </c>
      <c r="AZ151" s="7" t="str">
        <f t="shared" si="65"/>
        <v/>
      </c>
      <c r="BA151" s="12" t="str">
        <f t="shared" si="66"/>
        <v/>
      </c>
      <c r="BB151" s="12" t="str">
        <f t="shared" si="60"/>
        <v/>
      </c>
      <c r="BC151" s="12" t="str">
        <f t="shared" si="67"/>
        <v/>
      </c>
      <c r="BD151" s="12" t="str">
        <f t="shared" si="68"/>
        <v/>
      </c>
      <c r="BE151" s="12" t="str">
        <f t="shared" si="69"/>
        <v/>
      </c>
      <c r="BF151" s="12" t="str">
        <f t="shared" si="70"/>
        <v/>
      </c>
      <c r="BG151" s="12" t="str">
        <f t="shared" si="71"/>
        <v/>
      </c>
      <c r="BH151" s="12" t="str">
        <f t="shared" si="72"/>
        <v/>
      </c>
      <c r="BI151" s="12" t="str">
        <f t="shared" si="73"/>
        <v/>
      </c>
      <c r="BJ151" s="12" t="str">
        <f t="shared" si="74"/>
        <v/>
      </c>
      <c r="BK151" s="12" t="str">
        <f t="shared" si="75"/>
        <v/>
      </c>
      <c r="BL151" s="7" t="str">
        <f t="shared" si="76"/>
        <v/>
      </c>
      <c r="BM151" s="7" t="str">
        <f t="shared" si="77"/>
        <v/>
      </c>
    </row>
    <row r="152" spans="1:65" x14ac:dyDescent="0.25">
      <c r="A152" s="8"/>
      <c r="AD152" s="8" t="str">
        <f t="shared" si="52"/>
        <v/>
      </c>
      <c r="AE152" s="8"/>
      <c r="AM152" s="8" t="str">
        <f t="shared" si="61"/>
        <v/>
      </c>
      <c r="AN152" s="8" t="str">
        <f t="shared" si="62"/>
        <v/>
      </c>
      <c r="AQ152" s="12" t="str">
        <f t="shared" si="53"/>
        <v/>
      </c>
      <c r="AR152" s="12" t="str">
        <f t="shared" si="54"/>
        <v/>
      </c>
      <c r="AS152" s="12" t="str">
        <f t="shared" si="55"/>
        <v/>
      </c>
      <c r="AT152" s="7" t="str">
        <f t="shared" si="56"/>
        <v/>
      </c>
      <c r="AU152" s="7" t="str">
        <f t="shared" si="63"/>
        <v/>
      </c>
      <c r="AV152" s="7" t="str">
        <f t="shared" si="57"/>
        <v/>
      </c>
      <c r="AW152" s="7" t="str">
        <f t="shared" si="58"/>
        <v/>
      </c>
      <c r="AX152" s="7" t="str">
        <f t="shared" si="64"/>
        <v/>
      </c>
      <c r="AY152" s="7" t="str">
        <f t="shared" si="59"/>
        <v/>
      </c>
      <c r="AZ152" s="7" t="str">
        <f t="shared" si="65"/>
        <v/>
      </c>
      <c r="BA152" s="12" t="str">
        <f t="shared" si="66"/>
        <v/>
      </c>
      <c r="BB152" s="12" t="str">
        <f t="shared" si="60"/>
        <v/>
      </c>
      <c r="BC152" s="12" t="str">
        <f t="shared" si="67"/>
        <v/>
      </c>
      <c r="BD152" s="12" t="str">
        <f t="shared" si="68"/>
        <v/>
      </c>
      <c r="BE152" s="12" t="str">
        <f t="shared" si="69"/>
        <v/>
      </c>
      <c r="BF152" s="12" t="str">
        <f t="shared" si="70"/>
        <v/>
      </c>
      <c r="BG152" s="12" t="str">
        <f t="shared" si="71"/>
        <v/>
      </c>
      <c r="BH152" s="12" t="str">
        <f t="shared" si="72"/>
        <v/>
      </c>
      <c r="BI152" s="12" t="str">
        <f t="shared" si="73"/>
        <v/>
      </c>
      <c r="BJ152" s="12" t="str">
        <f t="shared" si="74"/>
        <v/>
      </c>
      <c r="BK152" s="12" t="str">
        <f t="shared" si="75"/>
        <v/>
      </c>
      <c r="BL152" s="7" t="str">
        <f t="shared" si="76"/>
        <v/>
      </c>
      <c r="BM152" s="7" t="str">
        <f t="shared" si="77"/>
        <v/>
      </c>
    </row>
    <row r="153" spans="1:65" x14ac:dyDescent="0.25">
      <c r="A153" s="8"/>
      <c r="AD153" s="8" t="str">
        <f t="shared" si="52"/>
        <v/>
      </c>
      <c r="AE153" s="8"/>
      <c r="AM153" s="8" t="str">
        <f t="shared" si="61"/>
        <v/>
      </c>
      <c r="AN153" s="8" t="str">
        <f t="shared" si="62"/>
        <v/>
      </c>
      <c r="AQ153" s="12" t="str">
        <f t="shared" si="53"/>
        <v/>
      </c>
      <c r="AR153" s="12" t="str">
        <f t="shared" si="54"/>
        <v/>
      </c>
      <c r="AS153" s="12" t="str">
        <f t="shared" si="55"/>
        <v/>
      </c>
      <c r="AT153" s="7" t="str">
        <f t="shared" si="56"/>
        <v/>
      </c>
      <c r="AU153" s="7" t="str">
        <f t="shared" si="63"/>
        <v/>
      </c>
      <c r="AV153" s="7" t="str">
        <f t="shared" si="57"/>
        <v/>
      </c>
      <c r="AW153" s="7" t="str">
        <f t="shared" si="58"/>
        <v/>
      </c>
      <c r="AX153" s="7" t="str">
        <f t="shared" si="64"/>
        <v/>
      </c>
      <c r="AY153" s="7" t="str">
        <f t="shared" si="59"/>
        <v/>
      </c>
      <c r="AZ153" s="7" t="str">
        <f t="shared" si="65"/>
        <v/>
      </c>
      <c r="BA153" s="12" t="str">
        <f t="shared" si="66"/>
        <v/>
      </c>
      <c r="BB153" s="12" t="str">
        <f t="shared" si="60"/>
        <v/>
      </c>
      <c r="BC153" s="12" t="str">
        <f t="shared" si="67"/>
        <v/>
      </c>
      <c r="BD153" s="12" t="str">
        <f t="shared" si="68"/>
        <v/>
      </c>
      <c r="BE153" s="12" t="str">
        <f t="shared" si="69"/>
        <v/>
      </c>
      <c r="BF153" s="12" t="str">
        <f t="shared" si="70"/>
        <v/>
      </c>
      <c r="BG153" s="12" t="str">
        <f t="shared" si="71"/>
        <v/>
      </c>
      <c r="BH153" s="12" t="str">
        <f t="shared" si="72"/>
        <v/>
      </c>
      <c r="BI153" s="12" t="str">
        <f t="shared" si="73"/>
        <v/>
      </c>
      <c r="BJ153" s="12" t="str">
        <f t="shared" si="74"/>
        <v/>
      </c>
      <c r="BK153" s="12" t="str">
        <f t="shared" si="75"/>
        <v/>
      </c>
      <c r="BL153" s="7" t="str">
        <f t="shared" si="76"/>
        <v/>
      </c>
      <c r="BM153" s="7" t="str">
        <f t="shared" si="77"/>
        <v/>
      </c>
    </row>
    <row r="154" spans="1:65" x14ac:dyDescent="0.25">
      <c r="A154" s="8"/>
      <c r="AD154" s="8" t="str">
        <f t="shared" si="52"/>
        <v/>
      </c>
      <c r="AE154" s="8"/>
      <c r="AM154" s="8" t="str">
        <f t="shared" si="61"/>
        <v/>
      </c>
      <c r="AN154" s="8" t="str">
        <f t="shared" si="62"/>
        <v/>
      </c>
      <c r="AQ154" s="12" t="str">
        <f t="shared" si="53"/>
        <v/>
      </c>
      <c r="AR154" s="12" t="str">
        <f t="shared" si="54"/>
        <v/>
      </c>
      <c r="AS154" s="12" t="str">
        <f t="shared" si="55"/>
        <v/>
      </c>
      <c r="AT154" s="7" t="str">
        <f t="shared" si="56"/>
        <v/>
      </c>
      <c r="AU154" s="7" t="str">
        <f t="shared" si="63"/>
        <v/>
      </c>
      <c r="AV154" s="7" t="str">
        <f t="shared" si="57"/>
        <v/>
      </c>
      <c r="AW154" s="7" t="str">
        <f t="shared" si="58"/>
        <v/>
      </c>
      <c r="AX154" s="7" t="str">
        <f t="shared" si="64"/>
        <v/>
      </c>
      <c r="AY154" s="7" t="str">
        <f t="shared" si="59"/>
        <v/>
      </c>
      <c r="AZ154" s="7" t="str">
        <f t="shared" si="65"/>
        <v/>
      </c>
      <c r="BA154" s="12" t="str">
        <f t="shared" si="66"/>
        <v/>
      </c>
      <c r="BB154" s="12" t="str">
        <f t="shared" si="60"/>
        <v/>
      </c>
      <c r="BC154" s="12" t="str">
        <f t="shared" si="67"/>
        <v/>
      </c>
      <c r="BD154" s="12" t="str">
        <f t="shared" si="68"/>
        <v/>
      </c>
      <c r="BE154" s="12" t="str">
        <f t="shared" si="69"/>
        <v/>
      </c>
      <c r="BF154" s="12" t="str">
        <f t="shared" si="70"/>
        <v/>
      </c>
      <c r="BG154" s="12" t="str">
        <f t="shared" si="71"/>
        <v/>
      </c>
      <c r="BH154" s="12" t="str">
        <f t="shared" si="72"/>
        <v/>
      </c>
      <c r="BI154" s="12" t="str">
        <f t="shared" si="73"/>
        <v/>
      </c>
      <c r="BJ154" s="12" t="str">
        <f t="shared" si="74"/>
        <v/>
      </c>
      <c r="BK154" s="12" t="str">
        <f t="shared" si="75"/>
        <v/>
      </c>
      <c r="BL154" s="7" t="str">
        <f t="shared" si="76"/>
        <v/>
      </c>
      <c r="BM154" s="7" t="str">
        <f t="shared" si="77"/>
        <v/>
      </c>
    </row>
    <row r="155" spans="1:65" x14ac:dyDescent="0.25">
      <c r="A155" s="8"/>
      <c r="AD155" s="8" t="str">
        <f t="shared" si="52"/>
        <v/>
      </c>
      <c r="AE155" s="8"/>
      <c r="AM155" s="8" t="str">
        <f t="shared" si="61"/>
        <v/>
      </c>
      <c r="AN155" s="8" t="str">
        <f t="shared" si="62"/>
        <v/>
      </c>
      <c r="AQ155" s="12" t="str">
        <f t="shared" si="53"/>
        <v/>
      </c>
      <c r="AR155" s="12" t="str">
        <f t="shared" si="54"/>
        <v/>
      </c>
      <c r="AS155" s="12" t="str">
        <f t="shared" si="55"/>
        <v/>
      </c>
      <c r="AT155" s="7" t="str">
        <f t="shared" si="56"/>
        <v/>
      </c>
      <c r="AU155" s="7" t="str">
        <f t="shared" si="63"/>
        <v/>
      </c>
      <c r="AV155" s="7" t="str">
        <f t="shared" si="57"/>
        <v/>
      </c>
      <c r="AW155" s="7" t="str">
        <f t="shared" si="58"/>
        <v/>
      </c>
      <c r="AX155" s="7" t="str">
        <f t="shared" si="64"/>
        <v/>
      </c>
      <c r="AY155" s="7" t="str">
        <f t="shared" si="59"/>
        <v/>
      </c>
      <c r="AZ155" s="7" t="str">
        <f t="shared" si="65"/>
        <v/>
      </c>
      <c r="BA155" s="12" t="str">
        <f t="shared" si="66"/>
        <v/>
      </c>
      <c r="BB155" s="12" t="str">
        <f t="shared" si="60"/>
        <v/>
      </c>
      <c r="BC155" s="12" t="str">
        <f t="shared" si="67"/>
        <v/>
      </c>
      <c r="BD155" s="12" t="str">
        <f t="shared" si="68"/>
        <v/>
      </c>
      <c r="BE155" s="12" t="str">
        <f t="shared" si="69"/>
        <v/>
      </c>
      <c r="BF155" s="12" t="str">
        <f t="shared" si="70"/>
        <v/>
      </c>
      <c r="BG155" s="12" t="str">
        <f t="shared" si="71"/>
        <v/>
      </c>
      <c r="BH155" s="12" t="str">
        <f t="shared" si="72"/>
        <v/>
      </c>
      <c r="BI155" s="12" t="str">
        <f t="shared" si="73"/>
        <v/>
      </c>
      <c r="BJ155" s="12" t="str">
        <f t="shared" si="74"/>
        <v/>
      </c>
      <c r="BK155" s="12" t="str">
        <f t="shared" si="75"/>
        <v/>
      </c>
      <c r="BL155" s="7" t="str">
        <f t="shared" si="76"/>
        <v/>
      </c>
      <c r="BM155" s="7" t="str">
        <f t="shared" si="77"/>
        <v/>
      </c>
    </row>
    <row r="156" spans="1:65" x14ac:dyDescent="0.25">
      <c r="A156" s="8"/>
      <c r="AD156" s="8" t="str">
        <f t="shared" si="52"/>
        <v/>
      </c>
      <c r="AE156" s="8"/>
      <c r="AM156" s="8" t="str">
        <f t="shared" si="61"/>
        <v/>
      </c>
      <c r="AN156" s="8" t="str">
        <f t="shared" si="62"/>
        <v/>
      </c>
      <c r="AQ156" s="12" t="str">
        <f t="shared" si="53"/>
        <v/>
      </c>
      <c r="AR156" s="12" t="str">
        <f t="shared" si="54"/>
        <v/>
      </c>
      <c r="AS156" s="12" t="str">
        <f t="shared" si="55"/>
        <v/>
      </c>
      <c r="AT156" s="7" t="str">
        <f t="shared" si="56"/>
        <v/>
      </c>
      <c r="AU156" s="7" t="str">
        <f t="shared" si="63"/>
        <v/>
      </c>
      <c r="AV156" s="7" t="str">
        <f t="shared" si="57"/>
        <v/>
      </c>
      <c r="AW156" s="7" t="str">
        <f t="shared" si="58"/>
        <v/>
      </c>
      <c r="AX156" s="7" t="str">
        <f t="shared" si="64"/>
        <v/>
      </c>
      <c r="AY156" s="7" t="str">
        <f t="shared" si="59"/>
        <v/>
      </c>
      <c r="AZ156" s="7" t="str">
        <f t="shared" si="65"/>
        <v/>
      </c>
      <c r="BA156" s="12" t="str">
        <f t="shared" si="66"/>
        <v/>
      </c>
      <c r="BB156" s="12" t="str">
        <f t="shared" si="60"/>
        <v/>
      </c>
      <c r="BC156" s="12" t="str">
        <f t="shared" si="67"/>
        <v/>
      </c>
      <c r="BD156" s="12" t="str">
        <f t="shared" si="68"/>
        <v/>
      </c>
      <c r="BE156" s="12" t="str">
        <f t="shared" si="69"/>
        <v/>
      </c>
      <c r="BF156" s="12" t="str">
        <f t="shared" si="70"/>
        <v/>
      </c>
      <c r="BG156" s="12" t="str">
        <f t="shared" si="71"/>
        <v/>
      </c>
      <c r="BH156" s="12" t="str">
        <f t="shared" si="72"/>
        <v/>
      </c>
      <c r="BI156" s="12" t="str">
        <f t="shared" si="73"/>
        <v/>
      </c>
      <c r="BJ156" s="12" t="str">
        <f t="shared" si="74"/>
        <v/>
      </c>
      <c r="BK156" s="12" t="str">
        <f t="shared" si="75"/>
        <v/>
      </c>
      <c r="BL156" s="7" t="str">
        <f t="shared" si="76"/>
        <v/>
      </c>
      <c r="BM156" s="7" t="str">
        <f t="shared" si="77"/>
        <v/>
      </c>
    </row>
    <row r="157" spans="1:65" x14ac:dyDescent="0.25">
      <c r="A157" s="8"/>
      <c r="AD157" s="8" t="str">
        <f t="shared" si="52"/>
        <v/>
      </c>
      <c r="AE157" s="8"/>
      <c r="AM157" s="8" t="str">
        <f t="shared" si="61"/>
        <v/>
      </c>
      <c r="AN157" s="8" t="str">
        <f t="shared" si="62"/>
        <v/>
      </c>
      <c r="AQ157" s="12" t="str">
        <f t="shared" si="53"/>
        <v/>
      </c>
      <c r="AR157" s="12" t="str">
        <f t="shared" si="54"/>
        <v/>
      </c>
      <c r="AS157" s="12" t="str">
        <f t="shared" si="55"/>
        <v/>
      </c>
      <c r="AT157" s="7" t="str">
        <f t="shared" si="56"/>
        <v/>
      </c>
      <c r="AU157" s="7" t="str">
        <f t="shared" si="63"/>
        <v/>
      </c>
      <c r="AV157" s="7" t="str">
        <f t="shared" si="57"/>
        <v/>
      </c>
      <c r="AW157" s="7" t="str">
        <f t="shared" si="58"/>
        <v/>
      </c>
      <c r="AX157" s="7" t="str">
        <f t="shared" si="64"/>
        <v/>
      </c>
      <c r="AY157" s="7" t="str">
        <f t="shared" si="59"/>
        <v/>
      </c>
      <c r="AZ157" s="7" t="str">
        <f t="shared" si="65"/>
        <v/>
      </c>
      <c r="BA157" s="12" t="str">
        <f t="shared" si="66"/>
        <v/>
      </c>
      <c r="BB157" s="12" t="str">
        <f t="shared" si="60"/>
        <v/>
      </c>
      <c r="BC157" s="12" t="str">
        <f t="shared" si="67"/>
        <v/>
      </c>
      <c r="BD157" s="12" t="str">
        <f t="shared" si="68"/>
        <v/>
      </c>
      <c r="BE157" s="12" t="str">
        <f t="shared" si="69"/>
        <v/>
      </c>
      <c r="BF157" s="12" t="str">
        <f t="shared" si="70"/>
        <v/>
      </c>
      <c r="BG157" s="12" t="str">
        <f t="shared" si="71"/>
        <v/>
      </c>
      <c r="BH157" s="12" t="str">
        <f t="shared" si="72"/>
        <v/>
      </c>
      <c r="BI157" s="12" t="str">
        <f t="shared" si="73"/>
        <v/>
      </c>
      <c r="BJ157" s="12" t="str">
        <f t="shared" si="74"/>
        <v/>
      </c>
      <c r="BK157" s="12" t="str">
        <f t="shared" si="75"/>
        <v/>
      </c>
      <c r="BL157" s="7" t="str">
        <f t="shared" si="76"/>
        <v/>
      </c>
      <c r="BM157" s="7" t="str">
        <f t="shared" si="77"/>
        <v/>
      </c>
    </row>
    <row r="158" spans="1:65" x14ac:dyDescent="0.25">
      <c r="A158" s="8"/>
      <c r="AD158" s="8" t="str">
        <f t="shared" si="52"/>
        <v/>
      </c>
      <c r="AE158" s="8"/>
      <c r="AM158" s="8" t="str">
        <f t="shared" si="61"/>
        <v/>
      </c>
      <c r="AN158" s="8" t="str">
        <f t="shared" si="62"/>
        <v/>
      </c>
      <c r="AQ158" s="12" t="str">
        <f t="shared" si="53"/>
        <v/>
      </c>
      <c r="AR158" s="12" t="str">
        <f t="shared" si="54"/>
        <v/>
      </c>
      <c r="AS158" s="12" t="str">
        <f t="shared" si="55"/>
        <v/>
      </c>
      <c r="AT158" s="7" t="str">
        <f t="shared" si="56"/>
        <v/>
      </c>
      <c r="AU158" s="7" t="str">
        <f t="shared" si="63"/>
        <v/>
      </c>
      <c r="AV158" s="7" t="str">
        <f t="shared" si="57"/>
        <v/>
      </c>
      <c r="AW158" s="7" t="str">
        <f t="shared" si="58"/>
        <v/>
      </c>
      <c r="AX158" s="7" t="str">
        <f t="shared" si="64"/>
        <v/>
      </c>
      <c r="AY158" s="7" t="str">
        <f t="shared" si="59"/>
        <v/>
      </c>
      <c r="AZ158" s="7" t="str">
        <f t="shared" si="65"/>
        <v/>
      </c>
      <c r="BA158" s="12" t="str">
        <f t="shared" si="66"/>
        <v/>
      </c>
      <c r="BB158" s="12" t="str">
        <f t="shared" si="60"/>
        <v/>
      </c>
      <c r="BC158" s="12" t="str">
        <f t="shared" si="67"/>
        <v/>
      </c>
      <c r="BD158" s="12" t="str">
        <f t="shared" si="68"/>
        <v/>
      </c>
      <c r="BE158" s="12" t="str">
        <f t="shared" si="69"/>
        <v/>
      </c>
      <c r="BF158" s="12" t="str">
        <f t="shared" si="70"/>
        <v/>
      </c>
      <c r="BG158" s="12" t="str">
        <f t="shared" si="71"/>
        <v/>
      </c>
      <c r="BH158" s="12" t="str">
        <f t="shared" si="72"/>
        <v/>
      </c>
      <c r="BI158" s="12" t="str">
        <f t="shared" si="73"/>
        <v/>
      </c>
      <c r="BJ158" s="12" t="str">
        <f t="shared" si="74"/>
        <v/>
      </c>
      <c r="BK158" s="12" t="str">
        <f t="shared" si="75"/>
        <v/>
      </c>
      <c r="BL158" s="7" t="str">
        <f t="shared" si="76"/>
        <v/>
      </c>
      <c r="BM158" s="7" t="str">
        <f t="shared" si="77"/>
        <v/>
      </c>
    </row>
    <row r="159" spans="1:65" x14ac:dyDescent="0.25">
      <c r="A159" s="8"/>
      <c r="AD159" s="8" t="str">
        <f t="shared" si="52"/>
        <v/>
      </c>
      <c r="AE159" s="8"/>
      <c r="AM159" s="8" t="str">
        <f t="shared" si="61"/>
        <v/>
      </c>
      <c r="AN159" s="8" t="str">
        <f t="shared" si="62"/>
        <v/>
      </c>
      <c r="AQ159" s="12" t="str">
        <f t="shared" si="53"/>
        <v/>
      </c>
      <c r="AR159" s="12" t="str">
        <f t="shared" si="54"/>
        <v/>
      </c>
      <c r="AS159" s="12" t="str">
        <f t="shared" si="55"/>
        <v/>
      </c>
      <c r="AT159" s="7" t="str">
        <f t="shared" si="56"/>
        <v/>
      </c>
      <c r="AU159" s="7" t="str">
        <f t="shared" si="63"/>
        <v/>
      </c>
      <c r="AV159" s="7" t="str">
        <f t="shared" si="57"/>
        <v/>
      </c>
      <c r="AW159" s="7" t="str">
        <f t="shared" si="58"/>
        <v/>
      </c>
      <c r="AX159" s="7" t="str">
        <f t="shared" si="64"/>
        <v/>
      </c>
      <c r="AY159" s="7" t="str">
        <f t="shared" si="59"/>
        <v/>
      </c>
      <c r="AZ159" s="7" t="str">
        <f t="shared" si="65"/>
        <v/>
      </c>
      <c r="BA159" s="12" t="str">
        <f t="shared" si="66"/>
        <v/>
      </c>
      <c r="BB159" s="12" t="str">
        <f t="shared" si="60"/>
        <v/>
      </c>
      <c r="BC159" s="12" t="str">
        <f t="shared" si="67"/>
        <v/>
      </c>
      <c r="BD159" s="12" t="str">
        <f t="shared" si="68"/>
        <v/>
      </c>
      <c r="BE159" s="12" t="str">
        <f t="shared" si="69"/>
        <v/>
      </c>
      <c r="BF159" s="12" t="str">
        <f t="shared" si="70"/>
        <v/>
      </c>
      <c r="BG159" s="12" t="str">
        <f t="shared" si="71"/>
        <v/>
      </c>
      <c r="BH159" s="12" t="str">
        <f t="shared" si="72"/>
        <v/>
      </c>
      <c r="BI159" s="12" t="str">
        <f t="shared" si="73"/>
        <v/>
      </c>
      <c r="BJ159" s="12" t="str">
        <f t="shared" si="74"/>
        <v/>
      </c>
      <c r="BK159" s="12" t="str">
        <f t="shared" si="75"/>
        <v/>
      </c>
      <c r="BL159" s="7" t="str">
        <f t="shared" si="76"/>
        <v/>
      </c>
      <c r="BM159" s="7" t="str">
        <f t="shared" si="77"/>
        <v/>
      </c>
    </row>
    <row r="160" spans="1:65" x14ac:dyDescent="0.25">
      <c r="A160" s="8"/>
      <c r="AD160" s="8" t="str">
        <f t="shared" si="52"/>
        <v/>
      </c>
      <c r="AE160" s="8"/>
      <c r="AM160" s="8" t="str">
        <f t="shared" si="61"/>
        <v/>
      </c>
      <c r="AN160" s="8" t="str">
        <f t="shared" si="62"/>
        <v/>
      </c>
      <c r="AQ160" s="12" t="str">
        <f t="shared" si="53"/>
        <v/>
      </c>
      <c r="AR160" s="12" t="str">
        <f t="shared" si="54"/>
        <v/>
      </c>
      <c r="AS160" s="12" t="str">
        <f t="shared" si="55"/>
        <v/>
      </c>
      <c r="AT160" s="7" t="str">
        <f t="shared" si="56"/>
        <v/>
      </c>
      <c r="AU160" s="7" t="str">
        <f t="shared" si="63"/>
        <v/>
      </c>
      <c r="AV160" s="7" t="str">
        <f t="shared" si="57"/>
        <v/>
      </c>
      <c r="AW160" s="7" t="str">
        <f t="shared" si="58"/>
        <v/>
      </c>
      <c r="AX160" s="7" t="str">
        <f t="shared" si="64"/>
        <v/>
      </c>
      <c r="AY160" s="7" t="str">
        <f t="shared" si="59"/>
        <v/>
      </c>
      <c r="AZ160" s="7" t="str">
        <f t="shared" si="65"/>
        <v/>
      </c>
      <c r="BA160" s="12" t="str">
        <f t="shared" si="66"/>
        <v/>
      </c>
      <c r="BB160" s="12" t="str">
        <f t="shared" si="60"/>
        <v/>
      </c>
      <c r="BC160" s="12" t="str">
        <f t="shared" si="67"/>
        <v/>
      </c>
      <c r="BD160" s="12" t="str">
        <f t="shared" si="68"/>
        <v/>
      </c>
      <c r="BE160" s="12" t="str">
        <f t="shared" si="69"/>
        <v/>
      </c>
      <c r="BF160" s="12" t="str">
        <f t="shared" si="70"/>
        <v/>
      </c>
      <c r="BG160" s="12" t="str">
        <f t="shared" si="71"/>
        <v/>
      </c>
      <c r="BH160" s="12" t="str">
        <f t="shared" si="72"/>
        <v/>
      </c>
      <c r="BI160" s="12" t="str">
        <f t="shared" si="73"/>
        <v/>
      </c>
      <c r="BJ160" s="12" t="str">
        <f t="shared" si="74"/>
        <v/>
      </c>
      <c r="BK160" s="12" t="str">
        <f t="shared" si="75"/>
        <v/>
      </c>
      <c r="BL160" s="7" t="str">
        <f t="shared" si="76"/>
        <v/>
      </c>
      <c r="BM160" s="7" t="str">
        <f t="shared" si="77"/>
        <v/>
      </c>
    </row>
    <row r="161" spans="1:65" x14ac:dyDescent="0.25">
      <c r="A161" s="8"/>
      <c r="AD161" s="8" t="str">
        <f t="shared" si="52"/>
        <v/>
      </c>
      <c r="AE161" s="8"/>
      <c r="AM161" s="8" t="str">
        <f t="shared" si="61"/>
        <v/>
      </c>
      <c r="AN161" s="8" t="str">
        <f t="shared" si="62"/>
        <v/>
      </c>
      <c r="AQ161" s="12" t="str">
        <f t="shared" si="53"/>
        <v/>
      </c>
      <c r="AR161" s="12" t="str">
        <f t="shared" si="54"/>
        <v/>
      </c>
      <c r="AS161" s="12" t="str">
        <f t="shared" si="55"/>
        <v/>
      </c>
      <c r="AT161" s="7" t="str">
        <f t="shared" si="56"/>
        <v/>
      </c>
      <c r="AU161" s="7" t="str">
        <f t="shared" si="63"/>
        <v/>
      </c>
      <c r="AV161" s="7" t="str">
        <f t="shared" si="57"/>
        <v/>
      </c>
      <c r="AW161" s="7" t="str">
        <f t="shared" si="58"/>
        <v/>
      </c>
      <c r="AX161" s="7" t="str">
        <f t="shared" si="64"/>
        <v/>
      </c>
      <c r="AY161" s="7" t="str">
        <f t="shared" si="59"/>
        <v/>
      </c>
      <c r="AZ161" s="7" t="str">
        <f t="shared" si="65"/>
        <v/>
      </c>
      <c r="BA161" s="12" t="str">
        <f t="shared" si="66"/>
        <v/>
      </c>
      <c r="BB161" s="12" t="str">
        <f t="shared" si="60"/>
        <v/>
      </c>
      <c r="BC161" s="12" t="str">
        <f t="shared" si="67"/>
        <v/>
      </c>
      <c r="BD161" s="12" t="str">
        <f t="shared" si="68"/>
        <v/>
      </c>
      <c r="BE161" s="12" t="str">
        <f t="shared" si="69"/>
        <v/>
      </c>
      <c r="BF161" s="12" t="str">
        <f t="shared" si="70"/>
        <v/>
      </c>
      <c r="BG161" s="12" t="str">
        <f t="shared" si="71"/>
        <v/>
      </c>
      <c r="BH161" s="12" t="str">
        <f t="shared" si="72"/>
        <v/>
      </c>
      <c r="BI161" s="12" t="str">
        <f t="shared" si="73"/>
        <v/>
      </c>
      <c r="BJ161" s="12" t="str">
        <f t="shared" si="74"/>
        <v/>
      </c>
      <c r="BK161" s="12" t="str">
        <f t="shared" si="75"/>
        <v/>
      </c>
      <c r="BL161" s="7" t="str">
        <f t="shared" si="76"/>
        <v/>
      </c>
      <c r="BM161" s="7" t="str">
        <f t="shared" si="77"/>
        <v/>
      </c>
    </row>
    <row r="162" spans="1:65" x14ac:dyDescent="0.25">
      <c r="A162" s="8"/>
      <c r="AD162" s="8" t="str">
        <f t="shared" si="52"/>
        <v/>
      </c>
      <c r="AE162" s="8"/>
      <c r="AM162" s="8" t="str">
        <f t="shared" si="61"/>
        <v/>
      </c>
      <c r="AN162" s="8" t="str">
        <f t="shared" si="62"/>
        <v/>
      </c>
      <c r="AQ162" s="12" t="str">
        <f t="shared" si="53"/>
        <v/>
      </c>
      <c r="AR162" s="12" t="str">
        <f t="shared" si="54"/>
        <v/>
      </c>
      <c r="AS162" s="12" t="str">
        <f t="shared" si="55"/>
        <v/>
      </c>
      <c r="AT162" s="7" t="str">
        <f t="shared" si="56"/>
        <v/>
      </c>
      <c r="AU162" s="7" t="str">
        <f t="shared" si="63"/>
        <v/>
      </c>
      <c r="AV162" s="7" t="str">
        <f t="shared" si="57"/>
        <v/>
      </c>
      <c r="AW162" s="7" t="str">
        <f t="shared" si="58"/>
        <v/>
      </c>
      <c r="AX162" s="7" t="str">
        <f t="shared" si="64"/>
        <v/>
      </c>
      <c r="AY162" s="7" t="str">
        <f t="shared" si="59"/>
        <v/>
      </c>
      <c r="AZ162" s="7" t="str">
        <f t="shared" si="65"/>
        <v/>
      </c>
      <c r="BA162" s="12" t="str">
        <f t="shared" si="66"/>
        <v/>
      </c>
      <c r="BB162" s="12" t="str">
        <f t="shared" si="60"/>
        <v/>
      </c>
      <c r="BC162" s="12" t="str">
        <f t="shared" si="67"/>
        <v/>
      </c>
      <c r="BD162" s="12" t="str">
        <f t="shared" si="68"/>
        <v/>
      </c>
      <c r="BE162" s="12" t="str">
        <f t="shared" si="69"/>
        <v/>
      </c>
      <c r="BF162" s="12" t="str">
        <f t="shared" si="70"/>
        <v/>
      </c>
      <c r="BG162" s="12" t="str">
        <f t="shared" si="71"/>
        <v/>
      </c>
      <c r="BH162" s="12" t="str">
        <f t="shared" si="72"/>
        <v/>
      </c>
      <c r="BI162" s="12" t="str">
        <f t="shared" si="73"/>
        <v/>
      </c>
      <c r="BJ162" s="12" t="str">
        <f t="shared" si="74"/>
        <v/>
      </c>
      <c r="BK162" s="12" t="str">
        <f t="shared" si="75"/>
        <v/>
      </c>
      <c r="BL162" s="7" t="str">
        <f t="shared" si="76"/>
        <v/>
      </c>
      <c r="BM162" s="7" t="str">
        <f t="shared" si="77"/>
        <v/>
      </c>
    </row>
    <row r="163" spans="1:65" x14ac:dyDescent="0.25">
      <c r="A163" s="8"/>
      <c r="AD163" s="8" t="str">
        <f t="shared" si="52"/>
        <v/>
      </c>
      <c r="AE163" s="8"/>
      <c r="AM163" s="8" t="str">
        <f t="shared" si="61"/>
        <v/>
      </c>
      <c r="AN163" s="8" t="str">
        <f t="shared" si="62"/>
        <v/>
      </c>
      <c r="AQ163" s="12" t="str">
        <f t="shared" si="53"/>
        <v/>
      </c>
      <c r="AR163" s="12" t="str">
        <f t="shared" si="54"/>
        <v/>
      </c>
      <c r="AS163" s="12" t="str">
        <f t="shared" si="55"/>
        <v/>
      </c>
      <c r="AT163" s="7" t="str">
        <f t="shared" si="56"/>
        <v/>
      </c>
      <c r="AU163" s="7" t="str">
        <f t="shared" si="63"/>
        <v/>
      </c>
      <c r="AV163" s="7" t="str">
        <f t="shared" si="57"/>
        <v/>
      </c>
      <c r="AW163" s="7" t="str">
        <f t="shared" si="58"/>
        <v/>
      </c>
      <c r="AX163" s="7" t="str">
        <f t="shared" si="64"/>
        <v/>
      </c>
      <c r="AY163" s="7" t="str">
        <f t="shared" si="59"/>
        <v/>
      </c>
      <c r="AZ163" s="7" t="str">
        <f t="shared" si="65"/>
        <v/>
      </c>
      <c r="BA163" s="12" t="str">
        <f t="shared" si="66"/>
        <v/>
      </c>
      <c r="BB163" s="12" t="str">
        <f t="shared" si="60"/>
        <v/>
      </c>
      <c r="BC163" s="12" t="str">
        <f t="shared" si="67"/>
        <v/>
      </c>
      <c r="BD163" s="12" t="str">
        <f t="shared" si="68"/>
        <v/>
      </c>
      <c r="BE163" s="12" t="str">
        <f t="shared" si="69"/>
        <v/>
      </c>
      <c r="BF163" s="12" t="str">
        <f t="shared" si="70"/>
        <v/>
      </c>
      <c r="BG163" s="12" t="str">
        <f t="shared" si="71"/>
        <v/>
      </c>
      <c r="BH163" s="12" t="str">
        <f t="shared" si="72"/>
        <v/>
      </c>
      <c r="BI163" s="12" t="str">
        <f t="shared" si="73"/>
        <v/>
      </c>
      <c r="BJ163" s="12" t="str">
        <f t="shared" si="74"/>
        <v/>
      </c>
      <c r="BK163" s="12" t="str">
        <f t="shared" si="75"/>
        <v/>
      </c>
      <c r="BL163" s="7" t="str">
        <f t="shared" si="76"/>
        <v/>
      </c>
      <c r="BM163" s="7" t="str">
        <f t="shared" si="77"/>
        <v/>
      </c>
    </row>
    <row r="164" spans="1:65" x14ac:dyDescent="0.25">
      <c r="A164" s="8"/>
      <c r="AD164" s="8" t="str">
        <f t="shared" si="52"/>
        <v/>
      </c>
      <c r="AE164" s="8"/>
      <c r="AM164" s="8" t="str">
        <f t="shared" si="61"/>
        <v/>
      </c>
      <c r="AN164" s="8" t="str">
        <f t="shared" si="62"/>
        <v/>
      </c>
      <c r="AQ164" s="12" t="str">
        <f t="shared" si="53"/>
        <v/>
      </c>
      <c r="AR164" s="12" t="str">
        <f t="shared" si="54"/>
        <v/>
      </c>
      <c r="AS164" s="12" t="str">
        <f t="shared" si="55"/>
        <v/>
      </c>
      <c r="AT164" s="7" t="str">
        <f t="shared" si="56"/>
        <v/>
      </c>
      <c r="AU164" s="7" t="str">
        <f t="shared" si="63"/>
        <v/>
      </c>
      <c r="AV164" s="7" t="str">
        <f t="shared" si="57"/>
        <v/>
      </c>
      <c r="AW164" s="7" t="str">
        <f t="shared" si="58"/>
        <v/>
      </c>
      <c r="AX164" s="7" t="str">
        <f t="shared" si="64"/>
        <v/>
      </c>
      <c r="AY164" s="7" t="str">
        <f t="shared" si="59"/>
        <v/>
      </c>
      <c r="AZ164" s="7" t="str">
        <f t="shared" si="65"/>
        <v/>
      </c>
      <c r="BA164" s="12" t="str">
        <f t="shared" si="66"/>
        <v/>
      </c>
      <c r="BB164" s="12" t="str">
        <f t="shared" si="60"/>
        <v/>
      </c>
      <c r="BC164" s="12" t="str">
        <f t="shared" si="67"/>
        <v/>
      </c>
      <c r="BD164" s="12" t="str">
        <f t="shared" si="68"/>
        <v/>
      </c>
      <c r="BE164" s="12" t="str">
        <f t="shared" si="69"/>
        <v/>
      </c>
      <c r="BF164" s="12" t="str">
        <f t="shared" si="70"/>
        <v/>
      </c>
      <c r="BG164" s="12" t="str">
        <f t="shared" si="71"/>
        <v/>
      </c>
      <c r="BH164" s="12" t="str">
        <f t="shared" si="72"/>
        <v/>
      </c>
      <c r="BI164" s="12" t="str">
        <f t="shared" si="73"/>
        <v/>
      </c>
      <c r="BJ164" s="12" t="str">
        <f t="shared" si="74"/>
        <v/>
      </c>
      <c r="BK164" s="12" t="str">
        <f t="shared" si="75"/>
        <v/>
      </c>
      <c r="BL164" s="7" t="str">
        <f t="shared" si="76"/>
        <v/>
      </c>
      <c r="BM164" s="7" t="str">
        <f t="shared" si="77"/>
        <v/>
      </c>
    </row>
    <row r="165" spans="1:65" x14ac:dyDescent="0.25">
      <c r="A165" s="8"/>
      <c r="AD165" s="8" t="str">
        <f t="shared" si="52"/>
        <v/>
      </c>
      <c r="AE165" s="8"/>
      <c r="AM165" s="8" t="str">
        <f t="shared" si="61"/>
        <v/>
      </c>
      <c r="AN165" s="8" t="str">
        <f t="shared" si="62"/>
        <v/>
      </c>
      <c r="AQ165" s="12" t="str">
        <f t="shared" si="53"/>
        <v/>
      </c>
      <c r="AR165" s="12" t="str">
        <f t="shared" si="54"/>
        <v/>
      </c>
      <c r="AS165" s="12" t="str">
        <f t="shared" si="55"/>
        <v/>
      </c>
      <c r="AT165" s="7" t="str">
        <f t="shared" si="56"/>
        <v/>
      </c>
      <c r="AU165" s="7" t="str">
        <f t="shared" si="63"/>
        <v/>
      </c>
      <c r="AV165" s="7" t="str">
        <f t="shared" si="57"/>
        <v/>
      </c>
      <c r="AW165" s="7" t="str">
        <f t="shared" si="58"/>
        <v/>
      </c>
      <c r="AX165" s="7" t="str">
        <f t="shared" si="64"/>
        <v/>
      </c>
      <c r="AY165" s="7" t="str">
        <f t="shared" si="59"/>
        <v/>
      </c>
      <c r="AZ165" s="7" t="str">
        <f t="shared" si="65"/>
        <v/>
      </c>
      <c r="BA165" s="12" t="str">
        <f t="shared" si="66"/>
        <v/>
      </c>
      <c r="BB165" s="12" t="str">
        <f t="shared" si="60"/>
        <v/>
      </c>
      <c r="BC165" s="12" t="str">
        <f t="shared" si="67"/>
        <v/>
      </c>
      <c r="BD165" s="12" t="str">
        <f t="shared" si="68"/>
        <v/>
      </c>
      <c r="BE165" s="12" t="str">
        <f t="shared" si="69"/>
        <v/>
      </c>
      <c r="BF165" s="12" t="str">
        <f t="shared" si="70"/>
        <v/>
      </c>
      <c r="BG165" s="12" t="str">
        <f t="shared" si="71"/>
        <v/>
      </c>
      <c r="BH165" s="12" t="str">
        <f t="shared" si="72"/>
        <v/>
      </c>
      <c r="BI165" s="12" t="str">
        <f t="shared" si="73"/>
        <v/>
      </c>
      <c r="BJ165" s="12" t="str">
        <f t="shared" si="74"/>
        <v/>
      </c>
      <c r="BK165" s="12" t="str">
        <f t="shared" si="75"/>
        <v/>
      </c>
      <c r="BL165" s="7" t="str">
        <f t="shared" si="76"/>
        <v/>
      </c>
      <c r="BM165" s="7" t="str">
        <f t="shared" si="77"/>
        <v/>
      </c>
    </row>
    <row r="166" spans="1:65" x14ac:dyDescent="0.25">
      <c r="A166" s="8"/>
      <c r="AD166" s="8" t="str">
        <f t="shared" si="52"/>
        <v/>
      </c>
      <c r="AE166" s="8"/>
      <c r="AM166" s="8" t="str">
        <f t="shared" si="61"/>
        <v/>
      </c>
      <c r="AN166" s="8" t="str">
        <f t="shared" si="62"/>
        <v/>
      </c>
      <c r="AQ166" s="12" t="str">
        <f t="shared" si="53"/>
        <v/>
      </c>
      <c r="AR166" s="12" t="str">
        <f t="shared" si="54"/>
        <v/>
      </c>
      <c r="AS166" s="12" t="str">
        <f t="shared" si="55"/>
        <v/>
      </c>
      <c r="AT166" s="7" t="str">
        <f t="shared" si="56"/>
        <v/>
      </c>
      <c r="AU166" s="7" t="str">
        <f t="shared" si="63"/>
        <v/>
      </c>
      <c r="AV166" s="7" t="str">
        <f t="shared" si="57"/>
        <v/>
      </c>
      <c r="AW166" s="7" t="str">
        <f t="shared" si="58"/>
        <v/>
      </c>
      <c r="AX166" s="7" t="str">
        <f t="shared" si="64"/>
        <v/>
      </c>
      <c r="AY166" s="7" t="str">
        <f t="shared" si="59"/>
        <v/>
      </c>
      <c r="AZ166" s="7" t="str">
        <f t="shared" si="65"/>
        <v/>
      </c>
      <c r="BA166" s="12" t="str">
        <f t="shared" si="66"/>
        <v/>
      </c>
      <c r="BB166" s="12" t="str">
        <f t="shared" si="60"/>
        <v/>
      </c>
      <c r="BC166" s="12" t="str">
        <f t="shared" si="67"/>
        <v/>
      </c>
      <c r="BD166" s="12" t="str">
        <f t="shared" si="68"/>
        <v/>
      </c>
      <c r="BE166" s="12" t="str">
        <f t="shared" si="69"/>
        <v/>
      </c>
      <c r="BF166" s="12" t="str">
        <f t="shared" si="70"/>
        <v/>
      </c>
      <c r="BG166" s="12" t="str">
        <f t="shared" si="71"/>
        <v/>
      </c>
      <c r="BH166" s="12" t="str">
        <f t="shared" si="72"/>
        <v/>
      </c>
      <c r="BI166" s="12" t="str">
        <f t="shared" si="73"/>
        <v/>
      </c>
      <c r="BJ166" s="12" t="str">
        <f t="shared" si="74"/>
        <v/>
      </c>
      <c r="BK166" s="12" t="str">
        <f t="shared" si="75"/>
        <v/>
      </c>
      <c r="BL166" s="7" t="str">
        <f t="shared" si="76"/>
        <v/>
      </c>
      <c r="BM166" s="7" t="str">
        <f t="shared" si="77"/>
        <v/>
      </c>
    </row>
    <row r="167" spans="1:65" x14ac:dyDescent="0.25">
      <c r="A167" s="8"/>
      <c r="AD167" s="8" t="str">
        <f t="shared" si="52"/>
        <v/>
      </c>
      <c r="AE167" s="8"/>
      <c r="AM167" s="8" t="str">
        <f t="shared" si="61"/>
        <v/>
      </c>
      <c r="AN167" s="8" t="str">
        <f t="shared" si="62"/>
        <v/>
      </c>
      <c r="AQ167" s="12" t="str">
        <f t="shared" si="53"/>
        <v/>
      </c>
      <c r="AR167" s="12" t="str">
        <f t="shared" si="54"/>
        <v/>
      </c>
      <c r="AS167" s="12" t="str">
        <f t="shared" si="55"/>
        <v/>
      </c>
      <c r="AT167" s="7" t="str">
        <f t="shared" si="56"/>
        <v/>
      </c>
      <c r="AU167" s="7" t="str">
        <f t="shared" si="63"/>
        <v/>
      </c>
      <c r="AV167" s="7" t="str">
        <f t="shared" si="57"/>
        <v/>
      </c>
      <c r="AW167" s="7" t="str">
        <f t="shared" si="58"/>
        <v/>
      </c>
      <c r="AX167" s="7" t="str">
        <f t="shared" si="64"/>
        <v/>
      </c>
      <c r="AY167" s="7" t="str">
        <f t="shared" si="59"/>
        <v/>
      </c>
      <c r="AZ167" s="7" t="str">
        <f t="shared" si="65"/>
        <v/>
      </c>
      <c r="BA167" s="12" t="str">
        <f t="shared" si="66"/>
        <v/>
      </c>
      <c r="BB167" s="12" t="str">
        <f t="shared" si="60"/>
        <v/>
      </c>
      <c r="BC167" s="12" t="str">
        <f t="shared" si="67"/>
        <v/>
      </c>
      <c r="BD167" s="12" t="str">
        <f t="shared" si="68"/>
        <v/>
      </c>
      <c r="BE167" s="12" t="str">
        <f t="shared" si="69"/>
        <v/>
      </c>
      <c r="BF167" s="12" t="str">
        <f t="shared" si="70"/>
        <v/>
      </c>
      <c r="BG167" s="12" t="str">
        <f t="shared" si="71"/>
        <v/>
      </c>
      <c r="BH167" s="12" t="str">
        <f t="shared" si="72"/>
        <v/>
      </c>
      <c r="BI167" s="12" t="str">
        <f t="shared" si="73"/>
        <v/>
      </c>
      <c r="BJ167" s="12" t="str">
        <f t="shared" si="74"/>
        <v/>
      </c>
      <c r="BK167" s="12" t="str">
        <f t="shared" si="75"/>
        <v/>
      </c>
      <c r="BL167" s="7" t="str">
        <f t="shared" si="76"/>
        <v/>
      </c>
      <c r="BM167" s="7" t="str">
        <f t="shared" si="77"/>
        <v/>
      </c>
    </row>
    <row r="168" spans="1:65" x14ac:dyDescent="0.25">
      <c r="A168" s="8"/>
      <c r="AD168" s="8" t="str">
        <f t="shared" si="52"/>
        <v/>
      </c>
      <c r="AE168" s="8"/>
      <c r="AM168" s="8" t="str">
        <f t="shared" si="61"/>
        <v/>
      </c>
      <c r="AN168" s="8" t="str">
        <f t="shared" si="62"/>
        <v/>
      </c>
      <c r="AQ168" s="12" t="str">
        <f t="shared" si="53"/>
        <v/>
      </c>
      <c r="AR168" s="12" t="str">
        <f t="shared" si="54"/>
        <v/>
      </c>
      <c r="AS168" s="12" t="str">
        <f t="shared" si="55"/>
        <v/>
      </c>
      <c r="AT168" s="7" t="str">
        <f t="shared" si="56"/>
        <v/>
      </c>
      <c r="AU168" s="7" t="str">
        <f t="shared" si="63"/>
        <v/>
      </c>
      <c r="AV168" s="7" t="str">
        <f t="shared" si="57"/>
        <v/>
      </c>
      <c r="AW168" s="7" t="str">
        <f t="shared" si="58"/>
        <v/>
      </c>
      <c r="AX168" s="7" t="str">
        <f t="shared" si="64"/>
        <v/>
      </c>
      <c r="AY168" s="7" t="str">
        <f t="shared" si="59"/>
        <v/>
      </c>
      <c r="AZ168" s="7" t="str">
        <f t="shared" si="65"/>
        <v/>
      </c>
      <c r="BA168" s="12" t="str">
        <f t="shared" si="66"/>
        <v/>
      </c>
      <c r="BB168" s="12" t="str">
        <f t="shared" si="60"/>
        <v/>
      </c>
      <c r="BC168" s="12" t="str">
        <f t="shared" si="67"/>
        <v/>
      </c>
      <c r="BD168" s="12" t="str">
        <f t="shared" si="68"/>
        <v/>
      </c>
      <c r="BE168" s="12" t="str">
        <f t="shared" si="69"/>
        <v/>
      </c>
      <c r="BF168" s="12" t="str">
        <f t="shared" si="70"/>
        <v/>
      </c>
      <c r="BG168" s="12" t="str">
        <f t="shared" si="71"/>
        <v/>
      </c>
      <c r="BH168" s="12" t="str">
        <f t="shared" si="72"/>
        <v/>
      </c>
      <c r="BI168" s="12" t="str">
        <f t="shared" si="73"/>
        <v/>
      </c>
      <c r="BJ168" s="12" t="str">
        <f t="shared" si="74"/>
        <v/>
      </c>
      <c r="BK168" s="12" t="str">
        <f t="shared" si="75"/>
        <v/>
      </c>
      <c r="BL168" s="7" t="str">
        <f t="shared" si="76"/>
        <v/>
      </c>
      <c r="BM168" s="7" t="str">
        <f t="shared" si="77"/>
        <v/>
      </c>
    </row>
    <row r="169" spans="1:65" x14ac:dyDescent="0.25">
      <c r="A169" s="8"/>
      <c r="AD169" s="8" t="str">
        <f t="shared" si="52"/>
        <v/>
      </c>
      <c r="AE169" s="8"/>
      <c r="AM169" s="8" t="str">
        <f t="shared" si="61"/>
        <v/>
      </c>
      <c r="AN169" s="8" t="str">
        <f t="shared" si="62"/>
        <v/>
      </c>
      <c r="AQ169" s="12" t="str">
        <f t="shared" si="53"/>
        <v/>
      </c>
      <c r="AR169" s="12" t="str">
        <f t="shared" si="54"/>
        <v/>
      </c>
      <c r="AS169" s="12" t="str">
        <f t="shared" si="55"/>
        <v/>
      </c>
      <c r="AT169" s="7" t="str">
        <f t="shared" si="56"/>
        <v/>
      </c>
      <c r="AU169" s="7" t="str">
        <f t="shared" si="63"/>
        <v/>
      </c>
      <c r="AV169" s="7" t="str">
        <f t="shared" si="57"/>
        <v/>
      </c>
      <c r="AW169" s="7" t="str">
        <f t="shared" si="58"/>
        <v/>
      </c>
      <c r="AX169" s="7" t="str">
        <f t="shared" si="64"/>
        <v/>
      </c>
      <c r="AY169" s="7" t="str">
        <f t="shared" si="59"/>
        <v/>
      </c>
      <c r="AZ169" s="7" t="str">
        <f t="shared" si="65"/>
        <v/>
      </c>
      <c r="BA169" s="12" t="str">
        <f t="shared" si="66"/>
        <v/>
      </c>
      <c r="BB169" s="12" t="str">
        <f t="shared" si="60"/>
        <v/>
      </c>
      <c r="BC169" s="12" t="str">
        <f t="shared" si="67"/>
        <v/>
      </c>
      <c r="BD169" s="12" t="str">
        <f t="shared" si="68"/>
        <v/>
      </c>
      <c r="BE169" s="12" t="str">
        <f t="shared" si="69"/>
        <v/>
      </c>
      <c r="BF169" s="12" t="str">
        <f t="shared" si="70"/>
        <v/>
      </c>
      <c r="BG169" s="12" t="str">
        <f t="shared" si="71"/>
        <v/>
      </c>
      <c r="BH169" s="12" t="str">
        <f t="shared" si="72"/>
        <v/>
      </c>
      <c r="BI169" s="12" t="str">
        <f t="shared" si="73"/>
        <v/>
      </c>
      <c r="BJ169" s="12" t="str">
        <f t="shared" si="74"/>
        <v/>
      </c>
      <c r="BK169" s="12" t="str">
        <f t="shared" si="75"/>
        <v/>
      </c>
      <c r="BL169" s="7" t="str">
        <f t="shared" si="76"/>
        <v/>
      </c>
      <c r="BM169" s="7" t="str">
        <f t="shared" si="77"/>
        <v/>
      </c>
    </row>
    <row r="170" spans="1:65" x14ac:dyDescent="0.25">
      <c r="A170" s="8"/>
      <c r="AD170" s="8" t="str">
        <f t="shared" si="52"/>
        <v/>
      </c>
      <c r="AE170" s="8"/>
      <c r="AM170" s="8" t="str">
        <f t="shared" si="61"/>
        <v/>
      </c>
      <c r="AN170" s="8" t="str">
        <f t="shared" si="62"/>
        <v/>
      </c>
      <c r="AQ170" s="12" t="str">
        <f t="shared" si="53"/>
        <v/>
      </c>
      <c r="AR170" s="12" t="str">
        <f t="shared" si="54"/>
        <v/>
      </c>
      <c r="AS170" s="12" t="str">
        <f t="shared" si="55"/>
        <v/>
      </c>
      <c r="AT170" s="7" t="str">
        <f t="shared" si="56"/>
        <v/>
      </c>
      <c r="AU170" s="7" t="str">
        <f t="shared" si="63"/>
        <v/>
      </c>
      <c r="AV170" s="7" t="str">
        <f t="shared" si="57"/>
        <v/>
      </c>
      <c r="AW170" s="7" t="str">
        <f t="shared" si="58"/>
        <v/>
      </c>
      <c r="AX170" s="7" t="str">
        <f t="shared" si="64"/>
        <v/>
      </c>
      <c r="AY170" s="7" t="str">
        <f t="shared" si="59"/>
        <v/>
      </c>
      <c r="AZ170" s="7" t="str">
        <f t="shared" si="65"/>
        <v/>
      </c>
      <c r="BA170" s="12" t="str">
        <f t="shared" si="66"/>
        <v/>
      </c>
      <c r="BB170" s="12" t="str">
        <f t="shared" si="60"/>
        <v/>
      </c>
      <c r="BC170" s="12" t="str">
        <f t="shared" si="67"/>
        <v/>
      </c>
      <c r="BD170" s="12" t="str">
        <f t="shared" si="68"/>
        <v/>
      </c>
      <c r="BE170" s="12" t="str">
        <f t="shared" si="69"/>
        <v/>
      </c>
      <c r="BF170" s="12" t="str">
        <f t="shared" si="70"/>
        <v/>
      </c>
      <c r="BG170" s="12" t="str">
        <f t="shared" si="71"/>
        <v/>
      </c>
      <c r="BH170" s="12" t="str">
        <f t="shared" si="72"/>
        <v/>
      </c>
      <c r="BI170" s="12" t="str">
        <f t="shared" si="73"/>
        <v/>
      </c>
      <c r="BJ170" s="12" t="str">
        <f t="shared" si="74"/>
        <v/>
      </c>
      <c r="BK170" s="12" t="str">
        <f t="shared" si="75"/>
        <v/>
      </c>
      <c r="BL170" s="7" t="str">
        <f t="shared" si="76"/>
        <v/>
      </c>
      <c r="BM170" s="7" t="str">
        <f t="shared" si="77"/>
        <v/>
      </c>
    </row>
    <row r="171" spans="1:65" x14ac:dyDescent="0.25">
      <c r="A171" s="8"/>
      <c r="AD171" s="8" t="str">
        <f t="shared" si="52"/>
        <v/>
      </c>
      <c r="AE171" s="8"/>
      <c r="AM171" s="8" t="str">
        <f t="shared" si="61"/>
        <v/>
      </c>
      <c r="AN171" s="8" t="str">
        <f t="shared" si="62"/>
        <v/>
      </c>
      <c r="AQ171" s="12" t="str">
        <f t="shared" si="53"/>
        <v/>
      </c>
      <c r="AR171" s="12" t="str">
        <f t="shared" si="54"/>
        <v/>
      </c>
      <c r="AS171" s="12" t="str">
        <f t="shared" si="55"/>
        <v/>
      </c>
      <c r="AT171" s="7" t="str">
        <f t="shared" si="56"/>
        <v/>
      </c>
      <c r="AU171" s="7" t="str">
        <f t="shared" si="63"/>
        <v/>
      </c>
      <c r="AV171" s="7" t="str">
        <f t="shared" si="57"/>
        <v/>
      </c>
      <c r="AW171" s="7" t="str">
        <f t="shared" si="58"/>
        <v/>
      </c>
      <c r="AX171" s="7" t="str">
        <f t="shared" si="64"/>
        <v/>
      </c>
      <c r="AY171" s="7" t="str">
        <f t="shared" si="59"/>
        <v/>
      </c>
      <c r="AZ171" s="7" t="str">
        <f t="shared" si="65"/>
        <v/>
      </c>
      <c r="BA171" s="12" t="str">
        <f t="shared" si="66"/>
        <v/>
      </c>
      <c r="BB171" s="12" t="str">
        <f t="shared" si="60"/>
        <v/>
      </c>
      <c r="BC171" s="12" t="str">
        <f t="shared" si="67"/>
        <v/>
      </c>
      <c r="BD171" s="12" t="str">
        <f t="shared" si="68"/>
        <v/>
      </c>
      <c r="BE171" s="12" t="str">
        <f t="shared" si="69"/>
        <v/>
      </c>
      <c r="BF171" s="12" t="str">
        <f t="shared" si="70"/>
        <v/>
      </c>
      <c r="BG171" s="12" t="str">
        <f t="shared" si="71"/>
        <v/>
      </c>
      <c r="BH171" s="12" t="str">
        <f t="shared" si="72"/>
        <v/>
      </c>
      <c r="BI171" s="12" t="str">
        <f t="shared" si="73"/>
        <v/>
      </c>
      <c r="BJ171" s="12" t="str">
        <f t="shared" si="74"/>
        <v/>
      </c>
      <c r="BK171" s="12" t="str">
        <f t="shared" si="75"/>
        <v/>
      </c>
      <c r="BL171" s="7" t="str">
        <f t="shared" si="76"/>
        <v/>
      </c>
      <c r="BM171" s="7" t="str">
        <f t="shared" si="77"/>
        <v/>
      </c>
    </row>
    <row r="172" spans="1:65" x14ac:dyDescent="0.25">
      <c r="A172" s="8"/>
      <c r="AD172" s="8" t="str">
        <f t="shared" si="52"/>
        <v/>
      </c>
      <c r="AE172" s="8"/>
      <c r="AM172" s="8" t="str">
        <f t="shared" si="61"/>
        <v/>
      </c>
      <c r="AN172" s="8" t="str">
        <f t="shared" si="62"/>
        <v/>
      </c>
      <c r="AQ172" s="12" t="str">
        <f t="shared" si="53"/>
        <v/>
      </c>
      <c r="AR172" s="12" t="str">
        <f t="shared" si="54"/>
        <v/>
      </c>
      <c r="AS172" s="12" t="str">
        <f t="shared" si="55"/>
        <v/>
      </c>
      <c r="AT172" s="7" t="str">
        <f t="shared" si="56"/>
        <v/>
      </c>
      <c r="AU172" s="7" t="str">
        <f t="shared" si="63"/>
        <v/>
      </c>
      <c r="AV172" s="7" t="str">
        <f t="shared" si="57"/>
        <v/>
      </c>
      <c r="AW172" s="7" t="str">
        <f t="shared" si="58"/>
        <v/>
      </c>
      <c r="AX172" s="7" t="str">
        <f t="shared" si="64"/>
        <v/>
      </c>
      <c r="AY172" s="7" t="str">
        <f t="shared" si="59"/>
        <v/>
      </c>
      <c r="AZ172" s="7" t="str">
        <f t="shared" si="65"/>
        <v/>
      </c>
      <c r="BA172" s="12" t="str">
        <f t="shared" si="66"/>
        <v/>
      </c>
      <c r="BB172" s="12" t="str">
        <f t="shared" si="60"/>
        <v/>
      </c>
      <c r="BC172" s="12" t="str">
        <f t="shared" si="67"/>
        <v/>
      </c>
      <c r="BD172" s="12" t="str">
        <f t="shared" si="68"/>
        <v/>
      </c>
      <c r="BE172" s="12" t="str">
        <f t="shared" si="69"/>
        <v/>
      </c>
      <c r="BF172" s="12" t="str">
        <f t="shared" si="70"/>
        <v/>
      </c>
      <c r="BG172" s="12" t="str">
        <f t="shared" si="71"/>
        <v/>
      </c>
      <c r="BH172" s="12" t="str">
        <f t="shared" si="72"/>
        <v/>
      </c>
      <c r="BI172" s="12" t="str">
        <f t="shared" si="73"/>
        <v/>
      </c>
      <c r="BJ172" s="12" t="str">
        <f t="shared" si="74"/>
        <v/>
      </c>
      <c r="BK172" s="12" t="str">
        <f t="shared" si="75"/>
        <v/>
      </c>
      <c r="BL172" s="7" t="str">
        <f t="shared" si="76"/>
        <v/>
      </c>
      <c r="BM172" s="7" t="str">
        <f t="shared" si="77"/>
        <v/>
      </c>
    </row>
    <row r="173" spans="1:65" x14ac:dyDescent="0.25">
      <c r="A173" s="8"/>
      <c r="AD173" s="8" t="str">
        <f t="shared" si="52"/>
        <v/>
      </c>
      <c r="AE173" s="8"/>
      <c r="AM173" s="8" t="str">
        <f t="shared" si="61"/>
        <v/>
      </c>
      <c r="AN173" s="8" t="str">
        <f t="shared" si="62"/>
        <v/>
      </c>
      <c r="AQ173" s="12" t="str">
        <f t="shared" si="53"/>
        <v/>
      </c>
      <c r="AR173" s="12" t="str">
        <f t="shared" si="54"/>
        <v/>
      </c>
      <c r="AS173" s="12" t="str">
        <f t="shared" si="55"/>
        <v/>
      </c>
      <c r="AT173" s="7" t="str">
        <f t="shared" si="56"/>
        <v/>
      </c>
      <c r="AU173" s="7" t="str">
        <f t="shared" si="63"/>
        <v/>
      </c>
      <c r="AV173" s="7" t="str">
        <f t="shared" si="57"/>
        <v/>
      </c>
      <c r="AW173" s="7" t="str">
        <f t="shared" si="58"/>
        <v/>
      </c>
      <c r="AX173" s="7" t="str">
        <f t="shared" si="64"/>
        <v/>
      </c>
      <c r="AY173" s="7" t="str">
        <f t="shared" si="59"/>
        <v/>
      </c>
      <c r="AZ173" s="7" t="str">
        <f t="shared" si="65"/>
        <v/>
      </c>
      <c r="BA173" s="12" t="str">
        <f t="shared" si="66"/>
        <v/>
      </c>
      <c r="BB173" s="12" t="str">
        <f t="shared" si="60"/>
        <v/>
      </c>
      <c r="BC173" s="12" t="str">
        <f t="shared" si="67"/>
        <v/>
      </c>
      <c r="BD173" s="12" t="str">
        <f t="shared" si="68"/>
        <v/>
      </c>
      <c r="BE173" s="12" t="str">
        <f t="shared" si="69"/>
        <v/>
      </c>
      <c r="BF173" s="12" t="str">
        <f t="shared" si="70"/>
        <v/>
      </c>
      <c r="BG173" s="12" t="str">
        <f t="shared" si="71"/>
        <v/>
      </c>
      <c r="BH173" s="12" t="str">
        <f t="shared" si="72"/>
        <v/>
      </c>
      <c r="BI173" s="12" t="str">
        <f t="shared" si="73"/>
        <v/>
      </c>
      <c r="BJ173" s="12" t="str">
        <f t="shared" si="74"/>
        <v/>
      </c>
      <c r="BK173" s="12" t="str">
        <f t="shared" si="75"/>
        <v/>
      </c>
      <c r="BL173" s="7" t="str">
        <f t="shared" si="76"/>
        <v/>
      </c>
      <c r="BM173" s="7" t="str">
        <f t="shared" si="77"/>
        <v/>
      </c>
    </row>
    <row r="174" spans="1:65" x14ac:dyDescent="0.25">
      <c r="A174" s="8"/>
      <c r="AD174" s="8" t="str">
        <f t="shared" si="52"/>
        <v/>
      </c>
      <c r="AE174" s="8"/>
      <c r="AM174" s="8" t="str">
        <f t="shared" si="61"/>
        <v/>
      </c>
      <c r="AN174" s="8" t="str">
        <f t="shared" si="62"/>
        <v/>
      </c>
      <c r="AQ174" s="12" t="str">
        <f t="shared" si="53"/>
        <v/>
      </c>
      <c r="AR174" s="12" t="str">
        <f t="shared" si="54"/>
        <v/>
      </c>
      <c r="AS174" s="12" t="str">
        <f t="shared" si="55"/>
        <v/>
      </c>
      <c r="AT174" s="7" t="str">
        <f t="shared" si="56"/>
        <v/>
      </c>
      <c r="AU174" s="7" t="str">
        <f t="shared" si="63"/>
        <v/>
      </c>
      <c r="AV174" s="7" t="str">
        <f t="shared" si="57"/>
        <v/>
      </c>
      <c r="AW174" s="7" t="str">
        <f t="shared" si="58"/>
        <v/>
      </c>
      <c r="AX174" s="7" t="str">
        <f t="shared" si="64"/>
        <v/>
      </c>
      <c r="AY174" s="7" t="str">
        <f t="shared" si="59"/>
        <v/>
      </c>
      <c r="AZ174" s="7" t="str">
        <f t="shared" si="65"/>
        <v/>
      </c>
      <c r="BA174" s="12" t="str">
        <f t="shared" si="66"/>
        <v/>
      </c>
      <c r="BB174" s="12" t="str">
        <f t="shared" si="60"/>
        <v/>
      </c>
      <c r="BC174" s="12" t="str">
        <f t="shared" si="67"/>
        <v/>
      </c>
      <c r="BD174" s="12" t="str">
        <f t="shared" si="68"/>
        <v/>
      </c>
      <c r="BE174" s="12" t="str">
        <f t="shared" si="69"/>
        <v/>
      </c>
      <c r="BF174" s="12" t="str">
        <f t="shared" si="70"/>
        <v/>
      </c>
      <c r="BG174" s="12" t="str">
        <f t="shared" si="71"/>
        <v/>
      </c>
      <c r="BH174" s="12" t="str">
        <f t="shared" si="72"/>
        <v/>
      </c>
      <c r="BI174" s="12" t="str">
        <f t="shared" si="73"/>
        <v/>
      </c>
      <c r="BJ174" s="12" t="str">
        <f t="shared" si="74"/>
        <v/>
      </c>
      <c r="BK174" s="12" t="str">
        <f t="shared" si="75"/>
        <v/>
      </c>
      <c r="BL174" s="7" t="str">
        <f t="shared" si="76"/>
        <v/>
      </c>
      <c r="BM174" s="7" t="str">
        <f t="shared" si="77"/>
        <v/>
      </c>
    </row>
    <row r="175" spans="1:65" x14ac:dyDescent="0.25">
      <c r="A175" s="8"/>
      <c r="AD175" s="8" t="str">
        <f t="shared" si="52"/>
        <v/>
      </c>
      <c r="AE175" s="8"/>
      <c r="AM175" s="8" t="str">
        <f t="shared" si="61"/>
        <v/>
      </c>
      <c r="AN175" s="8" t="str">
        <f t="shared" si="62"/>
        <v/>
      </c>
      <c r="AQ175" s="12" t="str">
        <f t="shared" si="53"/>
        <v/>
      </c>
      <c r="AR175" s="12" t="str">
        <f t="shared" si="54"/>
        <v/>
      </c>
      <c r="AS175" s="12" t="str">
        <f t="shared" si="55"/>
        <v/>
      </c>
      <c r="AT175" s="7" t="str">
        <f t="shared" si="56"/>
        <v/>
      </c>
      <c r="AU175" s="7" t="str">
        <f t="shared" si="63"/>
        <v/>
      </c>
      <c r="AV175" s="7" t="str">
        <f t="shared" si="57"/>
        <v/>
      </c>
      <c r="AW175" s="7" t="str">
        <f t="shared" si="58"/>
        <v/>
      </c>
      <c r="AX175" s="7" t="str">
        <f t="shared" si="64"/>
        <v/>
      </c>
      <c r="AY175" s="7" t="str">
        <f t="shared" si="59"/>
        <v/>
      </c>
      <c r="AZ175" s="7" t="str">
        <f t="shared" si="65"/>
        <v/>
      </c>
      <c r="BA175" s="12" t="str">
        <f t="shared" si="66"/>
        <v/>
      </c>
      <c r="BB175" s="12" t="str">
        <f t="shared" si="60"/>
        <v/>
      </c>
      <c r="BC175" s="12" t="str">
        <f t="shared" si="67"/>
        <v/>
      </c>
      <c r="BD175" s="12" t="str">
        <f t="shared" si="68"/>
        <v/>
      </c>
      <c r="BE175" s="12" t="str">
        <f t="shared" si="69"/>
        <v/>
      </c>
      <c r="BF175" s="12" t="str">
        <f t="shared" si="70"/>
        <v/>
      </c>
      <c r="BG175" s="12" t="str">
        <f t="shared" si="71"/>
        <v/>
      </c>
      <c r="BH175" s="12" t="str">
        <f t="shared" si="72"/>
        <v/>
      </c>
      <c r="BI175" s="12" t="str">
        <f t="shared" si="73"/>
        <v/>
      </c>
      <c r="BJ175" s="12" t="str">
        <f t="shared" si="74"/>
        <v/>
      </c>
      <c r="BK175" s="12" t="str">
        <f t="shared" si="75"/>
        <v/>
      </c>
      <c r="BL175" s="7" t="str">
        <f t="shared" si="76"/>
        <v/>
      </c>
      <c r="BM175" s="7" t="str">
        <f t="shared" si="77"/>
        <v/>
      </c>
    </row>
    <row r="176" spans="1:65" x14ac:dyDescent="0.25">
      <c r="A176" s="8"/>
      <c r="AD176" s="8" t="str">
        <f t="shared" si="52"/>
        <v/>
      </c>
      <c r="AE176" s="8"/>
      <c r="AM176" s="8" t="str">
        <f t="shared" si="61"/>
        <v/>
      </c>
      <c r="AN176" s="8" t="str">
        <f t="shared" si="62"/>
        <v/>
      </c>
      <c r="AQ176" s="12" t="str">
        <f t="shared" si="53"/>
        <v/>
      </c>
      <c r="AR176" s="12" t="str">
        <f t="shared" si="54"/>
        <v/>
      </c>
      <c r="AS176" s="12" t="str">
        <f t="shared" si="55"/>
        <v/>
      </c>
      <c r="AT176" s="7" t="str">
        <f t="shared" si="56"/>
        <v/>
      </c>
      <c r="AU176" s="7" t="str">
        <f t="shared" si="63"/>
        <v/>
      </c>
      <c r="AV176" s="7" t="str">
        <f t="shared" si="57"/>
        <v/>
      </c>
      <c r="AW176" s="7" t="str">
        <f t="shared" si="58"/>
        <v/>
      </c>
      <c r="AX176" s="7" t="str">
        <f t="shared" si="64"/>
        <v/>
      </c>
      <c r="AY176" s="7" t="str">
        <f t="shared" si="59"/>
        <v/>
      </c>
      <c r="AZ176" s="7" t="str">
        <f t="shared" si="65"/>
        <v/>
      </c>
      <c r="BA176" s="12" t="str">
        <f t="shared" si="66"/>
        <v/>
      </c>
      <c r="BB176" s="12" t="str">
        <f t="shared" si="60"/>
        <v/>
      </c>
      <c r="BC176" s="12" t="str">
        <f t="shared" si="67"/>
        <v/>
      </c>
      <c r="BD176" s="12" t="str">
        <f t="shared" si="68"/>
        <v/>
      </c>
      <c r="BE176" s="12" t="str">
        <f t="shared" si="69"/>
        <v/>
      </c>
      <c r="BF176" s="12" t="str">
        <f t="shared" si="70"/>
        <v/>
      </c>
      <c r="BG176" s="12" t="str">
        <f t="shared" si="71"/>
        <v/>
      </c>
      <c r="BH176" s="12" t="str">
        <f t="shared" si="72"/>
        <v/>
      </c>
      <c r="BI176" s="12" t="str">
        <f t="shared" si="73"/>
        <v/>
      </c>
      <c r="BJ176" s="12" t="str">
        <f t="shared" si="74"/>
        <v/>
      </c>
      <c r="BK176" s="12" t="str">
        <f t="shared" si="75"/>
        <v/>
      </c>
      <c r="BL176" s="7" t="str">
        <f t="shared" si="76"/>
        <v/>
      </c>
      <c r="BM176" s="7" t="str">
        <f t="shared" si="77"/>
        <v/>
      </c>
    </row>
    <row r="177" spans="1:65" x14ac:dyDescent="0.25">
      <c r="A177" s="8"/>
      <c r="AD177" s="8" t="str">
        <f t="shared" si="52"/>
        <v/>
      </c>
      <c r="AE177" s="8"/>
      <c r="AM177" s="8" t="str">
        <f t="shared" si="61"/>
        <v/>
      </c>
      <c r="AN177" s="8" t="str">
        <f t="shared" si="62"/>
        <v/>
      </c>
      <c r="AQ177" s="12" t="str">
        <f t="shared" si="53"/>
        <v/>
      </c>
      <c r="AR177" s="12" t="str">
        <f t="shared" si="54"/>
        <v/>
      </c>
      <c r="AS177" s="12" t="str">
        <f t="shared" si="55"/>
        <v/>
      </c>
      <c r="AT177" s="7" t="str">
        <f t="shared" si="56"/>
        <v/>
      </c>
      <c r="AU177" s="7" t="str">
        <f t="shared" si="63"/>
        <v/>
      </c>
      <c r="AV177" s="7" t="str">
        <f t="shared" si="57"/>
        <v/>
      </c>
      <c r="AW177" s="7" t="str">
        <f t="shared" si="58"/>
        <v/>
      </c>
      <c r="AX177" s="7" t="str">
        <f t="shared" si="64"/>
        <v/>
      </c>
      <c r="AY177" s="7" t="str">
        <f t="shared" si="59"/>
        <v/>
      </c>
      <c r="AZ177" s="7" t="str">
        <f t="shared" si="65"/>
        <v/>
      </c>
      <c r="BA177" s="12" t="str">
        <f t="shared" si="66"/>
        <v/>
      </c>
      <c r="BB177" s="12" t="str">
        <f t="shared" si="60"/>
        <v/>
      </c>
      <c r="BC177" s="12" t="str">
        <f t="shared" si="67"/>
        <v/>
      </c>
      <c r="BD177" s="12" t="str">
        <f t="shared" si="68"/>
        <v/>
      </c>
      <c r="BE177" s="12" t="str">
        <f t="shared" si="69"/>
        <v/>
      </c>
      <c r="BF177" s="12" t="str">
        <f t="shared" si="70"/>
        <v/>
      </c>
      <c r="BG177" s="12" t="str">
        <f t="shared" si="71"/>
        <v/>
      </c>
      <c r="BH177" s="12" t="str">
        <f t="shared" si="72"/>
        <v/>
      </c>
      <c r="BI177" s="12" t="str">
        <f t="shared" si="73"/>
        <v/>
      </c>
      <c r="BJ177" s="12" t="str">
        <f t="shared" si="74"/>
        <v/>
      </c>
      <c r="BK177" s="12" t="str">
        <f t="shared" si="75"/>
        <v/>
      </c>
      <c r="BL177" s="7" t="str">
        <f t="shared" si="76"/>
        <v/>
      </c>
      <c r="BM177" s="7" t="str">
        <f t="shared" si="77"/>
        <v/>
      </c>
    </row>
    <row r="178" spans="1:65" x14ac:dyDescent="0.25">
      <c r="A178" s="8"/>
      <c r="AD178" s="8" t="str">
        <f t="shared" si="52"/>
        <v/>
      </c>
      <c r="AE178" s="8"/>
      <c r="AM178" s="8" t="str">
        <f t="shared" si="61"/>
        <v/>
      </c>
      <c r="AN178" s="8" t="str">
        <f t="shared" si="62"/>
        <v/>
      </c>
      <c r="AQ178" s="12" t="str">
        <f t="shared" si="53"/>
        <v/>
      </c>
      <c r="AR178" s="12" t="str">
        <f t="shared" si="54"/>
        <v/>
      </c>
      <c r="AS178" s="12" t="str">
        <f t="shared" si="55"/>
        <v/>
      </c>
      <c r="AT178" s="7" t="str">
        <f t="shared" si="56"/>
        <v/>
      </c>
      <c r="AU178" s="7" t="str">
        <f t="shared" si="63"/>
        <v/>
      </c>
      <c r="AV178" s="7" t="str">
        <f t="shared" si="57"/>
        <v/>
      </c>
      <c r="AW178" s="7" t="str">
        <f t="shared" si="58"/>
        <v/>
      </c>
      <c r="AX178" s="7" t="str">
        <f t="shared" si="64"/>
        <v/>
      </c>
      <c r="AY178" s="7" t="str">
        <f t="shared" si="59"/>
        <v/>
      </c>
      <c r="AZ178" s="7" t="str">
        <f t="shared" si="65"/>
        <v/>
      </c>
      <c r="BA178" s="12" t="str">
        <f t="shared" si="66"/>
        <v/>
      </c>
      <c r="BB178" s="12" t="str">
        <f t="shared" si="60"/>
        <v/>
      </c>
      <c r="BC178" s="12" t="str">
        <f t="shared" si="67"/>
        <v/>
      </c>
      <c r="BD178" s="12" t="str">
        <f t="shared" si="68"/>
        <v/>
      </c>
      <c r="BE178" s="12" t="str">
        <f t="shared" si="69"/>
        <v/>
      </c>
      <c r="BF178" s="12" t="str">
        <f t="shared" si="70"/>
        <v/>
      </c>
      <c r="BG178" s="12" t="str">
        <f t="shared" si="71"/>
        <v/>
      </c>
      <c r="BH178" s="12" t="str">
        <f t="shared" si="72"/>
        <v/>
      </c>
      <c r="BI178" s="12" t="str">
        <f t="shared" si="73"/>
        <v/>
      </c>
      <c r="BJ178" s="12" t="str">
        <f t="shared" si="74"/>
        <v/>
      </c>
      <c r="BK178" s="12" t="str">
        <f t="shared" si="75"/>
        <v/>
      </c>
      <c r="BL178" s="7" t="str">
        <f t="shared" si="76"/>
        <v/>
      </c>
      <c r="BM178" s="7" t="str">
        <f t="shared" si="77"/>
        <v/>
      </c>
    </row>
    <row r="179" spans="1:65" x14ac:dyDescent="0.25">
      <c r="A179" s="8"/>
      <c r="AD179" s="8" t="str">
        <f t="shared" si="52"/>
        <v/>
      </c>
      <c r="AE179" s="8"/>
      <c r="AM179" s="8" t="str">
        <f t="shared" si="61"/>
        <v/>
      </c>
      <c r="AN179" s="8" t="str">
        <f t="shared" si="62"/>
        <v/>
      </c>
      <c r="AQ179" s="12" t="str">
        <f t="shared" si="53"/>
        <v/>
      </c>
      <c r="AR179" s="12" t="str">
        <f t="shared" si="54"/>
        <v/>
      </c>
      <c r="AS179" s="12" t="str">
        <f t="shared" si="55"/>
        <v/>
      </c>
      <c r="AT179" s="7" t="str">
        <f t="shared" si="56"/>
        <v/>
      </c>
      <c r="AU179" s="7" t="str">
        <f t="shared" si="63"/>
        <v/>
      </c>
      <c r="AV179" s="7" t="str">
        <f t="shared" si="57"/>
        <v/>
      </c>
      <c r="AW179" s="7" t="str">
        <f t="shared" si="58"/>
        <v/>
      </c>
      <c r="AX179" s="7" t="str">
        <f t="shared" si="64"/>
        <v/>
      </c>
      <c r="AY179" s="7" t="str">
        <f t="shared" si="59"/>
        <v/>
      </c>
      <c r="AZ179" s="7" t="str">
        <f t="shared" si="65"/>
        <v/>
      </c>
      <c r="BA179" s="12" t="str">
        <f t="shared" si="66"/>
        <v/>
      </c>
      <c r="BB179" s="12" t="str">
        <f t="shared" si="60"/>
        <v/>
      </c>
      <c r="BC179" s="12" t="str">
        <f t="shared" si="67"/>
        <v/>
      </c>
      <c r="BD179" s="12" t="str">
        <f t="shared" si="68"/>
        <v/>
      </c>
      <c r="BE179" s="12" t="str">
        <f t="shared" si="69"/>
        <v/>
      </c>
      <c r="BF179" s="12" t="str">
        <f t="shared" si="70"/>
        <v/>
      </c>
      <c r="BG179" s="12" t="str">
        <f t="shared" si="71"/>
        <v/>
      </c>
      <c r="BH179" s="12" t="str">
        <f t="shared" si="72"/>
        <v/>
      </c>
      <c r="BI179" s="12" t="str">
        <f t="shared" si="73"/>
        <v/>
      </c>
      <c r="BJ179" s="12" t="str">
        <f t="shared" si="74"/>
        <v/>
      </c>
      <c r="BK179" s="12" t="str">
        <f t="shared" si="75"/>
        <v/>
      </c>
      <c r="BL179" s="7" t="str">
        <f t="shared" si="76"/>
        <v/>
      </c>
      <c r="BM179" s="7" t="str">
        <f t="shared" si="77"/>
        <v/>
      </c>
    </row>
    <row r="180" spans="1:65" x14ac:dyDescent="0.25">
      <c r="A180" s="8"/>
      <c r="AD180" s="8" t="str">
        <f t="shared" si="52"/>
        <v/>
      </c>
      <c r="AE180" s="8"/>
      <c r="AM180" s="8" t="str">
        <f t="shared" si="61"/>
        <v/>
      </c>
      <c r="AN180" s="8" t="str">
        <f t="shared" si="62"/>
        <v/>
      </c>
      <c r="AQ180" s="12" t="str">
        <f t="shared" si="53"/>
        <v/>
      </c>
      <c r="AR180" s="12" t="str">
        <f t="shared" si="54"/>
        <v/>
      </c>
      <c r="AS180" s="12" t="str">
        <f t="shared" si="55"/>
        <v/>
      </c>
      <c r="AT180" s="7" t="str">
        <f t="shared" si="56"/>
        <v/>
      </c>
      <c r="AU180" s="7" t="str">
        <f t="shared" si="63"/>
        <v/>
      </c>
      <c r="AV180" s="7" t="str">
        <f t="shared" si="57"/>
        <v/>
      </c>
      <c r="AW180" s="7" t="str">
        <f t="shared" si="58"/>
        <v/>
      </c>
      <c r="AX180" s="7" t="str">
        <f t="shared" si="64"/>
        <v/>
      </c>
      <c r="AY180" s="7" t="str">
        <f t="shared" si="59"/>
        <v/>
      </c>
      <c r="AZ180" s="7" t="str">
        <f t="shared" si="65"/>
        <v/>
      </c>
      <c r="BA180" s="12" t="str">
        <f t="shared" si="66"/>
        <v/>
      </c>
      <c r="BB180" s="12" t="str">
        <f t="shared" si="60"/>
        <v/>
      </c>
      <c r="BC180" s="12" t="str">
        <f t="shared" si="67"/>
        <v/>
      </c>
      <c r="BD180" s="12" t="str">
        <f t="shared" si="68"/>
        <v/>
      </c>
      <c r="BE180" s="12" t="str">
        <f t="shared" si="69"/>
        <v/>
      </c>
      <c r="BF180" s="12" t="str">
        <f t="shared" si="70"/>
        <v/>
      </c>
      <c r="BG180" s="12" t="str">
        <f t="shared" si="71"/>
        <v/>
      </c>
      <c r="BH180" s="12" t="str">
        <f t="shared" si="72"/>
        <v/>
      </c>
      <c r="BI180" s="12" t="str">
        <f t="shared" si="73"/>
        <v/>
      </c>
      <c r="BJ180" s="12" t="str">
        <f t="shared" si="74"/>
        <v/>
      </c>
      <c r="BK180" s="12" t="str">
        <f t="shared" si="75"/>
        <v/>
      </c>
      <c r="BL180" s="7" t="str">
        <f t="shared" si="76"/>
        <v/>
      </c>
      <c r="BM180" s="7" t="str">
        <f t="shared" si="77"/>
        <v/>
      </c>
    </row>
    <row r="181" spans="1:65" x14ac:dyDescent="0.25">
      <c r="A181" s="8"/>
      <c r="AD181" s="8" t="str">
        <f t="shared" si="52"/>
        <v/>
      </c>
      <c r="AE181" s="8"/>
      <c r="AM181" s="8" t="str">
        <f t="shared" si="61"/>
        <v/>
      </c>
      <c r="AN181" s="8" t="str">
        <f t="shared" si="62"/>
        <v/>
      </c>
      <c r="AQ181" s="12" t="str">
        <f t="shared" si="53"/>
        <v/>
      </c>
      <c r="AR181" s="12" t="str">
        <f t="shared" si="54"/>
        <v/>
      </c>
      <c r="AS181" s="12" t="str">
        <f t="shared" si="55"/>
        <v/>
      </c>
      <c r="AT181" s="7" t="str">
        <f t="shared" si="56"/>
        <v/>
      </c>
      <c r="AU181" s="7" t="str">
        <f t="shared" si="63"/>
        <v/>
      </c>
      <c r="AV181" s="7" t="str">
        <f t="shared" si="57"/>
        <v/>
      </c>
      <c r="AW181" s="7" t="str">
        <f t="shared" si="58"/>
        <v/>
      </c>
      <c r="AX181" s="7" t="str">
        <f t="shared" si="64"/>
        <v/>
      </c>
      <c r="AY181" s="7" t="str">
        <f t="shared" si="59"/>
        <v/>
      </c>
      <c r="AZ181" s="7" t="str">
        <f t="shared" si="65"/>
        <v/>
      </c>
      <c r="BA181" s="12" t="str">
        <f t="shared" si="66"/>
        <v/>
      </c>
      <c r="BB181" s="12" t="str">
        <f t="shared" si="60"/>
        <v/>
      </c>
      <c r="BC181" s="12" t="str">
        <f t="shared" si="67"/>
        <v/>
      </c>
      <c r="BD181" s="12" t="str">
        <f t="shared" si="68"/>
        <v/>
      </c>
      <c r="BE181" s="12" t="str">
        <f t="shared" si="69"/>
        <v/>
      </c>
      <c r="BF181" s="12" t="str">
        <f t="shared" si="70"/>
        <v/>
      </c>
      <c r="BG181" s="12" t="str">
        <f t="shared" si="71"/>
        <v/>
      </c>
      <c r="BH181" s="12" t="str">
        <f t="shared" si="72"/>
        <v/>
      </c>
      <c r="BI181" s="12" t="str">
        <f t="shared" si="73"/>
        <v/>
      </c>
      <c r="BJ181" s="12" t="str">
        <f t="shared" si="74"/>
        <v/>
      </c>
      <c r="BK181" s="12" t="str">
        <f t="shared" si="75"/>
        <v/>
      </c>
      <c r="BL181" s="7" t="str">
        <f t="shared" si="76"/>
        <v/>
      </c>
      <c r="BM181" s="7" t="str">
        <f t="shared" si="77"/>
        <v/>
      </c>
    </row>
    <row r="182" spans="1:65" x14ac:dyDescent="0.25">
      <c r="A182" s="8"/>
      <c r="AD182" s="8" t="str">
        <f t="shared" si="52"/>
        <v/>
      </c>
      <c r="AE182" s="8"/>
      <c r="AM182" s="8" t="str">
        <f t="shared" si="61"/>
        <v/>
      </c>
      <c r="AN182" s="8" t="str">
        <f t="shared" si="62"/>
        <v/>
      </c>
      <c r="AQ182" s="12" t="str">
        <f t="shared" si="53"/>
        <v/>
      </c>
      <c r="AR182" s="12" t="str">
        <f t="shared" si="54"/>
        <v/>
      </c>
      <c r="AS182" s="12" t="str">
        <f t="shared" si="55"/>
        <v/>
      </c>
      <c r="AT182" s="7" t="str">
        <f t="shared" si="56"/>
        <v/>
      </c>
      <c r="AU182" s="7" t="str">
        <f t="shared" si="63"/>
        <v/>
      </c>
      <c r="AV182" s="7" t="str">
        <f t="shared" si="57"/>
        <v/>
      </c>
      <c r="AW182" s="7" t="str">
        <f t="shared" si="58"/>
        <v/>
      </c>
      <c r="AX182" s="7" t="str">
        <f t="shared" si="64"/>
        <v/>
      </c>
      <c r="AY182" s="7" t="str">
        <f t="shared" si="59"/>
        <v/>
      </c>
      <c r="AZ182" s="7" t="str">
        <f t="shared" si="65"/>
        <v/>
      </c>
      <c r="BA182" s="12" t="str">
        <f t="shared" si="66"/>
        <v/>
      </c>
      <c r="BB182" s="12" t="str">
        <f t="shared" si="60"/>
        <v/>
      </c>
      <c r="BC182" s="12" t="str">
        <f t="shared" si="67"/>
        <v/>
      </c>
      <c r="BD182" s="12" t="str">
        <f t="shared" si="68"/>
        <v/>
      </c>
      <c r="BE182" s="12" t="str">
        <f t="shared" si="69"/>
        <v/>
      </c>
      <c r="BF182" s="12" t="str">
        <f t="shared" si="70"/>
        <v/>
      </c>
      <c r="BG182" s="12" t="str">
        <f t="shared" si="71"/>
        <v/>
      </c>
      <c r="BH182" s="12" t="str">
        <f t="shared" si="72"/>
        <v/>
      </c>
      <c r="BI182" s="12" t="str">
        <f t="shared" si="73"/>
        <v/>
      </c>
      <c r="BJ182" s="12" t="str">
        <f t="shared" si="74"/>
        <v/>
      </c>
      <c r="BK182" s="12" t="str">
        <f t="shared" si="75"/>
        <v/>
      </c>
      <c r="BL182" s="7" t="str">
        <f t="shared" si="76"/>
        <v/>
      </c>
      <c r="BM182" s="7" t="str">
        <f t="shared" si="77"/>
        <v/>
      </c>
    </row>
    <row r="183" spans="1:65" x14ac:dyDescent="0.25">
      <c r="A183" s="8"/>
      <c r="AD183" s="8" t="str">
        <f t="shared" si="52"/>
        <v/>
      </c>
      <c r="AE183" s="8"/>
      <c r="AM183" s="8" t="str">
        <f t="shared" si="61"/>
        <v/>
      </c>
      <c r="AN183" s="8" t="str">
        <f t="shared" si="62"/>
        <v/>
      </c>
      <c r="AQ183" s="12" t="str">
        <f t="shared" si="53"/>
        <v/>
      </c>
      <c r="AR183" s="12" t="str">
        <f t="shared" si="54"/>
        <v/>
      </c>
      <c r="AS183" s="12" t="str">
        <f t="shared" si="55"/>
        <v/>
      </c>
      <c r="AT183" s="7" t="str">
        <f t="shared" si="56"/>
        <v/>
      </c>
      <c r="AU183" s="7" t="str">
        <f t="shared" si="63"/>
        <v/>
      </c>
      <c r="AV183" s="7" t="str">
        <f t="shared" si="57"/>
        <v/>
      </c>
      <c r="AW183" s="7" t="str">
        <f t="shared" si="58"/>
        <v/>
      </c>
      <c r="AX183" s="7" t="str">
        <f t="shared" si="64"/>
        <v/>
      </c>
      <c r="AY183" s="7" t="str">
        <f t="shared" si="59"/>
        <v/>
      </c>
      <c r="AZ183" s="7" t="str">
        <f t="shared" si="65"/>
        <v/>
      </c>
      <c r="BA183" s="12" t="str">
        <f t="shared" si="66"/>
        <v/>
      </c>
      <c r="BB183" s="12" t="str">
        <f t="shared" si="60"/>
        <v/>
      </c>
      <c r="BC183" s="12" t="str">
        <f t="shared" si="67"/>
        <v/>
      </c>
      <c r="BD183" s="12" t="str">
        <f t="shared" si="68"/>
        <v/>
      </c>
      <c r="BE183" s="12" t="str">
        <f t="shared" si="69"/>
        <v/>
      </c>
      <c r="BF183" s="12" t="str">
        <f t="shared" si="70"/>
        <v/>
      </c>
      <c r="BG183" s="12" t="str">
        <f t="shared" si="71"/>
        <v/>
      </c>
      <c r="BH183" s="12" t="str">
        <f t="shared" si="72"/>
        <v/>
      </c>
      <c r="BI183" s="12" t="str">
        <f t="shared" si="73"/>
        <v/>
      </c>
      <c r="BJ183" s="12" t="str">
        <f t="shared" si="74"/>
        <v/>
      </c>
      <c r="BK183" s="12" t="str">
        <f t="shared" si="75"/>
        <v/>
      </c>
      <c r="BL183" s="7" t="str">
        <f t="shared" si="76"/>
        <v/>
      </c>
      <c r="BM183" s="7" t="str">
        <f t="shared" si="77"/>
        <v/>
      </c>
    </row>
    <row r="184" spans="1:65" x14ac:dyDescent="0.25">
      <c r="A184" s="8"/>
      <c r="AD184" s="8" t="str">
        <f t="shared" si="52"/>
        <v/>
      </c>
      <c r="AE184" s="8"/>
      <c r="AM184" s="8" t="str">
        <f t="shared" si="61"/>
        <v/>
      </c>
      <c r="AN184" s="8" t="str">
        <f t="shared" si="62"/>
        <v/>
      </c>
      <c r="AQ184" s="12" t="str">
        <f t="shared" si="53"/>
        <v/>
      </c>
      <c r="AR184" s="12" t="str">
        <f t="shared" si="54"/>
        <v/>
      </c>
      <c r="AS184" s="12" t="str">
        <f t="shared" si="55"/>
        <v/>
      </c>
      <c r="AT184" s="7" t="str">
        <f t="shared" si="56"/>
        <v/>
      </c>
      <c r="AU184" s="7" t="str">
        <f t="shared" si="63"/>
        <v/>
      </c>
      <c r="AV184" s="7" t="str">
        <f t="shared" si="57"/>
        <v/>
      </c>
      <c r="AW184" s="7" t="str">
        <f t="shared" si="58"/>
        <v/>
      </c>
      <c r="AX184" s="7" t="str">
        <f t="shared" si="64"/>
        <v/>
      </c>
      <c r="AY184" s="7" t="str">
        <f t="shared" si="59"/>
        <v/>
      </c>
      <c r="AZ184" s="7" t="str">
        <f t="shared" si="65"/>
        <v/>
      </c>
      <c r="BA184" s="12" t="str">
        <f t="shared" si="66"/>
        <v/>
      </c>
      <c r="BB184" s="12" t="str">
        <f t="shared" si="60"/>
        <v/>
      </c>
      <c r="BC184" s="12" t="str">
        <f t="shared" si="67"/>
        <v/>
      </c>
      <c r="BD184" s="12" t="str">
        <f t="shared" si="68"/>
        <v/>
      </c>
      <c r="BE184" s="12" t="str">
        <f t="shared" si="69"/>
        <v/>
      </c>
      <c r="BF184" s="12" t="str">
        <f t="shared" si="70"/>
        <v/>
      </c>
      <c r="BG184" s="12" t="str">
        <f t="shared" si="71"/>
        <v/>
      </c>
      <c r="BH184" s="12" t="str">
        <f t="shared" si="72"/>
        <v/>
      </c>
      <c r="BI184" s="12" t="str">
        <f t="shared" si="73"/>
        <v/>
      </c>
      <c r="BJ184" s="12" t="str">
        <f t="shared" si="74"/>
        <v/>
      </c>
      <c r="BK184" s="12" t="str">
        <f t="shared" si="75"/>
        <v/>
      </c>
      <c r="BL184" s="7" t="str">
        <f t="shared" si="76"/>
        <v/>
      </c>
      <c r="BM184" s="7" t="str">
        <f t="shared" si="77"/>
        <v/>
      </c>
    </row>
    <row r="185" spans="1:65" x14ac:dyDescent="0.25">
      <c r="A185" s="8"/>
      <c r="AD185" s="8" t="str">
        <f t="shared" si="52"/>
        <v/>
      </c>
      <c r="AE185" s="8"/>
      <c r="AM185" s="8" t="str">
        <f t="shared" si="61"/>
        <v/>
      </c>
      <c r="AN185" s="8" t="str">
        <f t="shared" si="62"/>
        <v/>
      </c>
      <c r="AQ185" s="12" t="str">
        <f t="shared" si="53"/>
        <v/>
      </c>
      <c r="AR185" s="12" t="str">
        <f t="shared" si="54"/>
        <v/>
      </c>
      <c r="AS185" s="12" t="str">
        <f t="shared" si="55"/>
        <v/>
      </c>
      <c r="AT185" s="7" t="str">
        <f t="shared" si="56"/>
        <v/>
      </c>
      <c r="AU185" s="7" t="str">
        <f t="shared" si="63"/>
        <v/>
      </c>
      <c r="AV185" s="7" t="str">
        <f t="shared" si="57"/>
        <v/>
      </c>
      <c r="AW185" s="7" t="str">
        <f t="shared" si="58"/>
        <v/>
      </c>
      <c r="AX185" s="7" t="str">
        <f t="shared" si="64"/>
        <v/>
      </c>
      <c r="AY185" s="7" t="str">
        <f t="shared" si="59"/>
        <v/>
      </c>
      <c r="AZ185" s="7" t="str">
        <f t="shared" si="65"/>
        <v/>
      </c>
      <c r="BA185" s="12" t="str">
        <f t="shared" si="66"/>
        <v/>
      </c>
      <c r="BB185" s="12" t="str">
        <f t="shared" si="60"/>
        <v/>
      </c>
      <c r="BC185" s="12" t="str">
        <f t="shared" si="67"/>
        <v/>
      </c>
      <c r="BD185" s="12" t="str">
        <f t="shared" si="68"/>
        <v/>
      </c>
      <c r="BE185" s="12" t="str">
        <f t="shared" si="69"/>
        <v/>
      </c>
      <c r="BF185" s="12" t="str">
        <f t="shared" si="70"/>
        <v/>
      </c>
      <c r="BG185" s="12" t="str">
        <f t="shared" si="71"/>
        <v/>
      </c>
      <c r="BH185" s="12" t="str">
        <f t="shared" si="72"/>
        <v/>
      </c>
      <c r="BI185" s="12" t="str">
        <f t="shared" si="73"/>
        <v/>
      </c>
      <c r="BJ185" s="12" t="str">
        <f t="shared" si="74"/>
        <v/>
      </c>
      <c r="BK185" s="12" t="str">
        <f t="shared" si="75"/>
        <v/>
      </c>
      <c r="BL185" s="7" t="str">
        <f t="shared" si="76"/>
        <v/>
      </c>
      <c r="BM185" s="7" t="str">
        <f t="shared" si="77"/>
        <v/>
      </c>
    </row>
    <row r="186" spans="1:65" x14ac:dyDescent="0.25">
      <c r="A186" s="8"/>
      <c r="AD186" s="8" t="str">
        <f t="shared" si="52"/>
        <v/>
      </c>
      <c r="AE186" s="8"/>
      <c r="AM186" s="8" t="str">
        <f t="shared" si="61"/>
        <v/>
      </c>
      <c r="AN186" s="8" t="str">
        <f t="shared" si="62"/>
        <v/>
      </c>
      <c r="AQ186" s="12" t="str">
        <f t="shared" si="53"/>
        <v/>
      </c>
      <c r="AR186" s="12" t="str">
        <f t="shared" si="54"/>
        <v/>
      </c>
      <c r="AS186" s="12" t="str">
        <f t="shared" si="55"/>
        <v/>
      </c>
      <c r="AT186" s="7" t="str">
        <f t="shared" si="56"/>
        <v/>
      </c>
      <c r="AU186" s="7" t="str">
        <f t="shared" si="63"/>
        <v/>
      </c>
      <c r="AV186" s="7" t="str">
        <f t="shared" si="57"/>
        <v/>
      </c>
      <c r="AW186" s="7" t="str">
        <f t="shared" si="58"/>
        <v/>
      </c>
      <c r="AX186" s="7" t="str">
        <f t="shared" si="64"/>
        <v/>
      </c>
      <c r="AY186" s="7" t="str">
        <f t="shared" si="59"/>
        <v/>
      </c>
      <c r="AZ186" s="7" t="str">
        <f t="shared" si="65"/>
        <v/>
      </c>
      <c r="BA186" s="12" t="str">
        <f t="shared" si="66"/>
        <v/>
      </c>
      <c r="BB186" s="12" t="str">
        <f t="shared" si="60"/>
        <v/>
      </c>
      <c r="BC186" s="12" t="str">
        <f t="shared" si="67"/>
        <v/>
      </c>
      <c r="BD186" s="12" t="str">
        <f t="shared" si="68"/>
        <v/>
      </c>
      <c r="BE186" s="12" t="str">
        <f t="shared" si="69"/>
        <v/>
      </c>
      <c r="BF186" s="12" t="str">
        <f t="shared" si="70"/>
        <v/>
      </c>
      <c r="BG186" s="12" t="str">
        <f t="shared" si="71"/>
        <v/>
      </c>
      <c r="BH186" s="12" t="str">
        <f t="shared" si="72"/>
        <v/>
      </c>
      <c r="BI186" s="12" t="str">
        <f t="shared" si="73"/>
        <v/>
      </c>
      <c r="BJ186" s="12" t="str">
        <f t="shared" si="74"/>
        <v/>
      </c>
      <c r="BK186" s="12" t="str">
        <f t="shared" si="75"/>
        <v/>
      </c>
      <c r="BL186" s="7" t="str">
        <f t="shared" si="76"/>
        <v/>
      </c>
      <c r="BM186" s="7" t="str">
        <f t="shared" si="77"/>
        <v/>
      </c>
    </row>
    <row r="187" spans="1:65" x14ac:dyDescent="0.25">
      <c r="A187" s="8"/>
      <c r="AD187" s="8" t="str">
        <f t="shared" si="52"/>
        <v/>
      </c>
      <c r="AE187" s="8"/>
      <c r="AM187" s="8" t="str">
        <f t="shared" si="61"/>
        <v/>
      </c>
      <c r="AN187" s="8" t="str">
        <f t="shared" si="62"/>
        <v/>
      </c>
      <c r="AQ187" s="12" t="str">
        <f t="shared" si="53"/>
        <v/>
      </c>
      <c r="AR187" s="12" t="str">
        <f t="shared" si="54"/>
        <v/>
      </c>
      <c r="AS187" s="12" t="str">
        <f t="shared" si="55"/>
        <v/>
      </c>
      <c r="AT187" s="7" t="str">
        <f t="shared" si="56"/>
        <v/>
      </c>
      <c r="AU187" s="7" t="str">
        <f t="shared" si="63"/>
        <v/>
      </c>
      <c r="AV187" s="7" t="str">
        <f t="shared" si="57"/>
        <v/>
      </c>
      <c r="AW187" s="7" t="str">
        <f t="shared" si="58"/>
        <v/>
      </c>
      <c r="AX187" s="7" t="str">
        <f t="shared" si="64"/>
        <v/>
      </c>
      <c r="AY187" s="7" t="str">
        <f t="shared" si="59"/>
        <v/>
      </c>
      <c r="AZ187" s="7" t="str">
        <f t="shared" si="65"/>
        <v/>
      </c>
      <c r="BA187" s="12" t="str">
        <f t="shared" si="66"/>
        <v/>
      </c>
      <c r="BB187" s="12" t="str">
        <f t="shared" si="60"/>
        <v/>
      </c>
      <c r="BC187" s="12" t="str">
        <f t="shared" si="67"/>
        <v/>
      </c>
      <c r="BD187" s="12" t="str">
        <f t="shared" si="68"/>
        <v/>
      </c>
      <c r="BE187" s="12" t="str">
        <f t="shared" si="69"/>
        <v/>
      </c>
      <c r="BF187" s="12" t="str">
        <f t="shared" si="70"/>
        <v/>
      </c>
      <c r="BG187" s="12" t="str">
        <f t="shared" si="71"/>
        <v/>
      </c>
      <c r="BH187" s="12" t="str">
        <f t="shared" si="72"/>
        <v/>
      </c>
      <c r="BI187" s="12" t="str">
        <f t="shared" si="73"/>
        <v/>
      </c>
      <c r="BJ187" s="12" t="str">
        <f t="shared" si="74"/>
        <v/>
      </c>
      <c r="BK187" s="12" t="str">
        <f t="shared" si="75"/>
        <v/>
      </c>
      <c r="BL187" s="7" t="str">
        <f t="shared" si="76"/>
        <v/>
      </c>
      <c r="BM187" s="7" t="str">
        <f t="shared" si="77"/>
        <v/>
      </c>
    </row>
    <row r="188" spans="1:65" x14ac:dyDescent="0.25">
      <c r="A188" s="8"/>
      <c r="AD188" s="8" t="str">
        <f t="shared" si="52"/>
        <v/>
      </c>
      <c r="AE188" s="8"/>
      <c r="AM188" s="8" t="str">
        <f t="shared" si="61"/>
        <v/>
      </c>
      <c r="AN188" s="8" t="str">
        <f t="shared" si="62"/>
        <v/>
      </c>
      <c r="AQ188" s="12" t="str">
        <f t="shared" si="53"/>
        <v/>
      </c>
      <c r="AR188" s="12" t="str">
        <f t="shared" si="54"/>
        <v/>
      </c>
      <c r="AS188" s="12" t="str">
        <f t="shared" si="55"/>
        <v/>
      </c>
      <c r="AT188" s="7" t="str">
        <f t="shared" si="56"/>
        <v/>
      </c>
      <c r="AU188" s="7" t="str">
        <f t="shared" si="63"/>
        <v/>
      </c>
      <c r="AV188" s="7" t="str">
        <f t="shared" si="57"/>
        <v/>
      </c>
      <c r="AW188" s="7" t="str">
        <f t="shared" si="58"/>
        <v/>
      </c>
      <c r="AX188" s="7" t="str">
        <f t="shared" si="64"/>
        <v/>
      </c>
      <c r="AY188" s="7" t="str">
        <f t="shared" si="59"/>
        <v/>
      </c>
      <c r="AZ188" s="7" t="str">
        <f t="shared" si="65"/>
        <v/>
      </c>
      <c r="BA188" s="12" t="str">
        <f t="shared" si="66"/>
        <v/>
      </c>
      <c r="BB188" s="12" t="str">
        <f t="shared" si="60"/>
        <v/>
      </c>
      <c r="BC188" s="12" t="str">
        <f t="shared" si="67"/>
        <v/>
      </c>
      <c r="BD188" s="12" t="str">
        <f t="shared" si="68"/>
        <v/>
      </c>
      <c r="BE188" s="12" t="str">
        <f t="shared" si="69"/>
        <v/>
      </c>
      <c r="BF188" s="12" t="str">
        <f t="shared" si="70"/>
        <v/>
      </c>
      <c r="BG188" s="12" t="str">
        <f t="shared" si="71"/>
        <v/>
      </c>
      <c r="BH188" s="12" t="str">
        <f t="shared" si="72"/>
        <v/>
      </c>
      <c r="BI188" s="12" t="str">
        <f t="shared" si="73"/>
        <v/>
      </c>
      <c r="BJ188" s="12" t="str">
        <f t="shared" si="74"/>
        <v/>
      </c>
      <c r="BK188" s="12" t="str">
        <f t="shared" si="75"/>
        <v/>
      </c>
      <c r="BL188" s="7" t="str">
        <f t="shared" si="76"/>
        <v/>
      </c>
      <c r="BM188" s="7" t="str">
        <f t="shared" si="77"/>
        <v/>
      </c>
    </row>
    <row r="189" spans="1:65" x14ac:dyDescent="0.25">
      <c r="A189" s="8"/>
      <c r="AD189" s="8" t="str">
        <f t="shared" si="52"/>
        <v/>
      </c>
      <c r="AE189" s="8"/>
      <c r="AM189" s="8" t="str">
        <f t="shared" si="61"/>
        <v/>
      </c>
      <c r="AN189" s="8" t="str">
        <f t="shared" si="62"/>
        <v/>
      </c>
      <c r="AQ189" s="12" t="str">
        <f t="shared" si="53"/>
        <v/>
      </c>
      <c r="AR189" s="12" t="str">
        <f t="shared" si="54"/>
        <v/>
      </c>
      <c r="AS189" s="12" t="str">
        <f t="shared" si="55"/>
        <v/>
      </c>
      <c r="AT189" s="7" t="str">
        <f t="shared" si="56"/>
        <v/>
      </c>
      <c r="AU189" s="7" t="str">
        <f t="shared" si="63"/>
        <v/>
      </c>
      <c r="AV189" s="7" t="str">
        <f t="shared" si="57"/>
        <v/>
      </c>
      <c r="AW189" s="7" t="str">
        <f t="shared" si="58"/>
        <v/>
      </c>
      <c r="AX189" s="7" t="str">
        <f t="shared" si="64"/>
        <v/>
      </c>
      <c r="AY189" s="7" t="str">
        <f t="shared" si="59"/>
        <v/>
      </c>
      <c r="AZ189" s="7" t="str">
        <f t="shared" si="65"/>
        <v/>
      </c>
      <c r="BA189" s="12" t="str">
        <f t="shared" si="66"/>
        <v/>
      </c>
      <c r="BB189" s="12" t="str">
        <f t="shared" si="60"/>
        <v/>
      </c>
      <c r="BC189" s="12" t="str">
        <f t="shared" si="67"/>
        <v/>
      </c>
      <c r="BD189" s="12" t="str">
        <f t="shared" si="68"/>
        <v/>
      </c>
      <c r="BE189" s="12" t="str">
        <f t="shared" si="69"/>
        <v/>
      </c>
      <c r="BF189" s="12" t="str">
        <f t="shared" si="70"/>
        <v/>
      </c>
      <c r="BG189" s="12" t="str">
        <f t="shared" si="71"/>
        <v/>
      </c>
      <c r="BH189" s="12" t="str">
        <f t="shared" si="72"/>
        <v/>
      </c>
      <c r="BI189" s="12" t="str">
        <f t="shared" si="73"/>
        <v/>
      </c>
      <c r="BJ189" s="12" t="str">
        <f t="shared" si="74"/>
        <v/>
      </c>
      <c r="BK189" s="12" t="str">
        <f t="shared" si="75"/>
        <v/>
      </c>
      <c r="BL189" s="7" t="str">
        <f t="shared" si="76"/>
        <v/>
      </c>
      <c r="BM189" s="7" t="str">
        <f t="shared" si="77"/>
        <v/>
      </c>
    </row>
    <row r="190" spans="1:65" x14ac:dyDescent="0.25">
      <c r="A190" s="8"/>
      <c r="AD190" s="8" t="str">
        <f t="shared" si="52"/>
        <v/>
      </c>
      <c r="AE190" s="8"/>
      <c r="AM190" s="8" t="str">
        <f t="shared" si="61"/>
        <v/>
      </c>
      <c r="AN190" s="8" t="str">
        <f t="shared" si="62"/>
        <v/>
      </c>
      <c r="AQ190" s="12" t="str">
        <f t="shared" si="53"/>
        <v/>
      </c>
      <c r="AR190" s="12" t="str">
        <f t="shared" si="54"/>
        <v/>
      </c>
      <c r="AS190" s="12" t="str">
        <f t="shared" si="55"/>
        <v/>
      </c>
      <c r="AT190" s="7" t="str">
        <f t="shared" si="56"/>
        <v/>
      </c>
      <c r="AU190" s="7" t="str">
        <f t="shared" si="63"/>
        <v/>
      </c>
      <c r="AV190" s="7" t="str">
        <f t="shared" si="57"/>
        <v/>
      </c>
      <c r="AW190" s="7" t="str">
        <f t="shared" si="58"/>
        <v/>
      </c>
      <c r="AX190" s="7" t="str">
        <f t="shared" si="64"/>
        <v/>
      </c>
      <c r="AY190" s="7" t="str">
        <f t="shared" si="59"/>
        <v/>
      </c>
      <c r="AZ190" s="7" t="str">
        <f t="shared" si="65"/>
        <v/>
      </c>
      <c r="BA190" s="12" t="str">
        <f t="shared" si="66"/>
        <v/>
      </c>
      <c r="BB190" s="12" t="str">
        <f t="shared" si="60"/>
        <v/>
      </c>
      <c r="BC190" s="12" t="str">
        <f t="shared" si="67"/>
        <v/>
      </c>
      <c r="BD190" s="12" t="str">
        <f t="shared" si="68"/>
        <v/>
      </c>
      <c r="BE190" s="12" t="str">
        <f t="shared" si="69"/>
        <v/>
      </c>
      <c r="BF190" s="12" t="str">
        <f t="shared" si="70"/>
        <v/>
      </c>
      <c r="BG190" s="12" t="str">
        <f t="shared" si="71"/>
        <v/>
      </c>
      <c r="BH190" s="12" t="str">
        <f t="shared" si="72"/>
        <v/>
      </c>
      <c r="BI190" s="12" t="str">
        <f t="shared" si="73"/>
        <v/>
      </c>
      <c r="BJ190" s="12" t="str">
        <f t="shared" si="74"/>
        <v/>
      </c>
      <c r="BK190" s="12" t="str">
        <f t="shared" si="75"/>
        <v/>
      </c>
      <c r="BL190" s="7" t="str">
        <f t="shared" si="76"/>
        <v/>
      </c>
      <c r="BM190" s="7" t="str">
        <f t="shared" si="77"/>
        <v/>
      </c>
    </row>
    <row r="191" spans="1:65" x14ac:dyDescent="0.25">
      <c r="A191" s="8"/>
      <c r="AD191" s="8" t="str">
        <f t="shared" si="52"/>
        <v/>
      </c>
      <c r="AE191" s="8"/>
      <c r="AM191" s="8" t="str">
        <f t="shared" si="61"/>
        <v/>
      </c>
      <c r="AN191" s="8" t="str">
        <f t="shared" si="62"/>
        <v/>
      </c>
      <c r="AQ191" s="12" t="str">
        <f t="shared" si="53"/>
        <v/>
      </c>
      <c r="AR191" s="12" t="str">
        <f t="shared" si="54"/>
        <v/>
      </c>
      <c r="AS191" s="12" t="str">
        <f t="shared" si="55"/>
        <v/>
      </c>
      <c r="AT191" s="7" t="str">
        <f t="shared" si="56"/>
        <v/>
      </c>
      <c r="AU191" s="7" t="str">
        <f t="shared" si="63"/>
        <v/>
      </c>
      <c r="AV191" s="7" t="str">
        <f t="shared" si="57"/>
        <v/>
      </c>
      <c r="AW191" s="7" t="str">
        <f t="shared" si="58"/>
        <v/>
      </c>
      <c r="AX191" s="7" t="str">
        <f t="shared" si="64"/>
        <v/>
      </c>
      <c r="AY191" s="7" t="str">
        <f t="shared" si="59"/>
        <v/>
      </c>
      <c r="AZ191" s="7" t="str">
        <f t="shared" si="65"/>
        <v/>
      </c>
      <c r="BA191" s="12" t="str">
        <f t="shared" si="66"/>
        <v/>
      </c>
      <c r="BB191" s="12" t="str">
        <f t="shared" si="60"/>
        <v/>
      </c>
      <c r="BC191" s="12" t="str">
        <f t="shared" si="67"/>
        <v/>
      </c>
      <c r="BD191" s="12" t="str">
        <f t="shared" si="68"/>
        <v/>
      </c>
      <c r="BE191" s="12" t="str">
        <f t="shared" si="69"/>
        <v/>
      </c>
      <c r="BF191" s="12" t="str">
        <f t="shared" si="70"/>
        <v/>
      </c>
      <c r="BG191" s="12" t="str">
        <f t="shared" si="71"/>
        <v/>
      </c>
      <c r="BH191" s="12" t="str">
        <f t="shared" si="72"/>
        <v/>
      </c>
      <c r="BI191" s="12" t="str">
        <f t="shared" si="73"/>
        <v/>
      </c>
      <c r="BJ191" s="12" t="str">
        <f t="shared" si="74"/>
        <v/>
      </c>
      <c r="BK191" s="12" t="str">
        <f t="shared" si="75"/>
        <v/>
      </c>
      <c r="BL191" s="7" t="str">
        <f t="shared" si="76"/>
        <v/>
      </c>
      <c r="BM191" s="7" t="str">
        <f t="shared" si="77"/>
        <v/>
      </c>
    </row>
    <row r="192" spans="1:65" x14ac:dyDescent="0.25">
      <c r="A192" s="8"/>
      <c r="AD192" s="8" t="str">
        <f t="shared" si="52"/>
        <v/>
      </c>
      <c r="AE192" s="8"/>
      <c r="AM192" s="8" t="str">
        <f t="shared" si="61"/>
        <v/>
      </c>
      <c r="AN192" s="8" t="str">
        <f t="shared" si="62"/>
        <v/>
      </c>
      <c r="AQ192" s="12" t="str">
        <f t="shared" si="53"/>
        <v/>
      </c>
      <c r="AR192" s="12" t="str">
        <f t="shared" si="54"/>
        <v/>
      </c>
      <c r="AS192" s="12" t="str">
        <f t="shared" si="55"/>
        <v/>
      </c>
      <c r="AT192" s="7" t="str">
        <f t="shared" si="56"/>
        <v/>
      </c>
      <c r="AU192" s="7" t="str">
        <f t="shared" si="63"/>
        <v/>
      </c>
      <c r="AV192" s="7" t="str">
        <f t="shared" si="57"/>
        <v/>
      </c>
      <c r="AW192" s="7" t="str">
        <f t="shared" si="58"/>
        <v/>
      </c>
      <c r="AX192" s="7" t="str">
        <f t="shared" si="64"/>
        <v/>
      </c>
      <c r="AY192" s="7" t="str">
        <f t="shared" si="59"/>
        <v/>
      </c>
      <c r="AZ192" s="7" t="str">
        <f t="shared" si="65"/>
        <v/>
      </c>
      <c r="BA192" s="12" t="str">
        <f t="shared" si="66"/>
        <v/>
      </c>
      <c r="BB192" s="12" t="str">
        <f t="shared" si="60"/>
        <v/>
      </c>
      <c r="BC192" s="12" t="str">
        <f t="shared" si="67"/>
        <v/>
      </c>
      <c r="BD192" s="12" t="str">
        <f t="shared" si="68"/>
        <v/>
      </c>
      <c r="BE192" s="12" t="str">
        <f t="shared" si="69"/>
        <v/>
      </c>
      <c r="BF192" s="12" t="str">
        <f t="shared" si="70"/>
        <v/>
      </c>
      <c r="BG192" s="12" t="str">
        <f t="shared" si="71"/>
        <v/>
      </c>
      <c r="BH192" s="12" t="str">
        <f t="shared" si="72"/>
        <v/>
      </c>
      <c r="BI192" s="12" t="str">
        <f t="shared" si="73"/>
        <v/>
      </c>
      <c r="BJ192" s="12" t="str">
        <f t="shared" si="74"/>
        <v/>
      </c>
      <c r="BK192" s="12" t="str">
        <f t="shared" si="75"/>
        <v/>
      </c>
      <c r="BL192" s="7" t="str">
        <f t="shared" si="76"/>
        <v/>
      </c>
      <c r="BM192" s="7" t="str">
        <f t="shared" si="77"/>
        <v/>
      </c>
    </row>
    <row r="193" spans="1:65" x14ac:dyDescent="0.25">
      <c r="A193" s="8"/>
      <c r="AD193" s="8" t="str">
        <f t="shared" si="52"/>
        <v/>
      </c>
      <c r="AE193" s="8"/>
      <c r="AM193" s="8" t="str">
        <f t="shared" si="61"/>
        <v/>
      </c>
      <c r="AN193" s="8" t="str">
        <f t="shared" si="62"/>
        <v/>
      </c>
      <c r="AQ193" s="12" t="str">
        <f t="shared" si="53"/>
        <v/>
      </c>
      <c r="AR193" s="12" t="str">
        <f t="shared" si="54"/>
        <v/>
      </c>
      <c r="AS193" s="12" t="str">
        <f t="shared" si="55"/>
        <v/>
      </c>
      <c r="AT193" s="7" t="str">
        <f t="shared" si="56"/>
        <v/>
      </c>
      <c r="AU193" s="7" t="str">
        <f t="shared" si="63"/>
        <v/>
      </c>
      <c r="AV193" s="7" t="str">
        <f t="shared" si="57"/>
        <v/>
      </c>
      <c r="AW193" s="7" t="str">
        <f t="shared" si="58"/>
        <v/>
      </c>
      <c r="AX193" s="7" t="str">
        <f t="shared" si="64"/>
        <v/>
      </c>
      <c r="AY193" s="7" t="str">
        <f t="shared" si="59"/>
        <v/>
      </c>
      <c r="AZ193" s="7" t="str">
        <f t="shared" si="65"/>
        <v/>
      </c>
      <c r="BA193" s="12" t="str">
        <f t="shared" si="66"/>
        <v/>
      </c>
      <c r="BB193" s="12" t="str">
        <f t="shared" si="60"/>
        <v/>
      </c>
      <c r="BC193" s="12" t="str">
        <f t="shared" si="67"/>
        <v/>
      </c>
      <c r="BD193" s="12" t="str">
        <f t="shared" si="68"/>
        <v/>
      </c>
      <c r="BE193" s="12" t="str">
        <f t="shared" si="69"/>
        <v/>
      </c>
      <c r="BF193" s="12" t="str">
        <f t="shared" si="70"/>
        <v/>
      </c>
      <c r="BG193" s="12" t="str">
        <f t="shared" si="71"/>
        <v/>
      </c>
      <c r="BH193" s="12" t="str">
        <f t="shared" si="72"/>
        <v/>
      </c>
      <c r="BI193" s="12" t="str">
        <f t="shared" si="73"/>
        <v/>
      </c>
      <c r="BJ193" s="12" t="str">
        <f t="shared" si="74"/>
        <v/>
      </c>
      <c r="BK193" s="12" t="str">
        <f t="shared" si="75"/>
        <v/>
      </c>
      <c r="BL193" s="7" t="str">
        <f t="shared" si="76"/>
        <v/>
      </c>
      <c r="BM193" s="7" t="str">
        <f t="shared" si="77"/>
        <v/>
      </c>
    </row>
    <row r="194" spans="1:65" x14ac:dyDescent="0.25">
      <c r="A194" s="8"/>
      <c r="AD194" s="8" t="str">
        <f t="shared" si="52"/>
        <v/>
      </c>
      <c r="AE194" s="8"/>
      <c r="AM194" s="8" t="str">
        <f t="shared" si="61"/>
        <v/>
      </c>
      <c r="AN194" s="8" t="str">
        <f t="shared" si="62"/>
        <v/>
      </c>
      <c r="AQ194" s="12" t="str">
        <f t="shared" si="53"/>
        <v/>
      </c>
      <c r="AR194" s="12" t="str">
        <f t="shared" si="54"/>
        <v/>
      </c>
      <c r="AS194" s="12" t="str">
        <f t="shared" si="55"/>
        <v/>
      </c>
      <c r="AT194" s="7" t="str">
        <f t="shared" si="56"/>
        <v/>
      </c>
      <c r="AU194" s="7" t="str">
        <f t="shared" si="63"/>
        <v/>
      </c>
      <c r="AV194" s="7" t="str">
        <f t="shared" si="57"/>
        <v/>
      </c>
      <c r="AW194" s="7" t="str">
        <f t="shared" si="58"/>
        <v/>
      </c>
      <c r="AX194" s="7" t="str">
        <f t="shared" si="64"/>
        <v/>
      </c>
      <c r="AY194" s="7" t="str">
        <f t="shared" si="59"/>
        <v/>
      </c>
      <c r="AZ194" s="7" t="str">
        <f t="shared" si="65"/>
        <v/>
      </c>
      <c r="BA194" s="12" t="str">
        <f t="shared" si="66"/>
        <v/>
      </c>
      <c r="BB194" s="12" t="str">
        <f t="shared" si="60"/>
        <v/>
      </c>
      <c r="BC194" s="12" t="str">
        <f t="shared" si="67"/>
        <v/>
      </c>
      <c r="BD194" s="12" t="str">
        <f t="shared" si="68"/>
        <v/>
      </c>
      <c r="BE194" s="12" t="str">
        <f t="shared" si="69"/>
        <v/>
      </c>
      <c r="BF194" s="12" t="str">
        <f t="shared" si="70"/>
        <v/>
      </c>
      <c r="BG194" s="12" t="str">
        <f t="shared" si="71"/>
        <v/>
      </c>
      <c r="BH194" s="12" t="str">
        <f t="shared" si="72"/>
        <v/>
      </c>
      <c r="BI194" s="12" t="str">
        <f t="shared" si="73"/>
        <v/>
      </c>
      <c r="BJ194" s="12" t="str">
        <f t="shared" si="74"/>
        <v/>
      </c>
      <c r="BK194" s="12" t="str">
        <f t="shared" si="75"/>
        <v/>
      </c>
      <c r="BL194" s="7" t="str">
        <f t="shared" si="76"/>
        <v/>
      </c>
      <c r="BM194" s="7" t="str">
        <f t="shared" si="77"/>
        <v/>
      </c>
    </row>
    <row r="195" spans="1:65" x14ac:dyDescent="0.25">
      <c r="A195" s="8"/>
      <c r="AD195" s="8" t="str">
        <f t="shared" ref="AD195:AD258" si="78">RIGHT(S195,5)</f>
        <v/>
      </c>
      <c r="AE195" s="8"/>
      <c r="AM195" s="8" t="str">
        <f t="shared" si="61"/>
        <v/>
      </c>
      <c r="AN195" s="8" t="str">
        <f t="shared" si="62"/>
        <v/>
      </c>
      <c r="AQ195" s="12" t="str">
        <f t="shared" ref="AQ195:AQ258" si="79">IF(R195&lt;&gt;"","&lt;a href='https://www.inaturalist.org/observations/"&amp;R195&amp;" 'target='_blank' style='color: blue'&gt;iNaturalist Record: "&amp;R195&amp;"&lt;/a&gt; ","")</f>
        <v/>
      </c>
      <c r="AR195" s="12" t="str">
        <f t="shared" ref="AR195:AR258" si="80">IF(N195&lt;&gt;"","Habit: "&amp;N195&amp;". ","")</f>
        <v/>
      </c>
      <c r="AS195" s="12" t="str">
        <f t="shared" ref="AS195:AS258" si="81">IF(P195&lt;&gt;"","Odor: "&amp;P195&amp;". ","")</f>
        <v/>
      </c>
      <c r="AT195" s="7" t="str">
        <f t="shared" ref="AT195:AT258" si="82">IF(Q195&lt;&gt;"","Taste: "&amp;Q195&amp;". ","")</f>
        <v/>
      </c>
      <c r="AU195" s="7" t="str">
        <f t="shared" si="63"/>
        <v/>
      </c>
      <c r="AV195" s="7" t="str">
        <f t="shared" ref="AV195:AV258" si="83">IF(Y195&lt;&gt;"","Pileus: "&amp;Y195&amp;". ","")</f>
        <v/>
      </c>
      <c r="AW195" s="7" t="str">
        <f t="shared" ref="AW195:AW258" si="84">IF(AB195&lt;&gt;"","Context: "&amp;AB195&amp;". ","")</f>
        <v/>
      </c>
      <c r="AX195" s="7" t="str">
        <f t="shared" si="64"/>
        <v/>
      </c>
      <c r="AY195" s="7" t="str">
        <f t="shared" ref="AY195:AY258" si="85">IF(Z195&lt;&gt;"","Stipe: "&amp;Z195&amp;". ","")</f>
        <v/>
      </c>
      <c r="AZ195" s="7" t="str">
        <f t="shared" si="65"/>
        <v/>
      </c>
      <c r="BA195" s="12" t="str">
        <f t="shared" si="66"/>
        <v/>
      </c>
      <c r="BB195" s="12" t="str">
        <f t="shared" ref="BB195:BB258" si="86">IF(N195&lt;&gt;"","'Habit' : "&amp;"'"&amp;N195&amp;"'","")</f>
        <v/>
      </c>
      <c r="BC195" s="12" t="str">
        <f t="shared" si="67"/>
        <v/>
      </c>
      <c r="BD195" s="12" t="str">
        <f t="shared" si="68"/>
        <v/>
      </c>
      <c r="BE195" s="12" t="str">
        <f t="shared" si="69"/>
        <v/>
      </c>
      <c r="BF195" s="12" t="str">
        <f t="shared" si="70"/>
        <v/>
      </c>
      <c r="BG195" s="12" t="str">
        <f t="shared" si="71"/>
        <v/>
      </c>
      <c r="BH195" s="12" t="str">
        <f t="shared" si="72"/>
        <v/>
      </c>
      <c r="BI195" s="12" t="str">
        <f t="shared" si="73"/>
        <v/>
      </c>
      <c r="BJ195" s="12" t="str">
        <f t="shared" si="74"/>
        <v/>
      </c>
      <c r="BK195" s="12" t="str">
        <f t="shared" si="75"/>
        <v/>
      </c>
      <c r="BL195" s="7" t="str">
        <f t="shared" si="76"/>
        <v/>
      </c>
      <c r="BM195" s="7" t="str">
        <f t="shared" si="77"/>
        <v/>
      </c>
    </row>
    <row r="196" spans="1:65" x14ac:dyDescent="0.25">
      <c r="A196" s="8"/>
      <c r="AD196" s="8" t="str">
        <f t="shared" si="78"/>
        <v/>
      </c>
      <c r="AE196" s="8"/>
      <c r="AM196" s="8" t="str">
        <f t="shared" ref="AM196:AM259" si="87">TRIM(BA196)</f>
        <v/>
      </c>
      <c r="AN196" s="8" t="str">
        <f t="shared" ref="AN196:AN259" si="88">IF(BL196&lt;&gt;"","{"&amp;BL196&amp;"}","")</f>
        <v/>
      </c>
      <c r="AQ196" s="12" t="str">
        <f t="shared" si="79"/>
        <v/>
      </c>
      <c r="AR196" s="12" t="str">
        <f t="shared" si="80"/>
        <v/>
      </c>
      <c r="AS196" s="12" t="str">
        <f t="shared" si="81"/>
        <v/>
      </c>
      <c r="AT196" s="7" t="str">
        <f t="shared" si="82"/>
        <v/>
      </c>
      <c r="AU196" s="7" t="str">
        <f t="shared" ref="AU196:AU259" si="89">IF(X196&lt;&gt;"","Sporocarp form: "&amp;X196&amp;". ","")</f>
        <v/>
      </c>
      <c r="AV196" s="7" t="str">
        <f t="shared" si="83"/>
        <v/>
      </c>
      <c r="AW196" s="7" t="str">
        <f t="shared" si="84"/>
        <v/>
      </c>
      <c r="AX196" s="7" t="str">
        <f t="shared" ref="AX196:AX259" si="90">IF(AA196&lt;&gt;"","Hymenophore: "&amp;AA196&amp;". ","")</f>
        <v/>
      </c>
      <c r="AY196" s="7" t="str">
        <f t="shared" si="85"/>
        <v/>
      </c>
      <c r="AZ196" s="7" t="str">
        <f t="shared" ref="AZ196:AZ259" si="91">IF(AC196&lt;&gt;"","Microscopic Analysis: "&amp;AC196&amp;". ","")</f>
        <v/>
      </c>
      <c r="BA196" s="12" t="str">
        <f t="shared" ref="BA196:BA259" si="92">AQ196&amp;AR196&amp;AS196&amp;AT196&amp;AU196&amp;AV196&amp;AW196&amp;AX196&amp;AY196&amp;AZ196</f>
        <v/>
      </c>
      <c r="BB196" s="12" t="str">
        <f t="shared" si="86"/>
        <v/>
      </c>
      <c r="BC196" s="12" t="str">
        <f t="shared" ref="BC196:BC259" si="93">IF(P196&lt;&gt;"","'Odor' : "&amp;"'"&amp;P196&amp;"'","")</f>
        <v/>
      </c>
      <c r="BD196" s="12" t="str">
        <f t="shared" ref="BD196:BD259" si="94">IF(Q196&lt;&gt;"","'Taste' : "&amp;"'"&amp;Q196&amp;"'","")</f>
        <v/>
      </c>
      <c r="BE196" s="12" t="str">
        <f t="shared" ref="BE196:BE259" si="95">IF(X196&lt;&gt;"","'Sporocarp form' : "&amp;"'"&amp;X196&amp;"'","")</f>
        <v/>
      </c>
      <c r="BF196" s="12" t="str">
        <f t="shared" ref="BF196:BF259" si="96">IF(Y196&lt;&gt;"","'Pileus' : "&amp;"'"&amp;Y196&amp;"'","")</f>
        <v/>
      </c>
      <c r="BG196" s="12" t="str">
        <f t="shared" ref="BG196:BG259" si="97">IF(AB196&lt;&gt;"","'Context' : "&amp;"'"&amp;AB196&amp;"'","")</f>
        <v/>
      </c>
      <c r="BH196" s="12" t="str">
        <f t="shared" ref="BH196:BH259" si="98">IF(AA196&lt;&gt;"","'Hymenophore' : "&amp;"'"&amp;AA196&amp;"'","")</f>
        <v/>
      </c>
      <c r="BI196" s="12" t="str">
        <f t="shared" ref="BI196:BI259" si="99">IF(Z196&lt;&gt;"","'Stipe' : "&amp;"'"&amp;Z196&amp;"'","")</f>
        <v/>
      </c>
      <c r="BJ196" s="12" t="str">
        <f t="shared" ref="BJ196:BJ259" si="100">IF(AC196&lt;&gt;"","'Microscopic Analysis' : "&amp;"'"&amp;AC196&amp;"'","")</f>
        <v/>
      </c>
      <c r="BK196" s="12" t="str">
        <f t="shared" ref="BK196:BK259" si="101">BB196&amp;BC196&amp;BD196&amp;BE196&amp;BF196&amp;BG196&amp;BH196&amp;BI196&amp;BJ196</f>
        <v/>
      </c>
      <c r="BL196" s="7" t="str">
        <f t="shared" ref="BL196:BL259" si="102">SUBSTITUTE(BK196,"''","' , '")</f>
        <v/>
      </c>
      <c r="BM196" s="7" t="str">
        <f t="shared" ref="BM196:BM259" si="103">IF(AE196&lt;&gt;"","Permit: "&amp;AE196,"")</f>
        <v/>
      </c>
    </row>
    <row r="197" spans="1:65" x14ac:dyDescent="0.25">
      <c r="A197" s="8"/>
      <c r="AD197" s="8" t="str">
        <f t="shared" si="78"/>
        <v/>
      </c>
      <c r="AE197" s="8"/>
      <c r="AM197" s="8" t="str">
        <f t="shared" si="87"/>
        <v/>
      </c>
      <c r="AN197" s="8" t="str">
        <f t="shared" si="88"/>
        <v/>
      </c>
      <c r="AQ197" s="12" t="str">
        <f t="shared" si="79"/>
        <v/>
      </c>
      <c r="AR197" s="12" t="str">
        <f t="shared" si="80"/>
        <v/>
      </c>
      <c r="AS197" s="12" t="str">
        <f t="shared" si="81"/>
        <v/>
      </c>
      <c r="AT197" s="7" t="str">
        <f t="shared" si="82"/>
        <v/>
      </c>
      <c r="AU197" s="7" t="str">
        <f t="shared" si="89"/>
        <v/>
      </c>
      <c r="AV197" s="7" t="str">
        <f t="shared" si="83"/>
        <v/>
      </c>
      <c r="AW197" s="7" t="str">
        <f t="shared" si="84"/>
        <v/>
      </c>
      <c r="AX197" s="7" t="str">
        <f t="shared" si="90"/>
        <v/>
      </c>
      <c r="AY197" s="7" t="str">
        <f t="shared" si="85"/>
        <v/>
      </c>
      <c r="AZ197" s="7" t="str">
        <f t="shared" si="91"/>
        <v/>
      </c>
      <c r="BA197" s="12" t="str">
        <f t="shared" si="92"/>
        <v/>
      </c>
      <c r="BB197" s="12" t="str">
        <f t="shared" si="86"/>
        <v/>
      </c>
      <c r="BC197" s="12" t="str">
        <f t="shared" si="93"/>
        <v/>
      </c>
      <c r="BD197" s="12" t="str">
        <f t="shared" si="94"/>
        <v/>
      </c>
      <c r="BE197" s="12" t="str">
        <f t="shared" si="95"/>
        <v/>
      </c>
      <c r="BF197" s="12" t="str">
        <f t="shared" si="96"/>
        <v/>
      </c>
      <c r="BG197" s="12" t="str">
        <f t="shared" si="97"/>
        <v/>
      </c>
      <c r="BH197" s="12" t="str">
        <f t="shared" si="98"/>
        <v/>
      </c>
      <c r="BI197" s="12" t="str">
        <f t="shared" si="99"/>
        <v/>
      </c>
      <c r="BJ197" s="12" t="str">
        <f t="shared" si="100"/>
        <v/>
      </c>
      <c r="BK197" s="12" t="str">
        <f t="shared" si="101"/>
        <v/>
      </c>
      <c r="BL197" s="7" t="str">
        <f t="shared" si="102"/>
        <v/>
      </c>
      <c r="BM197" s="7" t="str">
        <f t="shared" si="103"/>
        <v/>
      </c>
    </row>
    <row r="198" spans="1:65" x14ac:dyDescent="0.25">
      <c r="A198" s="8"/>
      <c r="AD198" s="8" t="str">
        <f t="shared" si="78"/>
        <v/>
      </c>
      <c r="AE198" s="8"/>
      <c r="AM198" s="8" t="str">
        <f t="shared" si="87"/>
        <v/>
      </c>
      <c r="AN198" s="8" t="str">
        <f t="shared" si="88"/>
        <v/>
      </c>
      <c r="AQ198" s="12" t="str">
        <f t="shared" si="79"/>
        <v/>
      </c>
      <c r="AR198" s="12" t="str">
        <f t="shared" si="80"/>
        <v/>
      </c>
      <c r="AS198" s="12" t="str">
        <f t="shared" si="81"/>
        <v/>
      </c>
      <c r="AT198" s="7" t="str">
        <f t="shared" si="82"/>
        <v/>
      </c>
      <c r="AU198" s="7" t="str">
        <f t="shared" si="89"/>
        <v/>
      </c>
      <c r="AV198" s="7" t="str">
        <f t="shared" si="83"/>
        <v/>
      </c>
      <c r="AW198" s="7" t="str">
        <f t="shared" si="84"/>
        <v/>
      </c>
      <c r="AX198" s="7" t="str">
        <f t="shared" si="90"/>
        <v/>
      </c>
      <c r="AY198" s="7" t="str">
        <f t="shared" si="85"/>
        <v/>
      </c>
      <c r="AZ198" s="7" t="str">
        <f t="shared" si="91"/>
        <v/>
      </c>
      <c r="BA198" s="12" t="str">
        <f t="shared" si="92"/>
        <v/>
      </c>
      <c r="BB198" s="12" t="str">
        <f t="shared" si="86"/>
        <v/>
      </c>
      <c r="BC198" s="12" t="str">
        <f t="shared" si="93"/>
        <v/>
      </c>
      <c r="BD198" s="12" t="str">
        <f t="shared" si="94"/>
        <v/>
      </c>
      <c r="BE198" s="12" t="str">
        <f t="shared" si="95"/>
        <v/>
      </c>
      <c r="BF198" s="12" t="str">
        <f t="shared" si="96"/>
        <v/>
      </c>
      <c r="BG198" s="12" t="str">
        <f t="shared" si="97"/>
        <v/>
      </c>
      <c r="BH198" s="12" t="str">
        <f t="shared" si="98"/>
        <v/>
      </c>
      <c r="BI198" s="12" t="str">
        <f t="shared" si="99"/>
        <v/>
      </c>
      <c r="BJ198" s="12" t="str">
        <f t="shared" si="100"/>
        <v/>
      </c>
      <c r="BK198" s="12" t="str">
        <f t="shared" si="101"/>
        <v/>
      </c>
      <c r="BL198" s="7" t="str">
        <f t="shared" si="102"/>
        <v/>
      </c>
      <c r="BM198" s="7" t="str">
        <f t="shared" si="103"/>
        <v/>
      </c>
    </row>
    <row r="199" spans="1:65" x14ac:dyDescent="0.25">
      <c r="A199" s="8"/>
      <c r="AD199" s="8" t="str">
        <f t="shared" si="78"/>
        <v/>
      </c>
      <c r="AE199" s="8"/>
      <c r="AM199" s="8" t="str">
        <f t="shared" si="87"/>
        <v/>
      </c>
      <c r="AN199" s="8" t="str">
        <f t="shared" si="88"/>
        <v/>
      </c>
      <c r="AQ199" s="12" t="str">
        <f t="shared" si="79"/>
        <v/>
      </c>
      <c r="AR199" s="12" t="str">
        <f t="shared" si="80"/>
        <v/>
      </c>
      <c r="AS199" s="12" t="str">
        <f t="shared" si="81"/>
        <v/>
      </c>
      <c r="AT199" s="7" t="str">
        <f t="shared" si="82"/>
        <v/>
      </c>
      <c r="AU199" s="7" t="str">
        <f t="shared" si="89"/>
        <v/>
      </c>
      <c r="AV199" s="7" t="str">
        <f t="shared" si="83"/>
        <v/>
      </c>
      <c r="AW199" s="7" t="str">
        <f t="shared" si="84"/>
        <v/>
      </c>
      <c r="AX199" s="7" t="str">
        <f t="shared" si="90"/>
        <v/>
      </c>
      <c r="AY199" s="7" t="str">
        <f t="shared" si="85"/>
        <v/>
      </c>
      <c r="AZ199" s="7" t="str">
        <f t="shared" si="91"/>
        <v/>
      </c>
      <c r="BA199" s="12" t="str">
        <f t="shared" si="92"/>
        <v/>
      </c>
      <c r="BB199" s="12" t="str">
        <f t="shared" si="86"/>
        <v/>
      </c>
      <c r="BC199" s="12" t="str">
        <f t="shared" si="93"/>
        <v/>
      </c>
      <c r="BD199" s="12" t="str">
        <f t="shared" si="94"/>
        <v/>
      </c>
      <c r="BE199" s="12" t="str">
        <f t="shared" si="95"/>
        <v/>
      </c>
      <c r="BF199" s="12" t="str">
        <f t="shared" si="96"/>
        <v/>
      </c>
      <c r="BG199" s="12" t="str">
        <f t="shared" si="97"/>
        <v/>
      </c>
      <c r="BH199" s="12" t="str">
        <f t="shared" si="98"/>
        <v/>
      </c>
      <c r="BI199" s="12" t="str">
        <f t="shared" si="99"/>
        <v/>
      </c>
      <c r="BJ199" s="12" t="str">
        <f t="shared" si="100"/>
        <v/>
      </c>
      <c r="BK199" s="12" t="str">
        <f t="shared" si="101"/>
        <v/>
      </c>
      <c r="BL199" s="7" t="str">
        <f t="shared" si="102"/>
        <v/>
      </c>
      <c r="BM199" s="7" t="str">
        <f t="shared" si="103"/>
        <v/>
      </c>
    </row>
    <row r="200" spans="1:65" x14ac:dyDescent="0.25">
      <c r="A200" s="8"/>
      <c r="AD200" s="8" t="str">
        <f t="shared" si="78"/>
        <v/>
      </c>
      <c r="AE200" s="8"/>
      <c r="AM200" s="8" t="str">
        <f t="shared" si="87"/>
        <v/>
      </c>
      <c r="AN200" s="8" t="str">
        <f t="shared" si="88"/>
        <v/>
      </c>
      <c r="AQ200" s="12" t="str">
        <f t="shared" si="79"/>
        <v/>
      </c>
      <c r="AR200" s="12" t="str">
        <f t="shared" si="80"/>
        <v/>
      </c>
      <c r="AS200" s="12" t="str">
        <f t="shared" si="81"/>
        <v/>
      </c>
      <c r="AT200" s="7" t="str">
        <f t="shared" si="82"/>
        <v/>
      </c>
      <c r="AU200" s="7" t="str">
        <f t="shared" si="89"/>
        <v/>
      </c>
      <c r="AV200" s="7" t="str">
        <f t="shared" si="83"/>
        <v/>
      </c>
      <c r="AW200" s="7" t="str">
        <f t="shared" si="84"/>
        <v/>
      </c>
      <c r="AX200" s="7" t="str">
        <f t="shared" si="90"/>
        <v/>
      </c>
      <c r="AY200" s="7" t="str">
        <f t="shared" si="85"/>
        <v/>
      </c>
      <c r="AZ200" s="7" t="str">
        <f t="shared" si="91"/>
        <v/>
      </c>
      <c r="BA200" s="12" t="str">
        <f t="shared" si="92"/>
        <v/>
      </c>
      <c r="BB200" s="12" t="str">
        <f t="shared" si="86"/>
        <v/>
      </c>
      <c r="BC200" s="12" t="str">
        <f t="shared" si="93"/>
        <v/>
      </c>
      <c r="BD200" s="12" t="str">
        <f t="shared" si="94"/>
        <v/>
      </c>
      <c r="BE200" s="12" t="str">
        <f t="shared" si="95"/>
        <v/>
      </c>
      <c r="BF200" s="12" t="str">
        <f t="shared" si="96"/>
        <v/>
      </c>
      <c r="BG200" s="12" t="str">
        <f t="shared" si="97"/>
        <v/>
      </c>
      <c r="BH200" s="12" t="str">
        <f t="shared" si="98"/>
        <v/>
      </c>
      <c r="BI200" s="12" t="str">
        <f t="shared" si="99"/>
        <v/>
      </c>
      <c r="BJ200" s="12" t="str">
        <f t="shared" si="100"/>
        <v/>
      </c>
      <c r="BK200" s="12" t="str">
        <f t="shared" si="101"/>
        <v/>
      </c>
      <c r="BL200" s="7" t="str">
        <f t="shared" si="102"/>
        <v/>
      </c>
      <c r="BM200" s="7" t="str">
        <f t="shared" si="103"/>
        <v/>
      </c>
    </row>
    <row r="201" spans="1:65" x14ac:dyDescent="0.25">
      <c r="A201" s="8"/>
      <c r="AD201" s="8" t="str">
        <f t="shared" si="78"/>
        <v/>
      </c>
      <c r="AE201" s="8"/>
      <c r="AM201" s="8" t="str">
        <f t="shared" si="87"/>
        <v/>
      </c>
      <c r="AN201" s="8" t="str">
        <f t="shared" si="88"/>
        <v/>
      </c>
      <c r="AQ201" s="12" t="str">
        <f t="shared" si="79"/>
        <v/>
      </c>
      <c r="AR201" s="12" t="str">
        <f t="shared" si="80"/>
        <v/>
      </c>
      <c r="AS201" s="12" t="str">
        <f t="shared" si="81"/>
        <v/>
      </c>
      <c r="AT201" s="7" t="str">
        <f t="shared" si="82"/>
        <v/>
      </c>
      <c r="AU201" s="7" t="str">
        <f t="shared" si="89"/>
        <v/>
      </c>
      <c r="AV201" s="7" t="str">
        <f t="shared" si="83"/>
        <v/>
      </c>
      <c r="AW201" s="7" t="str">
        <f t="shared" si="84"/>
        <v/>
      </c>
      <c r="AX201" s="7" t="str">
        <f t="shared" si="90"/>
        <v/>
      </c>
      <c r="AY201" s="7" t="str">
        <f t="shared" si="85"/>
        <v/>
      </c>
      <c r="AZ201" s="7" t="str">
        <f t="shared" si="91"/>
        <v/>
      </c>
      <c r="BA201" s="12" t="str">
        <f t="shared" si="92"/>
        <v/>
      </c>
      <c r="BB201" s="12" t="str">
        <f t="shared" si="86"/>
        <v/>
      </c>
      <c r="BC201" s="12" t="str">
        <f t="shared" si="93"/>
        <v/>
      </c>
      <c r="BD201" s="12" t="str">
        <f t="shared" si="94"/>
        <v/>
      </c>
      <c r="BE201" s="12" t="str">
        <f t="shared" si="95"/>
        <v/>
      </c>
      <c r="BF201" s="12" t="str">
        <f t="shared" si="96"/>
        <v/>
      </c>
      <c r="BG201" s="12" t="str">
        <f t="shared" si="97"/>
        <v/>
      </c>
      <c r="BH201" s="12" t="str">
        <f t="shared" si="98"/>
        <v/>
      </c>
      <c r="BI201" s="12" t="str">
        <f t="shared" si="99"/>
        <v/>
      </c>
      <c r="BJ201" s="12" t="str">
        <f t="shared" si="100"/>
        <v/>
      </c>
      <c r="BK201" s="12" t="str">
        <f t="shared" si="101"/>
        <v/>
      </c>
      <c r="BL201" s="7" t="str">
        <f t="shared" si="102"/>
        <v/>
      </c>
      <c r="BM201" s="7" t="str">
        <f t="shared" si="103"/>
        <v/>
      </c>
    </row>
    <row r="202" spans="1:65" x14ac:dyDescent="0.25">
      <c r="A202" s="8"/>
      <c r="AD202" s="8" t="str">
        <f t="shared" si="78"/>
        <v/>
      </c>
      <c r="AE202" s="8"/>
      <c r="AM202" s="8" t="str">
        <f t="shared" si="87"/>
        <v/>
      </c>
      <c r="AN202" s="8" t="str">
        <f t="shared" si="88"/>
        <v/>
      </c>
      <c r="AQ202" s="12" t="str">
        <f t="shared" si="79"/>
        <v/>
      </c>
      <c r="AR202" s="12" t="str">
        <f t="shared" si="80"/>
        <v/>
      </c>
      <c r="AS202" s="12" t="str">
        <f t="shared" si="81"/>
        <v/>
      </c>
      <c r="AT202" s="7" t="str">
        <f t="shared" si="82"/>
        <v/>
      </c>
      <c r="AU202" s="7" t="str">
        <f t="shared" si="89"/>
        <v/>
      </c>
      <c r="AV202" s="7" t="str">
        <f t="shared" si="83"/>
        <v/>
      </c>
      <c r="AW202" s="7" t="str">
        <f t="shared" si="84"/>
        <v/>
      </c>
      <c r="AX202" s="7" t="str">
        <f t="shared" si="90"/>
        <v/>
      </c>
      <c r="AY202" s="7" t="str">
        <f t="shared" si="85"/>
        <v/>
      </c>
      <c r="AZ202" s="7" t="str">
        <f t="shared" si="91"/>
        <v/>
      </c>
      <c r="BA202" s="12" t="str">
        <f t="shared" si="92"/>
        <v/>
      </c>
      <c r="BB202" s="12" t="str">
        <f t="shared" si="86"/>
        <v/>
      </c>
      <c r="BC202" s="12" t="str">
        <f t="shared" si="93"/>
        <v/>
      </c>
      <c r="BD202" s="12" t="str">
        <f t="shared" si="94"/>
        <v/>
      </c>
      <c r="BE202" s="12" t="str">
        <f t="shared" si="95"/>
        <v/>
      </c>
      <c r="BF202" s="12" t="str">
        <f t="shared" si="96"/>
        <v/>
      </c>
      <c r="BG202" s="12" t="str">
        <f t="shared" si="97"/>
        <v/>
      </c>
      <c r="BH202" s="12" t="str">
        <f t="shared" si="98"/>
        <v/>
      </c>
      <c r="BI202" s="12" t="str">
        <f t="shared" si="99"/>
        <v/>
      </c>
      <c r="BJ202" s="12" t="str">
        <f t="shared" si="100"/>
        <v/>
      </c>
      <c r="BK202" s="12" t="str">
        <f t="shared" si="101"/>
        <v/>
      </c>
      <c r="BL202" s="7" t="str">
        <f t="shared" si="102"/>
        <v/>
      </c>
      <c r="BM202" s="7" t="str">
        <f t="shared" si="103"/>
        <v/>
      </c>
    </row>
    <row r="203" spans="1:65" x14ac:dyDescent="0.25">
      <c r="A203" s="8"/>
      <c r="AD203" s="8" t="str">
        <f t="shared" si="78"/>
        <v/>
      </c>
      <c r="AE203" s="8"/>
      <c r="AM203" s="8" t="str">
        <f t="shared" si="87"/>
        <v/>
      </c>
      <c r="AN203" s="8" t="str">
        <f t="shared" si="88"/>
        <v/>
      </c>
      <c r="AQ203" s="12" t="str">
        <f t="shared" si="79"/>
        <v/>
      </c>
      <c r="AR203" s="12" t="str">
        <f t="shared" si="80"/>
        <v/>
      </c>
      <c r="AS203" s="12" t="str">
        <f t="shared" si="81"/>
        <v/>
      </c>
      <c r="AT203" s="7" t="str">
        <f t="shared" si="82"/>
        <v/>
      </c>
      <c r="AU203" s="7" t="str">
        <f t="shared" si="89"/>
        <v/>
      </c>
      <c r="AV203" s="7" t="str">
        <f t="shared" si="83"/>
        <v/>
      </c>
      <c r="AW203" s="7" t="str">
        <f t="shared" si="84"/>
        <v/>
      </c>
      <c r="AX203" s="7" t="str">
        <f t="shared" si="90"/>
        <v/>
      </c>
      <c r="AY203" s="7" t="str">
        <f t="shared" si="85"/>
        <v/>
      </c>
      <c r="AZ203" s="7" t="str">
        <f t="shared" si="91"/>
        <v/>
      </c>
      <c r="BA203" s="12" t="str">
        <f t="shared" si="92"/>
        <v/>
      </c>
      <c r="BB203" s="12" t="str">
        <f t="shared" si="86"/>
        <v/>
      </c>
      <c r="BC203" s="12" t="str">
        <f t="shared" si="93"/>
        <v/>
      </c>
      <c r="BD203" s="12" t="str">
        <f t="shared" si="94"/>
        <v/>
      </c>
      <c r="BE203" s="12" t="str">
        <f t="shared" si="95"/>
        <v/>
      </c>
      <c r="BF203" s="12" t="str">
        <f t="shared" si="96"/>
        <v/>
      </c>
      <c r="BG203" s="12" t="str">
        <f t="shared" si="97"/>
        <v/>
      </c>
      <c r="BH203" s="12" t="str">
        <f t="shared" si="98"/>
        <v/>
      </c>
      <c r="BI203" s="12" t="str">
        <f t="shared" si="99"/>
        <v/>
      </c>
      <c r="BJ203" s="12" t="str">
        <f t="shared" si="100"/>
        <v/>
      </c>
      <c r="BK203" s="12" t="str">
        <f t="shared" si="101"/>
        <v/>
      </c>
      <c r="BL203" s="7" t="str">
        <f t="shared" si="102"/>
        <v/>
      </c>
      <c r="BM203" s="7" t="str">
        <f t="shared" si="103"/>
        <v/>
      </c>
    </row>
    <row r="204" spans="1:65" x14ac:dyDescent="0.25">
      <c r="A204" s="8"/>
      <c r="AD204" s="8" t="str">
        <f t="shared" si="78"/>
        <v/>
      </c>
      <c r="AE204" s="8"/>
      <c r="AM204" s="8" t="str">
        <f t="shared" si="87"/>
        <v/>
      </c>
      <c r="AN204" s="8" t="str">
        <f t="shared" si="88"/>
        <v/>
      </c>
      <c r="AQ204" s="12" t="str">
        <f t="shared" si="79"/>
        <v/>
      </c>
      <c r="AR204" s="12" t="str">
        <f t="shared" si="80"/>
        <v/>
      </c>
      <c r="AS204" s="12" t="str">
        <f t="shared" si="81"/>
        <v/>
      </c>
      <c r="AT204" s="7" t="str">
        <f t="shared" si="82"/>
        <v/>
      </c>
      <c r="AU204" s="7" t="str">
        <f t="shared" si="89"/>
        <v/>
      </c>
      <c r="AV204" s="7" t="str">
        <f t="shared" si="83"/>
        <v/>
      </c>
      <c r="AW204" s="7" t="str">
        <f t="shared" si="84"/>
        <v/>
      </c>
      <c r="AX204" s="7" t="str">
        <f t="shared" si="90"/>
        <v/>
      </c>
      <c r="AY204" s="7" t="str">
        <f t="shared" si="85"/>
        <v/>
      </c>
      <c r="AZ204" s="7" t="str">
        <f t="shared" si="91"/>
        <v/>
      </c>
      <c r="BA204" s="12" t="str">
        <f t="shared" si="92"/>
        <v/>
      </c>
      <c r="BB204" s="12" t="str">
        <f t="shared" si="86"/>
        <v/>
      </c>
      <c r="BC204" s="12" t="str">
        <f t="shared" si="93"/>
        <v/>
      </c>
      <c r="BD204" s="12" t="str">
        <f t="shared" si="94"/>
        <v/>
      </c>
      <c r="BE204" s="12" t="str">
        <f t="shared" si="95"/>
        <v/>
      </c>
      <c r="BF204" s="12" t="str">
        <f t="shared" si="96"/>
        <v/>
      </c>
      <c r="BG204" s="12" t="str">
        <f t="shared" si="97"/>
        <v/>
      </c>
      <c r="BH204" s="12" t="str">
        <f t="shared" si="98"/>
        <v/>
      </c>
      <c r="BI204" s="12" t="str">
        <f t="shared" si="99"/>
        <v/>
      </c>
      <c r="BJ204" s="12" t="str">
        <f t="shared" si="100"/>
        <v/>
      </c>
      <c r="BK204" s="12" t="str">
        <f t="shared" si="101"/>
        <v/>
      </c>
      <c r="BL204" s="7" t="str">
        <f t="shared" si="102"/>
        <v/>
      </c>
      <c r="BM204" s="7" t="str">
        <f t="shared" si="103"/>
        <v/>
      </c>
    </row>
    <row r="205" spans="1:65" x14ac:dyDescent="0.25">
      <c r="A205" s="8"/>
      <c r="AD205" s="8" t="str">
        <f t="shared" si="78"/>
        <v/>
      </c>
      <c r="AE205" s="8"/>
      <c r="AM205" s="8" t="str">
        <f t="shared" si="87"/>
        <v/>
      </c>
      <c r="AN205" s="8" t="str">
        <f t="shared" si="88"/>
        <v/>
      </c>
      <c r="AQ205" s="12" t="str">
        <f t="shared" si="79"/>
        <v/>
      </c>
      <c r="AR205" s="12" t="str">
        <f t="shared" si="80"/>
        <v/>
      </c>
      <c r="AS205" s="12" t="str">
        <f t="shared" si="81"/>
        <v/>
      </c>
      <c r="AT205" s="7" t="str">
        <f t="shared" si="82"/>
        <v/>
      </c>
      <c r="AU205" s="7" t="str">
        <f t="shared" si="89"/>
        <v/>
      </c>
      <c r="AV205" s="7" t="str">
        <f t="shared" si="83"/>
        <v/>
      </c>
      <c r="AW205" s="7" t="str">
        <f t="shared" si="84"/>
        <v/>
      </c>
      <c r="AX205" s="7" t="str">
        <f t="shared" si="90"/>
        <v/>
      </c>
      <c r="AY205" s="7" t="str">
        <f t="shared" si="85"/>
        <v/>
      </c>
      <c r="AZ205" s="7" t="str">
        <f t="shared" si="91"/>
        <v/>
      </c>
      <c r="BA205" s="12" t="str">
        <f t="shared" si="92"/>
        <v/>
      </c>
      <c r="BB205" s="12" t="str">
        <f t="shared" si="86"/>
        <v/>
      </c>
      <c r="BC205" s="12" t="str">
        <f t="shared" si="93"/>
        <v/>
      </c>
      <c r="BD205" s="12" t="str">
        <f t="shared" si="94"/>
        <v/>
      </c>
      <c r="BE205" s="12" t="str">
        <f t="shared" si="95"/>
        <v/>
      </c>
      <c r="BF205" s="12" t="str">
        <f t="shared" si="96"/>
        <v/>
      </c>
      <c r="BG205" s="12" t="str">
        <f t="shared" si="97"/>
        <v/>
      </c>
      <c r="BH205" s="12" t="str">
        <f t="shared" si="98"/>
        <v/>
      </c>
      <c r="BI205" s="12" t="str">
        <f t="shared" si="99"/>
        <v/>
      </c>
      <c r="BJ205" s="12" t="str">
        <f t="shared" si="100"/>
        <v/>
      </c>
      <c r="BK205" s="12" t="str">
        <f t="shared" si="101"/>
        <v/>
      </c>
      <c r="BL205" s="7" t="str">
        <f t="shared" si="102"/>
        <v/>
      </c>
      <c r="BM205" s="7" t="str">
        <f t="shared" si="103"/>
        <v/>
      </c>
    </row>
    <row r="206" spans="1:65" x14ac:dyDescent="0.25">
      <c r="A206" s="8"/>
      <c r="AD206" s="8" t="str">
        <f t="shared" si="78"/>
        <v/>
      </c>
      <c r="AE206" s="8"/>
      <c r="AM206" s="8" t="str">
        <f t="shared" si="87"/>
        <v/>
      </c>
      <c r="AN206" s="8" t="str">
        <f t="shared" si="88"/>
        <v/>
      </c>
      <c r="AQ206" s="12" t="str">
        <f t="shared" si="79"/>
        <v/>
      </c>
      <c r="AR206" s="12" t="str">
        <f t="shared" si="80"/>
        <v/>
      </c>
      <c r="AS206" s="12" t="str">
        <f t="shared" si="81"/>
        <v/>
      </c>
      <c r="AT206" s="7" t="str">
        <f t="shared" si="82"/>
        <v/>
      </c>
      <c r="AU206" s="7" t="str">
        <f t="shared" si="89"/>
        <v/>
      </c>
      <c r="AV206" s="7" t="str">
        <f t="shared" si="83"/>
        <v/>
      </c>
      <c r="AW206" s="7" t="str">
        <f t="shared" si="84"/>
        <v/>
      </c>
      <c r="AX206" s="7" t="str">
        <f t="shared" si="90"/>
        <v/>
      </c>
      <c r="AY206" s="7" t="str">
        <f t="shared" si="85"/>
        <v/>
      </c>
      <c r="AZ206" s="7" t="str">
        <f t="shared" si="91"/>
        <v/>
      </c>
      <c r="BA206" s="12" t="str">
        <f t="shared" si="92"/>
        <v/>
      </c>
      <c r="BB206" s="12" t="str">
        <f t="shared" si="86"/>
        <v/>
      </c>
      <c r="BC206" s="12" t="str">
        <f t="shared" si="93"/>
        <v/>
      </c>
      <c r="BD206" s="12" t="str">
        <f t="shared" si="94"/>
        <v/>
      </c>
      <c r="BE206" s="12" t="str">
        <f t="shared" si="95"/>
        <v/>
      </c>
      <c r="BF206" s="12" t="str">
        <f t="shared" si="96"/>
        <v/>
      </c>
      <c r="BG206" s="12" t="str">
        <f t="shared" si="97"/>
        <v/>
      </c>
      <c r="BH206" s="12" t="str">
        <f t="shared" si="98"/>
        <v/>
      </c>
      <c r="BI206" s="12" t="str">
        <f t="shared" si="99"/>
        <v/>
      </c>
      <c r="BJ206" s="12" t="str">
        <f t="shared" si="100"/>
        <v/>
      </c>
      <c r="BK206" s="12" t="str">
        <f t="shared" si="101"/>
        <v/>
      </c>
      <c r="BL206" s="7" t="str">
        <f t="shared" si="102"/>
        <v/>
      </c>
      <c r="BM206" s="7" t="str">
        <f t="shared" si="103"/>
        <v/>
      </c>
    </row>
    <row r="207" spans="1:65" x14ac:dyDescent="0.25">
      <c r="A207" s="8"/>
      <c r="AD207" s="8" t="str">
        <f t="shared" si="78"/>
        <v/>
      </c>
      <c r="AE207" s="8"/>
      <c r="AM207" s="8" t="str">
        <f t="shared" si="87"/>
        <v/>
      </c>
      <c r="AN207" s="8" t="str">
        <f t="shared" si="88"/>
        <v/>
      </c>
      <c r="AQ207" s="12" t="str">
        <f t="shared" si="79"/>
        <v/>
      </c>
      <c r="AR207" s="12" t="str">
        <f t="shared" si="80"/>
        <v/>
      </c>
      <c r="AS207" s="12" t="str">
        <f t="shared" si="81"/>
        <v/>
      </c>
      <c r="AT207" s="7" t="str">
        <f t="shared" si="82"/>
        <v/>
      </c>
      <c r="AU207" s="7" t="str">
        <f t="shared" si="89"/>
        <v/>
      </c>
      <c r="AV207" s="7" t="str">
        <f t="shared" si="83"/>
        <v/>
      </c>
      <c r="AW207" s="7" t="str">
        <f t="shared" si="84"/>
        <v/>
      </c>
      <c r="AX207" s="7" t="str">
        <f t="shared" si="90"/>
        <v/>
      </c>
      <c r="AY207" s="7" t="str">
        <f t="shared" si="85"/>
        <v/>
      </c>
      <c r="AZ207" s="7" t="str">
        <f t="shared" si="91"/>
        <v/>
      </c>
      <c r="BA207" s="12" t="str">
        <f t="shared" si="92"/>
        <v/>
      </c>
      <c r="BB207" s="12" t="str">
        <f t="shared" si="86"/>
        <v/>
      </c>
      <c r="BC207" s="12" t="str">
        <f t="shared" si="93"/>
        <v/>
      </c>
      <c r="BD207" s="12" t="str">
        <f t="shared" si="94"/>
        <v/>
      </c>
      <c r="BE207" s="12" t="str">
        <f t="shared" si="95"/>
        <v/>
      </c>
      <c r="BF207" s="12" t="str">
        <f t="shared" si="96"/>
        <v/>
      </c>
      <c r="BG207" s="12" t="str">
        <f t="shared" si="97"/>
        <v/>
      </c>
      <c r="BH207" s="12" t="str">
        <f t="shared" si="98"/>
        <v/>
      </c>
      <c r="BI207" s="12" t="str">
        <f t="shared" si="99"/>
        <v/>
      </c>
      <c r="BJ207" s="12" t="str">
        <f t="shared" si="100"/>
        <v/>
      </c>
      <c r="BK207" s="12" t="str">
        <f t="shared" si="101"/>
        <v/>
      </c>
      <c r="BL207" s="7" t="str">
        <f t="shared" si="102"/>
        <v/>
      </c>
      <c r="BM207" s="7" t="str">
        <f t="shared" si="103"/>
        <v/>
      </c>
    </row>
    <row r="208" spans="1:65" x14ac:dyDescent="0.25">
      <c r="A208" s="8"/>
      <c r="AD208" s="8" t="str">
        <f t="shared" si="78"/>
        <v/>
      </c>
      <c r="AE208" s="8"/>
      <c r="AM208" s="8" t="str">
        <f t="shared" si="87"/>
        <v/>
      </c>
      <c r="AN208" s="8" t="str">
        <f t="shared" si="88"/>
        <v/>
      </c>
      <c r="AQ208" s="12" t="str">
        <f t="shared" si="79"/>
        <v/>
      </c>
      <c r="AR208" s="12" t="str">
        <f t="shared" si="80"/>
        <v/>
      </c>
      <c r="AS208" s="12" t="str">
        <f t="shared" si="81"/>
        <v/>
      </c>
      <c r="AT208" s="7" t="str">
        <f t="shared" si="82"/>
        <v/>
      </c>
      <c r="AU208" s="7" t="str">
        <f t="shared" si="89"/>
        <v/>
      </c>
      <c r="AV208" s="7" t="str">
        <f t="shared" si="83"/>
        <v/>
      </c>
      <c r="AW208" s="7" t="str">
        <f t="shared" si="84"/>
        <v/>
      </c>
      <c r="AX208" s="7" t="str">
        <f t="shared" si="90"/>
        <v/>
      </c>
      <c r="AY208" s="7" t="str">
        <f t="shared" si="85"/>
        <v/>
      </c>
      <c r="AZ208" s="7" t="str">
        <f t="shared" si="91"/>
        <v/>
      </c>
      <c r="BA208" s="12" t="str">
        <f t="shared" si="92"/>
        <v/>
      </c>
      <c r="BB208" s="12" t="str">
        <f t="shared" si="86"/>
        <v/>
      </c>
      <c r="BC208" s="12" t="str">
        <f t="shared" si="93"/>
        <v/>
      </c>
      <c r="BD208" s="12" t="str">
        <f t="shared" si="94"/>
        <v/>
      </c>
      <c r="BE208" s="12" t="str">
        <f t="shared" si="95"/>
        <v/>
      </c>
      <c r="BF208" s="12" t="str">
        <f t="shared" si="96"/>
        <v/>
      </c>
      <c r="BG208" s="12" t="str">
        <f t="shared" si="97"/>
        <v/>
      </c>
      <c r="BH208" s="12" t="str">
        <f t="shared" si="98"/>
        <v/>
      </c>
      <c r="BI208" s="12" t="str">
        <f t="shared" si="99"/>
        <v/>
      </c>
      <c r="BJ208" s="12" t="str">
        <f t="shared" si="100"/>
        <v/>
      </c>
      <c r="BK208" s="12" t="str">
        <f t="shared" si="101"/>
        <v/>
      </c>
      <c r="BL208" s="7" t="str">
        <f t="shared" si="102"/>
        <v/>
      </c>
      <c r="BM208" s="7" t="str">
        <f t="shared" si="103"/>
        <v/>
      </c>
    </row>
    <row r="209" spans="1:65" x14ac:dyDescent="0.25">
      <c r="A209" s="8"/>
      <c r="AD209" s="8" t="str">
        <f t="shared" si="78"/>
        <v/>
      </c>
      <c r="AE209" s="8"/>
      <c r="AM209" s="8" t="str">
        <f t="shared" si="87"/>
        <v/>
      </c>
      <c r="AN209" s="8" t="str">
        <f t="shared" si="88"/>
        <v/>
      </c>
      <c r="AQ209" s="12" t="str">
        <f t="shared" si="79"/>
        <v/>
      </c>
      <c r="AR209" s="12" t="str">
        <f t="shared" si="80"/>
        <v/>
      </c>
      <c r="AS209" s="12" t="str">
        <f t="shared" si="81"/>
        <v/>
      </c>
      <c r="AT209" s="7" t="str">
        <f t="shared" si="82"/>
        <v/>
      </c>
      <c r="AU209" s="7" t="str">
        <f t="shared" si="89"/>
        <v/>
      </c>
      <c r="AV209" s="7" t="str">
        <f t="shared" si="83"/>
        <v/>
      </c>
      <c r="AW209" s="7" t="str">
        <f t="shared" si="84"/>
        <v/>
      </c>
      <c r="AX209" s="7" t="str">
        <f t="shared" si="90"/>
        <v/>
      </c>
      <c r="AY209" s="7" t="str">
        <f t="shared" si="85"/>
        <v/>
      </c>
      <c r="AZ209" s="7" t="str">
        <f t="shared" si="91"/>
        <v/>
      </c>
      <c r="BA209" s="12" t="str">
        <f t="shared" si="92"/>
        <v/>
      </c>
      <c r="BB209" s="12" t="str">
        <f t="shared" si="86"/>
        <v/>
      </c>
      <c r="BC209" s="12" t="str">
        <f t="shared" si="93"/>
        <v/>
      </c>
      <c r="BD209" s="12" t="str">
        <f t="shared" si="94"/>
        <v/>
      </c>
      <c r="BE209" s="12" t="str">
        <f t="shared" si="95"/>
        <v/>
      </c>
      <c r="BF209" s="12" t="str">
        <f t="shared" si="96"/>
        <v/>
      </c>
      <c r="BG209" s="12" t="str">
        <f t="shared" si="97"/>
        <v/>
      </c>
      <c r="BH209" s="12" t="str">
        <f t="shared" si="98"/>
        <v/>
      </c>
      <c r="BI209" s="12" t="str">
        <f t="shared" si="99"/>
        <v/>
      </c>
      <c r="BJ209" s="12" t="str">
        <f t="shared" si="100"/>
        <v/>
      </c>
      <c r="BK209" s="12" t="str">
        <f t="shared" si="101"/>
        <v/>
      </c>
      <c r="BL209" s="7" t="str">
        <f t="shared" si="102"/>
        <v/>
      </c>
      <c r="BM209" s="7" t="str">
        <f t="shared" si="103"/>
        <v/>
      </c>
    </row>
    <row r="210" spans="1:65" x14ac:dyDescent="0.25">
      <c r="A210" s="8"/>
      <c r="AD210" s="8" t="str">
        <f t="shared" si="78"/>
        <v/>
      </c>
      <c r="AE210" s="8"/>
      <c r="AM210" s="8" t="str">
        <f t="shared" si="87"/>
        <v/>
      </c>
      <c r="AN210" s="8" t="str">
        <f t="shared" si="88"/>
        <v/>
      </c>
      <c r="AQ210" s="12" t="str">
        <f t="shared" si="79"/>
        <v/>
      </c>
      <c r="AR210" s="12" t="str">
        <f t="shared" si="80"/>
        <v/>
      </c>
      <c r="AS210" s="12" t="str">
        <f t="shared" si="81"/>
        <v/>
      </c>
      <c r="AT210" s="7" t="str">
        <f t="shared" si="82"/>
        <v/>
      </c>
      <c r="AU210" s="7" t="str">
        <f t="shared" si="89"/>
        <v/>
      </c>
      <c r="AV210" s="7" t="str">
        <f t="shared" si="83"/>
        <v/>
      </c>
      <c r="AW210" s="7" t="str">
        <f t="shared" si="84"/>
        <v/>
      </c>
      <c r="AX210" s="7" t="str">
        <f t="shared" si="90"/>
        <v/>
      </c>
      <c r="AY210" s="7" t="str">
        <f t="shared" si="85"/>
        <v/>
      </c>
      <c r="AZ210" s="7" t="str">
        <f t="shared" si="91"/>
        <v/>
      </c>
      <c r="BA210" s="12" t="str">
        <f t="shared" si="92"/>
        <v/>
      </c>
      <c r="BB210" s="12" t="str">
        <f t="shared" si="86"/>
        <v/>
      </c>
      <c r="BC210" s="12" t="str">
        <f t="shared" si="93"/>
        <v/>
      </c>
      <c r="BD210" s="12" t="str">
        <f t="shared" si="94"/>
        <v/>
      </c>
      <c r="BE210" s="12" t="str">
        <f t="shared" si="95"/>
        <v/>
      </c>
      <c r="BF210" s="12" t="str">
        <f t="shared" si="96"/>
        <v/>
      </c>
      <c r="BG210" s="12" t="str">
        <f t="shared" si="97"/>
        <v/>
      </c>
      <c r="BH210" s="12" t="str">
        <f t="shared" si="98"/>
        <v/>
      </c>
      <c r="BI210" s="12" t="str">
        <f t="shared" si="99"/>
        <v/>
      </c>
      <c r="BJ210" s="12" t="str">
        <f t="shared" si="100"/>
        <v/>
      </c>
      <c r="BK210" s="12" t="str">
        <f t="shared" si="101"/>
        <v/>
      </c>
      <c r="BL210" s="7" t="str">
        <f t="shared" si="102"/>
        <v/>
      </c>
      <c r="BM210" s="7" t="str">
        <f t="shared" si="103"/>
        <v/>
      </c>
    </row>
    <row r="211" spans="1:65" x14ac:dyDescent="0.25">
      <c r="A211" s="8"/>
      <c r="AD211" s="8" t="str">
        <f t="shared" si="78"/>
        <v/>
      </c>
      <c r="AE211" s="8"/>
      <c r="AM211" s="8" t="str">
        <f t="shared" si="87"/>
        <v/>
      </c>
      <c r="AN211" s="8" t="str">
        <f t="shared" si="88"/>
        <v/>
      </c>
      <c r="AQ211" s="12" t="str">
        <f t="shared" si="79"/>
        <v/>
      </c>
      <c r="AR211" s="12" t="str">
        <f t="shared" si="80"/>
        <v/>
      </c>
      <c r="AS211" s="12" t="str">
        <f t="shared" si="81"/>
        <v/>
      </c>
      <c r="AT211" s="7" t="str">
        <f t="shared" si="82"/>
        <v/>
      </c>
      <c r="AU211" s="7" t="str">
        <f t="shared" si="89"/>
        <v/>
      </c>
      <c r="AV211" s="7" t="str">
        <f t="shared" si="83"/>
        <v/>
      </c>
      <c r="AW211" s="7" t="str">
        <f t="shared" si="84"/>
        <v/>
      </c>
      <c r="AX211" s="7" t="str">
        <f t="shared" si="90"/>
        <v/>
      </c>
      <c r="AY211" s="7" t="str">
        <f t="shared" si="85"/>
        <v/>
      </c>
      <c r="AZ211" s="7" t="str">
        <f t="shared" si="91"/>
        <v/>
      </c>
      <c r="BA211" s="12" t="str">
        <f t="shared" si="92"/>
        <v/>
      </c>
      <c r="BB211" s="12" t="str">
        <f t="shared" si="86"/>
        <v/>
      </c>
      <c r="BC211" s="12" t="str">
        <f t="shared" si="93"/>
        <v/>
      </c>
      <c r="BD211" s="12" t="str">
        <f t="shared" si="94"/>
        <v/>
      </c>
      <c r="BE211" s="12" t="str">
        <f t="shared" si="95"/>
        <v/>
      </c>
      <c r="BF211" s="12" t="str">
        <f t="shared" si="96"/>
        <v/>
      </c>
      <c r="BG211" s="12" t="str">
        <f t="shared" si="97"/>
        <v/>
      </c>
      <c r="BH211" s="12" t="str">
        <f t="shared" si="98"/>
        <v/>
      </c>
      <c r="BI211" s="12" t="str">
        <f t="shared" si="99"/>
        <v/>
      </c>
      <c r="BJ211" s="12" t="str">
        <f t="shared" si="100"/>
        <v/>
      </c>
      <c r="BK211" s="12" t="str">
        <f t="shared" si="101"/>
        <v/>
      </c>
      <c r="BL211" s="7" t="str">
        <f t="shared" si="102"/>
        <v/>
      </c>
      <c r="BM211" s="7" t="str">
        <f t="shared" si="103"/>
        <v/>
      </c>
    </row>
    <row r="212" spans="1:65" x14ac:dyDescent="0.25">
      <c r="A212" s="8"/>
      <c r="AD212" s="8" t="str">
        <f t="shared" si="78"/>
        <v/>
      </c>
      <c r="AE212" s="8"/>
      <c r="AM212" s="8" t="str">
        <f t="shared" si="87"/>
        <v/>
      </c>
      <c r="AN212" s="8" t="str">
        <f t="shared" si="88"/>
        <v/>
      </c>
      <c r="AQ212" s="12" t="str">
        <f t="shared" si="79"/>
        <v/>
      </c>
      <c r="AR212" s="12" t="str">
        <f t="shared" si="80"/>
        <v/>
      </c>
      <c r="AS212" s="12" t="str">
        <f t="shared" si="81"/>
        <v/>
      </c>
      <c r="AT212" s="7" t="str">
        <f t="shared" si="82"/>
        <v/>
      </c>
      <c r="AU212" s="7" t="str">
        <f t="shared" si="89"/>
        <v/>
      </c>
      <c r="AV212" s="7" t="str">
        <f t="shared" si="83"/>
        <v/>
      </c>
      <c r="AW212" s="7" t="str">
        <f t="shared" si="84"/>
        <v/>
      </c>
      <c r="AX212" s="7" t="str">
        <f t="shared" si="90"/>
        <v/>
      </c>
      <c r="AY212" s="7" t="str">
        <f t="shared" si="85"/>
        <v/>
      </c>
      <c r="AZ212" s="7" t="str">
        <f t="shared" si="91"/>
        <v/>
      </c>
      <c r="BA212" s="12" t="str">
        <f t="shared" si="92"/>
        <v/>
      </c>
      <c r="BB212" s="12" t="str">
        <f t="shared" si="86"/>
        <v/>
      </c>
      <c r="BC212" s="12" t="str">
        <f t="shared" si="93"/>
        <v/>
      </c>
      <c r="BD212" s="12" t="str">
        <f t="shared" si="94"/>
        <v/>
      </c>
      <c r="BE212" s="12" t="str">
        <f t="shared" si="95"/>
        <v/>
      </c>
      <c r="BF212" s="12" t="str">
        <f t="shared" si="96"/>
        <v/>
      </c>
      <c r="BG212" s="12" t="str">
        <f t="shared" si="97"/>
        <v/>
      </c>
      <c r="BH212" s="12" t="str">
        <f t="shared" si="98"/>
        <v/>
      </c>
      <c r="BI212" s="12" t="str">
        <f t="shared" si="99"/>
        <v/>
      </c>
      <c r="BJ212" s="12" t="str">
        <f t="shared" si="100"/>
        <v/>
      </c>
      <c r="BK212" s="12" t="str">
        <f t="shared" si="101"/>
        <v/>
      </c>
      <c r="BL212" s="7" t="str">
        <f t="shared" si="102"/>
        <v/>
      </c>
      <c r="BM212" s="7" t="str">
        <f t="shared" si="103"/>
        <v/>
      </c>
    </row>
    <row r="213" spans="1:65" x14ac:dyDescent="0.25">
      <c r="A213" s="8"/>
      <c r="AD213" s="8" t="str">
        <f t="shared" si="78"/>
        <v/>
      </c>
      <c r="AE213" s="8"/>
      <c r="AM213" s="8" t="str">
        <f t="shared" si="87"/>
        <v/>
      </c>
      <c r="AN213" s="8" t="str">
        <f t="shared" si="88"/>
        <v/>
      </c>
      <c r="AQ213" s="12" t="str">
        <f t="shared" si="79"/>
        <v/>
      </c>
      <c r="AR213" s="12" t="str">
        <f t="shared" si="80"/>
        <v/>
      </c>
      <c r="AS213" s="12" t="str">
        <f t="shared" si="81"/>
        <v/>
      </c>
      <c r="AT213" s="7" t="str">
        <f t="shared" si="82"/>
        <v/>
      </c>
      <c r="AU213" s="7" t="str">
        <f t="shared" si="89"/>
        <v/>
      </c>
      <c r="AV213" s="7" t="str">
        <f t="shared" si="83"/>
        <v/>
      </c>
      <c r="AW213" s="7" t="str">
        <f t="shared" si="84"/>
        <v/>
      </c>
      <c r="AX213" s="7" t="str">
        <f t="shared" si="90"/>
        <v/>
      </c>
      <c r="AY213" s="7" t="str">
        <f t="shared" si="85"/>
        <v/>
      </c>
      <c r="AZ213" s="7" t="str">
        <f t="shared" si="91"/>
        <v/>
      </c>
      <c r="BA213" s="12" t="str">
        <f t="shared" si="92"/>
        <v/>
      </c>
      <c r="BB213" s="12" t="str">
        <f t="shared" si="86"/>
        <v/>
      </c>
      <c r="BC213" s="12" t="str">
        <f t="shared" si="93"/>
        <v/>
      </c>
      <c r="BD213" s="12" t="str">
        <f t="shared" si="94"/>
        <v/>
      </c>
      <c r="BE213" s="12" t="str">
        <f t="shared" si="95"/>
        <v/>
      </c>
      <c r="BF213" s="12" t="str">
        <f t="shared" si="96"/>
        <v/>
      </c>
      <c r="BG213" s="12" t="str">
        <f t="shared" si="97"/>
        <v/>
      </c>
      <c r="BH213" s="12" t="str">
        <f t="shared" si="98"/>
        <v/>
      </c>
      <c r="BI213" s="12" t="str">
        <f t="shared" si="99"/>
        <v/>
      </c>
      <c r="BJ213" s="12" t="str">
        <f t="shared" si="100"/>
        <v/>
      </c>
      <c r="BK213" s="12" t="str">
        <f t="shared" si="101"/>
        <v/>
      </c>
      <c r="BL213" s="7" t="str">
        <f t="shared" si="102"/>
        <v/>
      </c>
      <c r="BM213" s="7" t="str">
        <f t="shared" si="103"/>
        <v/>
      </c>
    </row>
    <row r="214" spans="1:65" x14ac:dyDescent="0.25">
      <c r="A214" s="8"/>
      <c r="AD214" s="8" t="str">
        <f t="shared" si="78"/>
        <v/>
      </c>
      <c r="AE214" s="8"/>
      <c r="AM214" s="8" t="str">
        <f t="shared" si="87"/>
        <v/>
      </c>
      <c r="AN214" s="8" t="str">
        <f t="shared" si="88"/>
        <v/>
      </c>
      <c r="AQ214" s="12" t="str">
        <f t="shared" si="79"/>
        <v/>
      </c>
      <c r="AR214" s="12" t="str">
        <f t="shared" si="80"/>
        <v/>
      </c>
      <c r="AS214" s="12" t="str">
        <f t="shared" si="81"/>
        <v/>
      </c>
      <c r="AT214" s="7" t="str">
        <f t="shared" si="82"/>
        <v/>
      </c>
      <c r="AU214" s="7" t="str">
        <f t="shared" si="89"/>
        <v/>
      </c>
      <c r="AV214" s="7" t="str">
        <f t="shared" si="83"/>
        <v/>
      </c>
      <c r="AW214" s="7" t="str">
        <f t="shared" si="84"/>
        <v/>
      </c>
      <c r="AX214" s="7" t="str">
        <f t="shared" si="90"/>
        <v/>
      </c>
      <c r="AY214" s="7" t="str">
        <f t="shared" si="85"/>
        <v/>
      </c>
      <c r="AZ214" s="7" t="str">
        <f t="shared" si="91"/>
        <v/>
      </c>
      <c r="BA214" s="12" t="str">
        <f t="shared" si="92"/>
        <v/>
      </c>
      <c r="BB214" s="12" t="str">
        <f t="shared" si="86"/>
        <v/>
      </c>
      <c r="BC214" s="12" t="str">
        <f t="shared" si="93"/>
        <v/>
      </c>
      <c r="BD214" s="12" t="str">
        <f t="shared" si="94"/>
        <v/>
      </c>
      <c r="BE214" s="12" t="str">
        <f t="shared" si="95"/>
        <v/>
      </c>
      <c r="BF214" s="12" t="str">
        <f t="shared" si="96"/>
        <v/>
      </c>
      <c r="BG214" s="12" t="str">
        <f t="shared" si="97"/>
        <v/>
      </c>
      <c r="BH214" s="12" t="str">
        <f t="shared" si="98"/>
        <v/>
      </c>
      <c r="BI214" s="12" t="str">
        <f t="shared" si="99"/>
        <v/>
      </c>
      <c r="BJ214" s="12" t="str">
        <f t="shared" si="100"/>
        <v/>
      </c>
      <c r="BK214" s="12" t="str">
        <f t="shared" si="101"/>
        <v/>
      </c>
      <c r="BL214" s="7" t="str">
        <f t="shared" si="102"/>
        <v/>
      </c>
      <c r="BM214" s="7" t="str">
        <f t="shared" si="103"/>
        <v/>
      </c>
    </row>
    <row r="215" spans="1:65" x14ac:dyDescent="0.25">
      <c r="A215" s="8"/>
      <c r="AD215" s="8" t="str">
        <f t="shared" si="78"/>
        <v/>
      </c>
      <c r="AE215" s="8"/>
      <c r="AM215" s="8" t="str">
        <f t="shared" si="87"/>
        <v/>
      </c>
      <c r="AN215" s="8" t="str">
        <f t="shared" si="88"/>
        <v/>
      </c>
      <c r="AQ215" s="12" t="str">
        <f t="shared" si="79"/>
        <v/>
      </c>
      <c r="AR215" s="12" t="str">
        <f t="shared" si="80"/>
        <v/>
      </c>
      <c r="AS215" s="12" t="str">
        <f t="shared" si="81"/>
        <v/>
      </c>
      <c r="AT215" s="7" t="str">
        <f t="shared" si="82"/>
        <v/>
      </c>
      <c r="AU215" s="7" t="str">
        <f t="shared" si="89"/>
        <v/>
      </c>
      <c r="AV215" s="7" t="str">
        <f t="shared" si="83"/>
        <v/>
      </c>
      <c r="AW215" s="7" t="str">
        <f t="shared" si="84"/>
        <v/>
      </c>
      <c r="AX215" s="7" t="str">
        <f t="shared" si="90"/>
        <v/>
      </c>
      <c r="AY215" s="7" t="str">
        <f t="shared" si="85"/>
        <v/>
      </c>
      <c r="AZ215" s="7" t="str">
        <f t="shared" si="91"/>
        <v/>
      </c>
      <c r="BA215" s="12" t="str">
        <f t="shared" si="92"/>
        <v/>
      </c>
      <c r="BB215" s="12" t="str">
        <f t="shared" si="86"/>
        <v/>
      </c>
      <c r="BC215" s="12" t="str">
        <f t="shared" si="93"/>
        <v/>
      </c>
      <c r="BD215" s="12" t="str">
        <f t="shared" si="94"/>
        <v/>
      </c>
      <c r="BE215" s="12" t="str">
        <f t="shared" si="95"/>
        <v/>
      </c>
      <c r="BF215" s="12" t="str">
        <f t="shared" si="96"/>
        <v/>
      </c>
      <c r="BG215" s="12" t="str">
        <f t="shared" si="97"/>
        <v/>
      </c>
      <c r="BH215" s="12" t="str">
        <f t="shared" si="98"/>
        <v/>
      </c>
      <c r="BI215" s="12" t="str">
        <f t="shared" si="99"/>
        <v/>
      </c>
      <c r="BJ215" s="12" t="str">
        <f t="shared" si="100"/>
        <v/>
      </c>
      <c r="BK215" s="12" t="str">
        <f t="shared" si="101"/>
        <v/>
      </c>
      <c r="BL215" s="7" t="str">
        <f t="shared" si="102"/>
        <v/>
      </c>
      <c r="BM215" s="7" t="str">
        <f t="shared" si="103"/>
        <v/>
      </c>
    </row>
    <row r="216" spans="1:65" x14ac:dyDescent="0.25">
      <c r="A216" s="8"/>
      <c r="AD216" s="8" t="str">
        <f t="shared" si="78"/>
        <v/>
      </c>
      <c r="AE216" s="8"/>
      <c r="AM216" s="8" t="str">
        <f t="shared" si="87"/>
        <v/>
      </c>
      <c r="AN216" s="8" t="str">
        <f t="shared" si="88"/>
        <v/>
      </c>
      <c r="AQ216" s="12" t="str">
        <f t="shared" si="79"/>
        <v/>
      </c>
      <c r="AR216" s="12" t="str">
        <f t="shared" si="80"/>
        <v/>
      </c>
      <c r="AS216" s="12" t="str">
        <f t="shared" si="81"/>
        <v/>
      </c>
      <c r="AT216" s="7" t="str">
        <f t="shared" si="82"/>
        <v/>
      </c>
      <c r="AU216" s="7" t="str">
        <f t="shared" si="89"/>
        <v/>
      </c>
      <c r="AV216" s="7" t="str">
        <f t="shared" si="83"/>
        <v/>
      </c>
      <c r="AW216" s="7" t="str">
        <f t="shared" si="84"/>
        <v/>
      </c>
      <c r="AX216" s="7" t="str">
        <f t="shared" si="90"/>
        <v/>
      </c>
      <c r="AY216" s="7" t="str">
        <f t="shared" si="85"/>
        <v/>
      </c>
      <c r="AZ216" s="7" t="str">
        <f t="shared" si="91"/>
        <v/>
      </c>
      <c r="BA216" s="12" t="str">
        <f t="shared" si="92"/>
        <v/>
      </c>
      <c r="BB216" s="12" t="str">
        <f t="shared" si="86"/>
        <v/>
      </c>
      <c r="BC216" s="12" t="str">
        <f t="shared" si="93"/>
        <v/>
      </c>
      <c r="BD216" s="12" t="str">
        <f t="shared" si="94"/>
        <v/>
      </c>
      <c r="BE216" s="12" t="str">
        <f t="shared" si="95"/>
        <v/>
      </c>
      <c r="BF216" s="12" t="str">
        <f t="shared" si="96"/>
        <v/>
      </c>
      <c r="BG216" s="12" t="str">
        <f t="shared" si="97"/>
        <v/>
      </c>
      <c r="BH216" s="12" t="str">
        <f t="shared" si="98"/>
        <v/>
      </c>
      <c r="BI216" s="12" t="str">
        <f t="shared" si="99"/>
        <v/>
      </c>
      <c r="BJ216" s="12" t="str">
        <f t="shared" si="100"/>
        <v/>
      </c>
      <c r="BK216" s="12" t="str">
        <f t="shared" si="101"/>
        <v/>
      </c>
      <c r="BL216" s="7" t="str">
        <f t="shared" si="102"/>
        <v/>
      </c>
      <c r="BM216" s="7" t="str">
        <f t="shared" si="103"/>
        <v/>
      </c>
    </row>
    <row r="217" spans="1:65" x14ac:dyDescent="0.25">
      <c r="A217" s="8"/>
      <c r="AD217" s="8" t="str">
        <f t="shared" si="78"/>
        <v/>
      </c>
      <c r="AE217" s="8"/>
      <c r="AM217" s="8" t="str">
        <f t="shared" si="87"/>
        <v/>
      </c>
      <c r="AN217" s="8" t="str">
        <f t="shared" si="88"/>
        <v/>
      </c>
      <c r="AQ217" s="12" t="str">
        <f t="shared" si="79"/>
        <v/>
      </c>
      <c r="AR217" s="12" t="str">
        <f t="shared" si="80"/>
        <v/>
      </c>
      <c r="AS217" s="12" t="str">
        <f t="shared" si="81"/>
        <v/>
      </c>
      <c r="AT217" s="7" t="str">
        <f t="shared" si="82"/>
        <v/>
      </c>
      <c r="AU217" s="7" t="str">
        <f t="shared" si="89"/>
        <v/>
      </c>
      <c r="AV217" s="7" t="str">
        <f t="shared" si="83"/>
        <v/>
      </c>
      <c r="AW217" s="7" t="str">
        <f t="shared" si="84"/>
        <v/>
      </c>
      <c r="AX217" s="7" t="str">
        <f t="shared" si="90"/>
        <v/>
      </c>
      <c r="AY217" s="7" t="str">
        <f t="shared" si="85"/>
        <v/>
      </c>
      <c r="AZ217" s="7" t="str">
        <f t="shared" si="91"/>
        <v/>
      </c>
      <c r="BA217" s="12" t="str">
        <f t="shared" si="92"/>
        <v/>
      </c>
      <c r="BB217" s="12" t="str">
        <f t="shared" si="86"/>
        <v/>
      </c>
      <c r="BC217" s="12" t="str">
        <f t="shared" si="93"/>
        <v/>
      </c>
      <c r="BD217" s="12" t="str">
        <f t="shared" si="94"/>
        <v/>
      </c>
      <c r="BE217" s="12" t="str">
        <f t="shared" si="95"/>
        <v/>
      </c>
      <c r="BF217" s="12" t="str">
        <f t="shared" si="96"/>
        <v/>
      </c>
      <c r="BG217" s="12" t="str">
        <f t="shared" si="97"/>
        <v/>
      </c>
      <c r="BH217" s="12" t="str">
        <f t="shared" si="98"/>
        <v/>
      </c>
      <c r="BI217" s="12" t="str">
        <f t="shared" si="99"/>
        <v/>
      </c>
      <c r="BJ217" s="12" t="str">
        <f t="shared" si="100"/>
        <v/>
      </c>
      <c r="BK217" s="12" t="str">
        <f t="shared" si="101"/>
        <v/>
      </c>
      <c r="BL217" s="7" t="str">
        <f t="shared" si="102"/>
        <v/>
      </c>
      <c r="BM217" s="7" t="str">
        <f t="shared" si="103"/>
        <v/>
      </c>
    </row>
    <row r="218" spans="1:65" x14ac:dyDescent="0.25">
      <c r="A218" s="8"/>
      <c r="AD218" s="8" t="str">
        <f t="shared" si="78"/>
        <v/>
      </c>
      <c r="AE218" s="8"/>
      <c r="AM218" s="8" t="str">
        <f t="shared" si="87"/>
        <v/>
      </c>
      <c r="AN218" s="8" t="str">
        <f t="shared" si="88"/>
        <v/>
      </c>
      <c r="AQ218" s="12" t="str">
        <f t="shared" si="79"/>
        <v/>
      </c>
      <c r="AR218" s="12" t="str">
        <f t="shared" si="80"/>
        <v/>
      </c>
      <c r="AS218" s="12" t="str">
        <f t="shared" si="81"/>
        <v/>
      </c>
      <c r="AT218" s="7" t="str">
        <f t="shared" si="82"/>
        <v/>
      </c>
      <c r="AU218" s="7" t="str">
        <f t="shared" si="89"/>
        <v/>
      </c>
      <c r="AV218" s="7" t="str">
        <f t="shared" si="83"/>
        <v/>
      </c>
      <c r="AW218" s="7" t="str">
        <f t="shared" si="84"/>
        <v/>
      </c>
      <c r="AX218" s="7" t="str">
        <f t="shared" si="90"/>
        <v/>
      </c>
      <c r="AY218" s="7" t="str">
        <f t="shared" si="85"/>
        <v/>
      </c>
      <c r="AZ218" s="7" t="str">
        <f t="shared" si="91"/>
        <v/>
      </c>
      <c r="BA218" s="12" t="str">
        <f t="shared" si="92"/>
        <v/>
      </c>
      <c r="BB218" s="12" t="str">
        <f t="shared" si="86"/>
        <v/>
      </c>
      <c r="BC218" s="12" t="str">
        <f t="shared" si="93"/>
        <v/>
      </c>
      <c r="BD218" s="12" t="str">
        <f t="shared" si="94"/>
        <v/>
      </c>
      <c r="BE218" s="12" t="str">
        <f t="shared" si="95"/>
        <v/>
      </c>
      <c r="BF218" s="12" t="str">
        <f t="shared" si="96"/>
        <v/>
      </c>
      <c r="BG218" s="12" t="str">
        <f t="shared" si="97"/>
        <v/>
      </c>
      <c r="BH218" s="12" t="str">
        <f t="shared" si="98"/>
        <v/>
      </c>
      <c r="BI218" s="12" t="str">
        <f t="shared" si="99"/>
        <v/>
      </c>
      <c r="BJ218" s="12" t="str">
        <f t="shared" si="100"/>
        <v/>
      </c>
      <c r="BK218" s="12" t="str">
        <f t="shared" si="101"/>
        <v/>
      </c>
      <c r="BL218" s="7" t="str">
        <f t="shared" si="102"/>
        <v/>
      </c>
      <c r="BM218" s="7" t="str">
        <f t="shared" si="103"/>
        <v/>
      </c>
    </row>
    <row r="219" spans="1:65" x14ac:dyDescent="0.25">
      <c r="A219" s="8"/>
      <c r="AD219" s="8" t="str">
        <f t="shared" si="78"/>
        <v/>
      </c>
      <c r="AE219" s="8"/>
      <c r="AM219" s="8" t="str">
        <f t="shared" si="87"/>
        <v/>
      </c>
      <c r="AN219" s="8" t="str">
        <f t="shared" si="88"/>
        <v/>
      </c>
      <c r="AQ219" s="12" t="str">
        <f t="shared" si="79"/>
        <v/>
      </c>
      <c r="AR219" s="12" t="str">
        <f t="shared" si="80"/>
        <v/>
      </c>
      <c r="AS219" s="12" t="str">
        <f t="shared" si="81"/>
        <v/>
      </c>
      <c r="AT219" s="7" t="str">
        <f t="shared" si="82"/>
        <v/>
      </c>
      <c r="AU219" s="7" t="str">
        <f t="shared" si="89"/>
        <v/>
      </c>
      <c r="AV219" s="7" t="str">
        <f t="shared" si="83"/>
        <v/>
      </c>
      <c r="AW219" s="7" t="str">
        <f t="shared" si="84"/>
        <v/>
      </c>
      <c r="AX219" s="7" t="str">
        <f t="shared" si="90"/>
        <v/>
      </c>
      <c r="AY219" s="7" t="str">
        <f t="shared" si="85"/>
        <v/>
      </c>
      <c r="AZ219" s="7" t="str">
        <f t="shared" si="91"/>
        <v/>
      </c>
      <c r="BA219" s="12" t="str">
        <f t="shared" si="92"/>
        <v/>
      </c>
      <c r="BB219" s="12" t="str">
        <f t="shared" si="86"/>
        <v/>
      </c>
      <c r="BC219" s="12" t="str">
        <f t="shared" si="93"/>
        <v/>
      </c>
      <c r="BD219" s="12" t="str">
        <f t="shared" si="94"/>
        <v/>
      </c>
      <c r="BE219" s="12" t="str">
        <f t="shared" si="95"/>
        <v/>
      </c>
      <c r="BF219" s="12" t="str">
        <f t="shared" si="96"/>
        <v/>
      </c>
      <c r="BG219" s="12" t="str">
        <f t="shared" si="97"/>
        <v/>
      </c>
      <c r="BH219" s="12" t="str">
        <f t="shared" si="98"/>
        <v/>
      </c>
      <c r="BI219" s="12" t="str">
        <f t="shared" si="99"/>
        <v/>
      </c>
      <c r="BJ219" s="12" t="str">
        <f t="shared" si="100"/>
        <v/>
      </c>
      <c r="BK219" s="12" t="str">
        <f t="shared" si="101"/>
        <v/>
      </c>
      <c r="BL219" s="7" t="str">
        <f t="shared" si="102"/>
        <v/>
      </c>
      <c r="BM219" s="7" t="str">
        <f t="shared" si="103"/>
        <v/>
      </c>
    </row>
    <row r="220" spans="1:65" x14ac:dyDescent="0.25">
      <c r="A220" s="8"/>
      <c r="AD220" s="8" t="str">
        <f t="shared" si="78"/>
        <v/>
      </c>
      <c r="AE220" s="8"/>
      <c r="AM220" s="8" t="str">
        <f t="shared" si="87"/>
        <v/>
      </c>
      <c r="AN220" s="8" t="str">
        <f t="shared" si="88"/>
        <v/>
      </c>
      <c r="AQ220" s="12" t="str">
        <f t="shared" si="79"/>
        <v/>
      </c>
      <c r="AR220" s="12" t="str">
        <f t="shared" si="80"/>
        <v/>
      </c>
      <c r="AS220" s="12" t="str">
        <f t="shared" si="81"/>
        <v/>
      </c>
      <c r="AT220" s="7" t="str">
        <f t="shared" si="82"/>
        <v/>
      </c>
      <c r="AU220" s="7" t="str">
        <f t="shared" si="89"/>
        <v/>
      </c>
      <c r="AV220" s="7" t="str">
        <f t="shared" si="83"/>
        <v/>
      </c>
      <c r="AW220" s="7" t="str">
        <f t="shared" si="84"/>
        <v/>
      </c>
      <c r="AX220" s="7" t="str">
        <f t="shared" si="90"/>
        <v/>
      </c>
      <c r="AY220" s="7" t="str">
        <f t="shared" si="85"/>
        <v/>
      </c>
      <c r="AZ220" s="7" t="str">
        <f t="shared" si="91"/>
        <v/>
      </c>
      <c r="BA220" s="12" t="str">
        <f t="shared" si="92"/>
        <v/>
      </c>
      <c r="BB220" s="12" t="str">
        <f t="shared" si="86"/>
        <v/>
      </c>
      <c r="BC220" s="12" t="str">
        <f t="shared" si="93"/>
        <v/>
      </c>
      <c r="BD220" s="12" t="str">
        <f t="shared" si="94"/>
        <v/>
      </c>
      <c r="BE220" s="12" t="str">
        <f t="shared" si="95"/>
        <v/>
      </c>
      <c r="BF220" s="12" t="str">
        <f t="shared" si="96"/>
        <v/>
      </c>
      <c r="BG220" s="12" t="str">
        <f t="shared" si="97"/>
        <v/>
      </c>
      <c r="BH220" s="12" t="str">
        <f t="shared" si="98"/>
        <v/>
      </c>
      <c r="BI220" s="12" t="str">
        <f t="shared" si="99"/>
        <v/>
      </c>
      <c r="BJ220" s="12" t="str">
        <f t="shared" si="100"/>
        <v/>
      </c>
      <c r="BK220" s="12" t="str">
        <f t="shared" si="101"/>
        <v/>
      </c>
      <c r="BL220" s="7" t="str">
        <f t="shared" si="102"/>
        <v/>
      </c>
      <c r="BM220" s="7" t="str">
        <f t="shared" si="103"/>
        <v/>
      </c>
    </row>
    <row r="221" spans="1:65" x14ac:dyDescent="0.25">
      <c r="A221" s="8"/>
      <c r="AD221" s="8" t="str">
        <f t="shared" si="78"/>
        <v/>
      </c>
      <c r="AE221" s="8"/>
      <c r="AM221" s="8" t="str">
        <f t="shared" si="87"/>
        <v/>
      </c>
      <c r="AN221" s="8" t="str">
        <f t="shared" si="88"/>
        <v/>
      </c>
      <c r="AQ221" s="12" t="str">
        <f t="shared" si="79"/>
        <v/>
      </c>
      <c r="AR221" s="12" t="str">
        <f t="shared" si="80"/>
        <v/>
      </c>
      <c r="AS221" s="12" t="str">
        <f t="shared" si="81"/>
        <v/>
      </c>
      <c r="AT221" s="7" t="str">
        <f t="shared" si="82"/>
        <v/>
      </c>
      <c r="AU221" s="7" t="str">
        <f t="shared" si="89"/>
        <v/>
      </c>
      <c r="AV221" s="7" t="str">
        <f t="shared" si="83"/>
        <v/>
      </c>
      <c r="AW221" s="7" t="str">
        <f t="shared" si="84"/>
        <v/>
      </c>
      <c r="AX221" s="7" t="str">
        <f t="shared" si="90"/>
        <v/>
      </c>
      <c r="AY221" s="7" t="str">
        <f t="shared" si="85"/>
        <v/>
      </c>
      <c r="AZ221" s="7" t="str">
        <f t="shared" si="91"/>
        <v/>
      </c>
      <c r="BA221" s="12" t="str">
        <f t="shared" si="92"/>
        <v/>
      </c>
      <c r="BB221" s="12" t="str">
        <f t="shared" si="86"/>
        <v/>
      </c>
      <c r="BC221" s="12" t="str">
        <f t="shared" si="93"/>
        <v/>
      </c>
      <c r="BD221" s="12" t="str">
        <f t="shared" si="94"/>
        <v/>
      </c>
      <c r="BE221" s="12" t="str">
        <f t="shared" si="95"/>
        <v/>
      </c>
      <c r="BF221" s="12" t="str">
        <f t="shared" si="96"/>
        <v/>
      </c>
      <c r="BG221" s="12" t="str">
        <f t="shared" si="97"/>
        <v/>
      </c>
      <c r="BH221" s="12" t="str">
        <f t="shared" si="98"/>
        <v/>
      </c>
      <c r="BI221" s="12" t="str">
        <f t="shared" si="99"/>
        <v/>
      </c>
      <c r="BJ221" s="12" t="str">
        <f t="shared" si="100"/>
        <v/>
      </c>
      <c r="BK221" s="12" t="str">
        <f t="shared" si="101"/>
        <v/>
      </c>
      <c r="BL221" s="7" t="str">
        <f t="shared" si="102"/>
        <v/>
      </c>
      <c r="BM221" s="7" t="str">
        <f t="shared" si="103"/>
        <v/>
      </c>
    </row>
    <row r="222" spans="1:65" x14ac:dyDescent="0.25">
      <c r="A222" s="8"/>
      <c r="AD222" s="8" t="str">
        <f t="shared" si="78"/>
        <v/>
      </c>
      <c r="AE222" s="8"/>
      <c r="AM222" s="8" t="str">
        <f t="shared" si="87"/>
        <v/>
      </c>
      <c r="AN222" s="8" t="str">
        <f t="shared" si="88"/>
        <v/>
      </c>
      <c r="AQ222" s="12" t="str">
        <f t="shared" si="79"/>
        <v/>
      </c>
      <c r="AR222" s="12" t="str">
        <f t="shared" si="80"/>
        <v/>
      </c>
      <c r="AS222" s="12" t="str">
        <f t="shared" si="81"/>
        <v/>
      </c>
      <c r="AT222" s="7" t="str">
        <f t="shared" si="82"/>
        <v/>
      </c>
      <c r="AU222" s="7" t="str">
        <f t="shared" si="89"/>
        <v/>
      </c>
      <c r="AV222" s="7" t="str">
        <f t="shared" si="83"/>
        <v/>
      </c>
      <c r="AW222" s="7" t="str">
        <f t="shared" si="84"/>
        <v/>
      </c>
      <c r="AX222" s="7" t="str">
        <f t="shared" si="90"/>
        <v/>
      </c>
      <c r="AY222" s="7" t="str">
        <f t="shared" si="85"/>
        <v/>
      </c>
      <c r="AZ222" s="7" t="str">
        <f t="shared" si="91"/>
        <v/>
      </c>
      <c r="BA222" s="12" t="str">
        <f t="shared" si="92"/>
        <v/>
      </c>
      <c r="BB222" s="12" t="str">
        <f t="shared" si="86"/>
        <v/>
      </c>
      <c r="BC222" s="12" t="str">
        <f t="shared" si="93"/>
        <v/>
      </c>
      <c r="BD222" s="12" t="str">
        <f t="shared" si="94"/>
        <v/>
      </c>
      <c r="BE222" s="12" t="str">
        <f t="shared" si="95"/>
        <v/>
      </c>
      <c r="BF222" s="12" t="str">
        <f t="shared" si="96"/>
        <v/>
      </c>
      <c r="BG222" s="12" t="str">
        <f t="shared" si="97"/>
        <v/>
      </c>
      <c r="BH222" s="12" t="str">
        <f t="shared" si="98"/>
        <v/>
      </c>
      <c r="BI222" s="12" t="str">
        <f t="shared" si="99"/>
        <v/>
      </c>
      <c r="BJ222" s="12" t="str">
        <f t="shared" si="100"/>
        <v/>
      </c>
      <c r="BK222" s="12" t="str">
        <f t="shared" si="101"/>
        <v/>
      </c>
      <c r="BL222" s="7" t="str">
        <f t="shared" si="102"/>
        <v/>
      </c>
      <c r="BM222" s="7" t="str">
        <f t="shared" si="103"/>
        <v/>
      </c>
    </row>
    <row r="223" spans="1:65" x14ac:dyDescent="0.25">
      <c r="A223" s="8"/>
      <c r="AD223" s="8" t="str">
        <f t="shared" si="78"/>
        <v/>
      </c>
      <c r="AE223" s="8"/>
      <c r="AM223" s="8" t="str">
        <f t="shared" si="87"/>
        <v/>
      </c>
      <c r="AN223" s="8" t="str">
        <f t="shared" si="88"/>
        <v/>
      </c>
      <c r="AQ223" s="12" t="str">
        <f t="shared" si="79"/>
        <v/>
      </c>
      <c r="AR223" s="12" t="str">
        <f t="shared" si="80"/>
        <v/>
      </c>
      <c r="AS223" s="12" t="str">
        <f t="shared" si="81"/>
        <v/>
      </c>
      <c r="AT223" s="7" t="str">
        <f t="shared" si="82"/>
        <v/>
      </c>
      <c r="AU223" s="7" t="str">
        <f t="shared" si="89"/>
        <v/>
      </c>
      <c r="AV223" s="7" t="str">
        <f t="shared" si="83"/>
        <v/>
      </c>
      <c r="AW223" s="7" t="str">
        <f t="shared" si="84"/>
        <v/>
      </c>
      <c r="AX223" s="7" t="str">
        <f t="shared" si="90"/>
        <v/>
      </c>
      <c r="AY223" s="7" t="str">
        <f t="shared" si="85"/>
        <v/>
      </c>
      <c r="AZ223" s="7" t="str">
        <f t="shared" si="91"/>
        <v/>
      </c>
      <c r="BA223" s="12" t="str">
        <f t="shared" si="92"/>
        <v/>
      </c>
      <c r="BB223" s="12" t="str">
        <f t="shared" si="86"/>
        <v/>
      </c>
      <c r="BC223" s="12" t="str">
        <f t="shared" si="93"/>
        <v/>
      </c>
      <c r="BD223" s="12" t="str">
        <f t="shared" si="94"/>
        <v/>
      </c>
      <c r="BE223" s="12" t="str">
        <f t="shared" si="95"/>
        <v/>
      </c>
      <c r="BF223" s="12" t="str">
        <f t="shared" si="96"/>
        <v/>
      </c>
      <c r="BG223" s="12" t="str">
        <f t="shared" si="97"/>
        <v/>
      </c>
      <c r="BH223" s="12" t="str">
        <f t="shared" si="98"/>
        <v/>
      </c>
      <c r="BI223" s="12" t="str">
        <f t="shared" si="99"/>
        <v/>
      </c>
      <c r="BJ223" s="12" t="str">
        <f t="shared" si="100"/>
        <v/>
      </c>
      <c r="BK223" s="12" t="str">
        <f t="shared" si="101"/>
        <v/>
      </c>
      <c r="BL223" s="7" t="str">
        <f t="shared" si="102"/>
        <v/>
      </c>
      <c r="BM223" s="7" t="str">
        <f t="shared" si="103"/>
        <v/>
      </c>
    </row>
    <row r="224" spans="1:65" x14ac:dyDescent="0.25">
      <c r="A224" s="8"/>
      <c r="AD224" s="8" t="str">
        <f t="shared" si="78"/>
        <v/>
      </c>
      <c r="AE224" s="8"/>
      <c r="AM224" s="8" t="str">
        <f t="shared" si="87"/>
        <v/>
      </c>
      <c r="AN224" s="8" t="str">
        <f t="shared" si="88"/>
        <v/>
      </c>
      <c r="AQ224" s="12" t="str">
        <f t="shared" si="79"/>
        <v/>
      </c>
      <c r="AR224" s="12" t="str">
        <f t="shared" si="80"/>
        <v/>
      </c>
      <c r="AS224" s="12" t="str">
        <f t="shared" si="81"/>
        <v/>
      </c>
      <c r="AT224" s="7" t="str">
        <f t="shared" si="82"/>
        <v/>
      </c>
      <c r="AU224" s="7" t="str">
        <f t="shared" si="89"/>
        <v/>
      </c>
      <c r="AV224" s="7" t="str">
        <f t="shared" si="83"/>
        <v/>
      </c>
      <c r="AW224" s="7" t="str">
        <f t="shared" si="84"/>
        <v/>
      </c>
      <c r="AX224" s="7" t="str">
        <f t="shared" si="90"/>
        <v/>
      </c>
      <c r="AY224" s="7" t="str">
        <f t="shared" si="85"/>
        <v/>
      </c>
      <c r="AZ224" s="7" t="str">
        <f t="shared" si="91"/>
        <v/>
      </c>
      <c r="BA224" s="12" t="str">
        <f t="shared" si="92"/>
        <v/>
      </c>
      <c r="BB224" s="12" t="str">
        <f t="shared" si="86"/>
        <v/>
      </c>
      <c r="BC224" s="12" t="str">
        <f t="shared" si="93"/>
        <v/>
      </c>
      <c r="BD224" s="12" t="str">
        <f t="shared" si="94"/>
        <v/>
      </c>
      <c r="BE224" s="12" t="str">
        <f t="shared" si="95"/>
        <v/>
      </c>
      <c r="BF224" s="12" t="str">
        <f t="shared" si="96"/>
        <v/>
      </c>
      <c r="BG224" s="12" t="str">
        <f t="shared" si="97"/>
        <v/>
      </c>
      <c r="BH224" s="12" t="str">
        <f t="shared" si="98"/>
        <v/>
      </c>
      <c r="BI224" s="12" t="str">
        <f t="shared" si="99"/>
        <v/>
      </c>
      <c r="BJ224" s="12" t="str">
        <f t="shared" si="100"/>
        <v/>
      </c>
      <c r="BK224" s="12" t="str">
        <f t="shared" si="101"/>
        <v/>
      </c>
      <c r="BL224" s="7" t="str">
        <f t="shared" si="102"/>
        <v/>
      </c>
      <c r="BM224" s="7" t="str">
        <f t="shared" si="103"/>
        <v/>
      </c>
    </row>
    <row r="225" spans="1:65" x14ac:dyDescent="0.25">
      <c r="A225" s="8"/>
      <c r="AD225" s="8" t="str">
        <f t="shared" si="78"/>
        <v/>
      </c>
      <c r="AE225" s="8"/>
      <c r="AM225" s="8" t="str">
        <f t="shared" si="87"/>
        <v/>
      </c>
      <c r="AN225" s="8" t="str">
        <f t="shared" si="88"/>
        <v/>
      </c>
      <c r="AQ225" s="12" t="str">
        <f t="shared" si="79"/>
        <v/>
      </c>
      <c r="AR225" s="12" t="str">
        <f t="shared" si="80"/>
        <v/>
      </c>
      <c r="AS225" s="12" t="str">
        <f t="shared" si="81"/>
        <v/>
      </c>
      <c r="AT225" s="7" t="str">
        <f t="shared" si="82"/>
        <v/>
      </c>
      <c r="AU225" s="7" t="str">
        <f t="shared" si="89"/>
        <v/>
      </c>
      <c r="AV225" s="7" t="str">
        <f t="shared" si="83"/>
        <v/>
      </c>
      <c r="AW225" s="7" t="str">
        <f t="shared" si="84"/>
        <v/>
      </c>
      <c r="AX225" s="7" t="str">
        <f t="shared" si="90"/>
        <v/>
      </c>
      <c r="AY225" s="7" t="str">
        <f t="shared" si="85"/>
        <v/>
      </c>
      <c r="AZ225" s="7" t="str">
        <f t="shared" si="91"/>
        <v/>
      </c>
      <c r="BA225" s="12" t="str">
        <f t="shared" si="92"/>
        <v/>
      </c>
      <c r="BB225" s="12" t="str">
        <f t="shared" si="86"/>
        <v/>
      </c>
      <c r="BC225" s="12" t="str">
        <f t="shared" si="93"/>
        <v/>
      </c>
      <c r="BD225" s="12" t="str">
        <f t="shared" si="94"/>
        <v/>
      </c>
      <c r="BE225" s="12" t="str">
        <f t="shared" si="95"/>
        <v/>
      </c>
      <c r="BF225" s="12" t="str">
        <f t="shared" si="96"/>
        <v/>
      </c>
      <c r="BG225" s="12" t="str">
        <f t="shared" si="97"/>
        <v/>
      </c>
      <c r="BH225" s="12" t="str">
        <f t="shared" si="98"/>
        <v/>
      </c>
      <c r="BI225" s="12" t="str">
        <f t="shared" si="99"/>
        <v/>
      </c>
      <c r="BJ225" s="12" t="str">
        <f t="shared" si="100"/>
        <v/>
      </c>
      <c r="BK225" s="12" t="str">
        <f t="shared" si="101"/>
        <v/>
      </c>
      <c r="BL225" s="7" t="str">
        <f t="shared" si="102"/>
        <v/>
      </c>
      <c r="BM225" s="7" t="str">
        <f t="shared" si="103"/>
        <v/>
      </c>
    </row>
    <row r="226" spans="1:65" x14ac:dyDescent="0.25">
      <c r="A226" s="8"/>
      <c r="AD226" s="8" t="str">
        <f t="shared" si="78"/>
        <v/>
      </c>
      <c r="AE226" s="8"/>
      <c r="AM226" s="8" t="str">
        <f t="shared" si="87"/>
        <v/>
      </c>
      <c r="AN226" s="8" t="str">
        <f t="shared" si="88"/>
        <v/>
      </c>
      <c r="AQ226" s="12" t="str">
        <f t="shared" si="79"/>
        <v/>
      </c>
      <c r="AR226" s="12" t="str">
        <f t="shared" si="80"/>
        <v/>
      </c>
      <c r="AS226" s="12" t="str">
        <f t="shared" si="81"/>
        <v/>
      </c>
      <c r="AT226" s="7" t="str">
        <f t="shared" si="82"/>
        <v/>
      </c>
      <c r="AU226" s="7" t="str">
        <f t="shared" si="89"/>
        <v/>
      </c>
      <c r="AV226" s="7" t="str">
        <f t="shared" si="83"/>
        <v/>
      </c>
      <c r="AW226" s="7" t="str">
        <f t="shared" si="84"/>
        <v/>
      </c>
      <c r="AX226" s="7" t="str">
        <f t="shared" si="90"/>
        <v/>
      </c>
      <c r="AY226" s="7" t="str">
        <f t="shared" si="85"/>
        <v/>
      </c>
      <c r="AZ226" s="7" t="str">
        <f t="shared" si="91"/>
        <v/>
      </c>
      <c r="BA226" s="12" t="str">
        <f t="shared" si="92"/>
        <v/>
      </c>
      <c r="BB226" s="12" t="str">
        <f t="shared" si="86"/>
        <v/>
      </c>
      <c r="BC226" s="12" t="str">
        <f t="shared" si="93"/>
        <v/>
      </c>
      <c r="BD226" s="12" t="str">
        <f t="shared" si="94"/>
        <v/>
      </c>
      <c r="BE226" s="12" t="str">
        <f t="shared" si="95"/>
        <v/>
      </c>
      <c r="BF226" s="12" t="str">
        <f t="shared" si="96"/>
        <v/>
      </c>
      <c r="BG226" s="12" t="str">
        <f t="shared" si="97"/>
        <v/>
      </c>
      <c r="BH226" s="12" t="str">
        <f t="shared" si="98"/>
        <v/>
      </c>
      <c r="BI226" s="12" t="str">
        <f t="shared" si="99"/>
        <v/>
      </c>
      <c r="BJ226" s="12" t="str">
        <f t="shared" si="100"/>
        <v/>
      </c>
      <c r="BK226" s="12" t="str">
        <f t="shared" si="101"/>
        <v/>
      </c>
      <c r="BL226" s="7" t="str">
        <f t="shared" si="102"/>
        <v/>
      </c>
      <c r="BM226" s="7" t="str">
        <f t="shared" si="103"/>
        <v/>
      </c>
    </row>
    <row r="227" spans="1:65" x14ac:dyDescent="0.25">
      <c r="A227" s="8"/>
      <c r="AD227" s="8" t="str">
        <f t="shared" si="78"/>
        <v/>
      </c>
      <c r="AE227" s="8"/>
      <c r="AM227" s="8" t="str">
        <f t="shared" si="87"/>
        <v/>
      </c>
      <c r="AN227" s="8" t="str">
        <f t="shared" si="88"/>
        <v/>
      </c>
      <c r="AQ227" s="12" t="str">
        <f t="shared" si="79"/>
        <v/>
      </c>
      <c r="AR227" s="12" t="str">
        <f t="shared" si="80"/>
        <v/>
      </c>
      <c r="AS227" s="12" t="str">
        <f t="shared" si="81"/>
        <v/>
      </c>
      <c r="AT227" s="7" t="str">
        <f t="shared" si="82"/>
        <v/>
      </c>
      <c r="AU227" s="7" t="str">
        <f t="shared" si="89"/>
        <v/>
      </c>
      <c r="AV227" s="7" t="str">
        <f t="shared" si="83"/>
        <v/>
      </c>
      <c r="AW227" s="7" t="str">
        <f t="shared" si="84"/>
        <v/>
      </c>
      <c r="AX227" s="7" t="str">
        <f t="shared" si="90"/>
        <v/>
      </c>
      <c r="AY227" s="7" t="str">
        <f t="shared" si="85"/>
        <v/>
      </c>
      <c r="AZ227" s="7" t="str">
        <f t="shared" si="91"/>
        <v/>
      </c>
      <c r="BA227" s="12" t="str">
        <f t="shared" si="92"/>
        <v/>
      </c>
      <c r="BB227" s="12" t="str">
        <f t="shared" si="86"/>
        <v/>
      </c>
      <c r="BC227" s="12" t="str">
        <f t="shared" si="93"/>
        <v/>
      </c>
      <c r="BD227" s="12" t="str">
        <f t="shared" si="94"/>
        <v/>
      </c>
      <c r="BE227" s="12" t="str">
        <f t="shared" si="95"/>
        <v/>
      </c>
      <c r="BF227" s="12" t="str">
        <f t="shared" si="96"/>
        <v/>
      </c>
      <c r="BG227" s="12" t="str">
        <f t="shared" si="97"/>
        <v/>
      </c>
      <c r="BH227" s="12" t="str">
        <f t="shared" si="98"/>
        <v/>
      </c>
      <c r="BI227" s="12" t="str">
        <f t="shared" si="99"/>
        <v/>
      </c>
      <c r="BJ227" s="12" t="str">
        <f t="shared" si="100"/>
        <v/>
      </c>
      <c r="BK227" s="12" t="str">
        <f t="shared" si="101"/>
        <v/>
      </c>
      <c r="BL227" s="7" t="str">
        <f t="shared" si="102"/>
        <v/>
      </c>
      <c r="BM227" s="7" t="str">
        <f t="shared" si="103"/>
        <v/>
      </c>
    </row>
    <row r="228" spans="1:65" x14ac:dyDescent="0.25">
      <c r="A228" s="8"/>
      <c r="AD228" s="8" t="str">
        <f t="shared" si="78"/>
        <v/>
      </c>
      <c r="AE228" s="8"/>
      <c r="AM228" s="8" t="str">
        <f t="shared" si="87"/>
        <v/>
      </c>
      <c r="AN228" s="8" t="str">
        <f t="shared" si="88"/>
        <v/>
      </c>
      <c r="AQ228" s="12" t="str">
        <f t="shared" si="79"/>
        <v/>
      </c>
      <c r="AR228" s="12" t="str">
        <f t="shared" si="80"/>
        <v/>
      </c>
      <c r="AS228" s="12" t="str">
        <f t="shared" si="81"/>
        <v/>
      </c>
      <c r="AT228" s="7" t="str">
        <f t="shared" si="82"/>
        <v/>
      </c>
      <c r="AU228" s="7" t="str">
        <f t="shared" si="89"/>
        <v/>
      </c>
      <c r="AV228" s="7" t="str">
        <f t="shared" si="83"/>
        <v/>
      </c>
      <c r="AW228" s="7" t="str">
        <f t="shared" si="84"/>
        <v/>
      </c>
      <c r="AX228" s="7" t="str">
        <f t="shared" si="90"/>
        <v/>
      </c>
      <c r="AY228" s="7" t="str">
        <f t="shared" si="85"/>
        <v/>
      </c>
      <c r="AZ228" s="7" t="str">
        <f t="shared" si="91"/>
        <v/>
      </c>
      <c r="BA228" s="12" t="str">
        <f t="shared" si="92"/>
        <v/>
      </c>
      <c r="BB228" s="12" t="str">
        <f t="shared" si="86"/>
        <v/>
      </c>
      <c r="BC228" s="12" t="str">
        <f t="shared" si="93"/>
        <v/>
      </c>
      <c r="BD228" s="12" t="str">
        <f t="shared" si="94"/>
        <v/>
      </c>
      <c r="BE228" s="12" t="str">
        <f t="shared" si="95"/>
        <v/>
      </c>
      <c r="BF228" s="12" t="str">
        <f t="shared" si="96"/>
        <v/>
      </c>
      <c r="BG228" s="12" t="str">
        <f t="shared" si="97"/>
        <v/>
      </c>
      <c r="BH228" s="12" t="str">
        <f t="shared" si="98"/>
        <v/>
      </c>
      <c r="BI228" s="12" t="str">
        <f t="shared" si="99"/>
        <v/>
      </c>
      <c r="BJ228" s="12" t="str">
        <f t="shared" si="100"/>
        <v/>
      </c>
      <c r="BK228" s="12" t="str">
        <f t="shared" si="101"/>
        <v/>
      </c>
      <c r="BL228" s="7" t="str">
        <f t="shared" si="102"/>
        <v/>
      </c>
      <c r="BM228" s="7" t="str">
        <f t="shared" si="103"/>
        <v/>
      </c>
    </row>
    <row r="229" spans="1:65" x14ac:dyDescent="0.25">
      <c r="A229" s="8"/>
      <c r="AD229" s="8" t="str">
        <f t="shared" si="78"/>
        <v/>
      </c>
      <c r="AE229" s="8"/>
      <c r="AM229" s="8" t="str">
        <f t="shared" si="87"/>
        <v/>
      </c>
      <c r="AN229" s="8" t="str">
        <f t="shared" si="88"/>
        <v/>
      </c>
      <c r="AQ229" s="12" t="str">
        <f t="shared" si="79"/>
        <v/>
      </c>
      <c r="AR229" s="12" t="str">
        <f t="shared" si="80"/>
        <v/>
      </c>
      <c r="AS229" s="12" t="str">
        <f t="shared" si="81"/>
        <v/>
      </c>
      <c r="AT229" s="7" t="str">
        <f t="shared" si="82"/>
        <v/>
      </c>
      <c r="AU229" s="7" t="str">
        <f t="shared" si="89"/>
        <v/>
      </c>
      <c r="AV229" s="7" t="str">
        <f t="shared" si="83"/>
        <v/>
      </c>
      <c r="AW229" s="7" t="str">
        <f t="shared" si="84"/>
        <v/>
      </c>
      <c r="AX229" s="7" t="str">
        <f t="shared" si="90"/>
        <v/>
      </c>
      <c r="AY229" s="7" t="str">
        <f t="shared" si="85"/>
        <v/>
      </c>
      <c r="AZ229" s="7" t="str">
        <f t="shared" si="91"/>
        <v/>
      </c>
      <c r="BA229" s="12" t="str">
        <f t="shared" si="92"/>
        <v/>
      </c>
      <c r="BB229" s="12" t="str">
        <f t="shared" si="86"/>
        <v/>
      </c>
      <c r="BC229" s="12" t="str">
        <f t="shared" si="93"/>
        <v/>
      </c>
      <c r="BD229" s="12" t="str">
        <f t="shared" si="94"/>
        <v/>
      </c>
      <c r="BE229" s="12" t="str">
        <f t="shared" si="95"/>
        <v/>
      </c>
      <c r="BF229" s="12" t="str">
        <f t="shared" si="96"/>
        <v/>
      </c>
      <c r="BG229" s="12" t="str">
        <f t="shared" si="97"/>
        <v/>
      </c>
      <c r="BH229" s="12" t="str">
        <f t="shared" si="98"/>
        <v/>
      </c>
      <c r="BI229" s="12" t="str">
        <f t="shared" si="99"/>
        <v/>
      </c>
      <c r="BJ229" s="12" t="str">
        <f t="shared" si="100"/>
        <v/>
      </c>
      <c r="BK229" s="12" t="str">
        <f t="shared" si="101"/>
        <v/>
      </c>
      <c r="BL229" s="7" t="str">
        <f t="shared" si="102"/>
        <v/>
      </c>
      <c r="BM229" s="7" t="str">
        <f t="shared" si="103"/>
        <v/>
      </c>
    </row>
    <row r="230" spans="1:65" x14ac:dyDescent="0.25">
      <c r="A230" s="8"/>
      <c r="AD230" s="8" t="str">
        <f t="shared" si="78"/>
        <v/>
      </c>
      <c r="AE230" s="8"/>
      <c r="AM230" s="8" t="str">
        <f t="shared" si="87"/>
        <v/>
      </c>
      <c r="AN230" s="8" t="str">
        <f t="shared" si="88"/>
        <v/>
      </c>
      <c r="AQ230" s="12" t="str">
        <f t="shared" si="79"/>
        <v/>
      </c>
      <c r="AR230" s="12" t="str">
        <f t="shared" si="80"/>
        <v/>
      </c>
      <c r="AS230" s="12" t="str">
        <f t="shared" si="81"/>
        <v/>
      </c>
      <c r="AT230" s="7" t="str">
        <f t="shared" si="82"/>
        <v/>
      </c>
      <c r="AU230" s="7" t="str">
        <f t="shared" si="89"/>
        <v/>
      </c>
      <c r="AV230" s="7" t="str">
        <f t="shared" si="83"/>
        <v/>
      </c>
      <c r="AW230" s="7" t="str">
        <f t="shared" si="84"/>
        <v/>
      </c>
      <c r="AX230" s="7" t="str">
        <f t="shared" si="90"/>
        <v/>
      </c>
      <c r="AY230" s="7" t="str">
        <f t="shared" si="85"/>
        <v/>
      </c>
      <c r="AZ230" s="7" t="str">
        <f t="shared" si="91"/>
        <v/>
      </c>
      <c r="BA230" s="12" t="str">
        <f t="shared" si="92"/>
        <v/>
      </c>
      <c r="BB230" s="12" t="str">
        <f t="shared" si="86"/>
        <v/>
      </c>
      <c r="BC230" s="12" t="str">
        <f t="shared" si="93"/>
        <v/>
      </c>
      <c r="BD230" s="12" t="str">
        <f t="shared" si="94"/>
        <v/>
      </c>
      <c r="BE230" s="12" t="str">
        <f t="shared" si="95"/>
        <v/>
      </c>
      <c r="BF230" s="12" t="str">
        <f t="shared" si="96"/>
        <v/>
      </c>
      <c r="BG230" s="12" t="str">
        <f t="shared" si="97"/>
        <v/>
      </c>
      <c r="BH230" s="12" t="str">
        <f t="shared" si="98"/>
        <v/>
      </c>
      <c r="BI230" s="12" t="str">
        <f t="shared" si="99"/>
        <v/>
      </c>
      <c r="BJ230" s="12" t="str">
        <f t="shared" si="100"/>
        <v/>
      </c>
      <c r="BK230" s="12" t="str">
        <f t="shared" si="101"/>
        <v/>
      </c>
      <c r="BL230" s="7" t="str">
        <f t="shared" si="102"/>
        <v/>
      </c>
      <c r="BM230" s="7" t="str">
        <f t="shared" si="103"/>
        <v/>
      </c>
    </row>
    <row r="231" spans="1:65" x14ac:dyDescent="0.25">
      <c r="A231" s="8"/>
      <c r="AD231" s="8" t="str">
        <f t="shared" si="78"/>
        <v/>
      </c>
      <c r="AE231" s="8"/>
      <c r="AM231" s="8" t="str">
        <f t="shared" si="87"/>
        <v/>
      </c>
      <c r="AN231" s="8" t="str">
        <f t="shared" si="88"/>
        <v/>
      </c>
      <c r="AQ231" s="12" t="str">
        <f t="shared" si="79"/>
        <v/>
      </c>
      <c r="AR231" s="12" t="str">
        <f t="shared" si="80"/>
        <v/>
      </c>
      <c r="AS231" s="12" t="str">
        <f t="shared" si="81"/>
        <v/>
      </c>
      <c r="AT231" s="7" t="str">
        <f t="shared" si="82"/>
        <v/>
      </c>
      <c r="AU231" s="7" t="str">
        <f t="shared" si="89"/>
        <v/>
      </c>
      <c r="AV231" s="7" t="str">
        <f t="shared" si="83"/>
        <v/>
      </c>
      <c r="AW231" s="7" t="str">
        <f t="shared" si="84"/>
        <v/>
      </c>
      <c r="AX231" s="7" t="str">
        <f t="shared" si="90"/>
        <v/>
      </c>
      <c r="AY231" s="7" t="str">
        <f t="shared" si="85"/>
        <v/>
      </c>
      <c r="AZ231" s="7" t="str">
        <f t="shared" si="91"/>
        <v/>
      </c>
      <c r="BA231" s="12" t="str">
        <f t="shared" si="92"/>
        <v/>
      </c>
      <c r="BB231" s="12" t="str">
        <f t="shared" si="86"/>
        <v/>
      </c>
      <c r="BC231" s="12" t="str">
        <f t="shared" si="93"/>
        <v/>
      </c>
      <c r="BD231" s="12" t="str">
        <f t="shared" si="94"/>
        <v/>
      </c>
      <c r="BE231" s="12" t="str">
        <f t="shared" si="95"/>
        <v/>
      </c>
      <c r="BF231" s="12" t="str">
        <f t="shared" si="96"/>
        <v/>
      </c>
      <c r="BG231" s="12" t="str">
        <f t="shared" si="97"/>
        <v/>
      </c>
      <c r="BH231" s="12" t="str">
        <f t="shared" si="98"/>
        <v/>
      </c>
      <c r="BI231" s="12" t="str">
        <f t="shared" si="99"/>
        <v/>
      </c>
      <c r="BJ231" s="12" t="str">
        <f t="shared" si="100"/>
        <v/>
      </c>
      <c r="BK231" s="12" t="str">
        <f t="shared" si="101"/>
        <v/>
      </c>
      <c r="BL231" s="7" t="str">
        <f t="shared" si="102"/>
        <v/>
      </c>
      <c r="BM231" s="7" t="str">
        <f t="shared" si="103"/>
        <v/>
      </c>
    </row>
    <row r="232" spans="1:65" x14ac:dyDescent="0.25">
      <c r="A232" s="8"/>
      <c r="AD232" s="8" t="str">
        <f t="shared" si="78"/>
        <v/>
      </c>
      <c r="AE232" s="8"/>
      <c r="AM232" s="8" t="str">
        <f t="shared" si="87"/>
        <v/>
      </c>
      <c r="AN232" s="8" t="str">
        <f t="shared" si="88"/>
        <v/>
      </c>
      <c r="AQ232" s="12" t="str">
        <f t="shared" si="79"/>
        <v/>
      </c>
      <c r="AR232" s="12" t="str">
        <f t="shared" si="80"/>
        <v/>
      </c>
      <c r="AS232" s="12" t="str">
        <f t="shared" si="81"/>
        <v/>
      </c>
      <c r="AT232" s="7" t="str">
        <f t="shared" si="82"/>
        <v/>
      </c>
      <c r="AU232" s="7" t="str">
        <f t="shared" si="89"/>
        <v/>
      </c>
      <c r="AV232" s="7" t="str">
        <f t="shared" si="83"/>
        <v/>
      </c>
      <c r="AW232" s="7" t="str">
        <f t="shared" si="84"/>
        <v/>
      </c>
      <c r="AX232" s="7" t="str">
        <f t="shared" si="90"/>
        <v/>
      </c>
      <c r="AY232" s="7" t="str">
        <f t="shared" si="85"/>
        <v/>
      </c>
      <c r="AZ232" s="7" t="str">
        <f t="shared" si="91"/>
        <v/>
      </c>
      <c r="BA232" s="12" t="str">
        <f t="shared" si="92"/>
        <v/>
      </c>
      <c r="BB232" s="12" t="str">
        <f t="shared" si="86"/>
        <v/>
      </c>
      <c r="BC232" s="12" t="str">
        <f t="shared" si="93"/>
        <v/>
      </c>
      <c r="BD232" s="12" t="str">
        <f t="shared" si="94"/>
        <v/>
      </c>
      <c r="BE232" s="12" t="str">
        <f t="shared" si="95"/>
        <v/>
      </c>
      <c r="BF232" s="12" t="str">
        <f t="shared" si="96"/>
        <v/>
      </c>
      <c r="BG232" s="12" t="str">
        <f t="shared" si="97"/>
        <v/>
      </c>
      <c r="BH232" s="12" t="str">
        <f t="shared" si="98"/>
        <v/>
      </c>
      <c r="BI232" s="12" t="str">
        <f t="shared" si="99"/>
        <v/>
      </c>
      <c r="BJ232" s="12" t="str">
        <f t="shared" si="100"/>
        <v/>
      </c>
      <c r="BK232" s="12" t="str">
        <f t="shared" si="101"/>
        <v/>
      </c>
      <c r="BL232" s="7" t="str">
        <f t="shared" si="102"/>
        <v/>
      </c>
      <c r="BM232" s="7" t="str">
        <f t="shared" si="103"/>
        <v/>
      </c>
    </row>
    <row r="233" spans="1:65" x14ac:dyDescent="0.25">
      <c r="A233" s="8"/>
      <c r="AD233" s="8" t="str">
        <f t="shared" si="78"/>
        <v/>
      </c>
      <c r="AE233" s="8"/>
      <c r="AM233" s="8" t="str">
        <f t="shared" si="87"/>
        <v/>
      </c>
      <c r="AN233" s="8" t="str">
        <f t="shared" si="88"/>
        <v/>
      </c>
      <c r="AQ233" s="12" t="str">
        <f t="shared" si="79"/>
        <v/>
      </c>
      <c r="AR233" s="12" t="str">
        <f t="shared" si="80"/>
        <v/>
      </c>
      <c r="AS233" s="12" t="str">
        <f t="shared" si="81"/>
        <v/>
      </c>
      <c r="AT233" s="7" t="str">
        <f t="shared" si="82"/>
        <v/>
      </c>
      <c r="AU233" s="7" t="str">
        <f t="shared" si="89"/>
        <v/>
      </c>
      <c r="AV233" s="7" t="str">
        <f t="shared" si="83"/>
        <v/>
      </c>
      <c r="AW233" s="7" t="str">
        <f t="shared" si="84"/>
        <v/>
      </c>
      <c r="AX233" s="7" t="str">
        <f t="shared" si="90"/>
        <v/>
      </c>
      <c r="AY233" s="7" t="str">
        <f t="shared" si="85"/>
        <v/>
      </c>
      <c r="AZ233" s="7" t="str">
        <f t="shared" si="91"/>
        <v/>
      </c>
      <c r="BA233" s="12" t="str">
        <f t="shared" si="92"/>
        <v/>
      </c>
      <c r="BB233" s="12" t="str">
        <f t="shared" si="86"/>
        <v/>
      </c>
      <c r="BC233" s="12" t="str">
        <f t="shared" si="93"/>
        <v/>
      </c>
      <c r="BD233" s="12" t="str">
        <f t="shared" si="94"/>
        <v/>
      </c>
      <c r="BE233" s="12" t="str">
        <f t="shared" si="95"/>
        <v/>
      </c>
      <c r="BF233" s="12" t="str">
        <f t="shared" si="96"/>
        <v/>
      </c>
      <c r="BG233" s="12" t="str">
        <f t="shared" si="97"/>
        <v/>
      </c>
      <c r="BH233" s="12" t="str">
        <f t="shared" si="98"/>
        <v/>
      </c>
      <c r="BI233" s="12" t="str">
        <f t="shared" si="99"/>
        <v/>
      </c>
      <c r="BJ233" s="12" t="str">
        <f t="shared" si="100"/>
        <v/>
      </c>
      <c r="BK233" s="12" t="str">
        <f t="shared" si="101"/>
        <v/>
      </c>
      <c r="BL233" s="7" t="str">
        <f t="shared" si="102"/>
        <v/>
      </c>
      <c r="BM233" s="7" t="str">
        <f t="shared" si="103"/>
        <v/>
      </c>
    </row>
    <row r="234" spans="1:65" x14ac:dyDescent="0.25">
      <c r="A234" s="8"/>
      <c r="AD234" s="8" t="str">
        <f t="shared" si="78"/>
        <v/>
      </c>
      <c r="AE234" s="8"/>
      <c r="AM234" s="8" t="str">
        <f t="shared" si="87"/>
        <v/>
      </c>
      <c r="AN234" s="8" t="str">
        <f t="shared" si="88"/>
        <v/>
      </c>
      <c r="AQ234" s="12" t="str">
        <f t="shared" si="79"/>
        <v/>
      </c>
      <c r="AR234" s="12" t="str">
        <f t="shared" si="80"/>
        <v/>
      </c>
      <c r="AS234" s="12" t="str">
        <f t="shared" si="81"/>
        <v/>
      </c>
      <c r="AT234" s="7" t="str">
        <f t="shared" si="82"/>
        <v/>
      </c>
      <c r="AU234" s="7" t="str">
        <f t="shared" si="89"/>
        <v/>
      </c>
      <c r="AV234" s="7" t="str">
        <f t="shared" si="83"/>
        <v/>
      </c>
      <c r="AW234" s="7" t="str">
        <f t="shared" si="84"/>
        <v/>
      </c>
      <c r="AX234" s="7" t="str">
        <f t="shared" si="90"/>
        <v/>
      </c>
      <c r="AY234" s="7" t="str">
        <f t="shared" si="85"/>
        <v/>
      </c>
      <c r="AZ234" s="7" t="str">
        <f t="shared" si="91"/>
        <v/>
      </c>
      <c r="BA234" s="12" t="str">
        <f t="shared" si="92"/>
        <v/>
      </c>
      <c r="BB234" s="12" t="str">
        <f t="shared" si="86"/>
        <v/>
      </c>
      <c r="BC234" s="12" t="str">
        <f t="shared" si="93"/>
        <v/>
      </c>
      <c r="BD234" s="12" t="str">
        <f t="shared" si="94"/>
        <v/>
      </c>
      <c r="BE234" s="12" t="str">
        <f t="shared" si="95"/>
        <v/>
      </c>
      <c r="BF234" s="12" t="str">
        <f t="shared" si="96"/>
        <v/>
      </c>
      <c r="BG234" s="12" t="str">
        <f t="shared" si="97"/>
        <v/>
      </c>
      <c r="BH234" s="12" t="str">
        <f t="shared" si="98"/>
        <v/>
      </c>
      <c r="BI234" s="12" t="str">
        <f t="shared" si="99"/>
        <v/>
      </c>
      <c r="BJ234" s="12" t="str">
        <f t="shared" si="100"/>
        <v/>
      </c>
      <c r="BK234" s="12" t="str">
        <f t="shared" si="101"/>
        <v/>
      </c>
      <c r="BL234" s="7" t="str">
        <f t="shared" si="102"/>
        <v/>
      </c>
      <c r="BM234" s="7" t="str">
        <f t="shared" si="103"/>
        <v/>
      </c>
    </row>
    <row r="235" spans="1:65" x14ac:dyDescent="0.25">
      <c r="A235" s="8"/>
      <c r="AD235" s="8" t="str">
        <f t="shared" si="78"/>
        <v/>
      </c>
      <c r="AE235" s="8"/>
      <c r="AM235" s="8" t="str">
        <f t="shared" si="87"/>
        <v/>
      </c>
      <c r="AN235" s="8" t="str">
        <f t="shared" si="88"/>
        <v/>
      </c>
      <c r="AQ235" s="12" t="str">
        <f t="shared" si="79"/>
        <v/>
      </c>
      <c r="AR235" s="12" t="str">
        <f t="shared" si="80"/>
        <v/>
      </c>
      <c r="AS235" s="12" t="str">
        <f t="shared" si="81"/>
        <v/>
      </c>
      <c r="AT235" s="7" t="str">
        <f t="shared" si="82"/>
        <v/>
      </c>
      <c r="AU235" s="7" t="str">
        <f t="shared" si="89"/>
        <v/>
      </c>
      <c r="AV235" s="7" t="str">
        <f t="shared" si="83"/>
        <v/>
      </c>
      <c r="AW235" s="7" t="str">
        <f t="shared" si="84"/>
        <v/>
      </c>
      <c r="AX235" s="7" t="str">
        <f t="shared" si="90"/>
        <v/>
      </c>
      <c r="AY235" s="7" t="str">
        <f t="shared" si="85"/>
        <v/>
      </c>
      <c r="AZ235" s="7" t="str">
        <f t="shared" si="91"/>
        <v/>
      </c>
      <c r="BA235" s="12" t="str">
        <f t="shared" si="92"/>
        <v/>
      </c>
      <c r="BB235" s="12" t="str">
        <f t="shared" si="86"/>
        <v/>
      </c>
      <c r="BC235" s="12" t="str">
        <f t="shared" si="93"/>
        <v/>
      </c>
      <c r="BD235" s="12" t="str">
        <f t="shared" si="94"/>
        <v/>
      </c>
      <c r="BE235" s="12" t="str">
        <f t="shared" si="95"/>
        <v/>
      </c>
      <c r="BF235" s="12" t="str">
        <f t="shared" si="96"/>
        <v/>
      </c>
      <c r="BG235" s="12" t="str">
        <f t="shared" si="97"/>
        <v/>
      </c>
      <c r="BH235" s="12" t="str">
        <f t="shared" si="98"/>
        <v/>
      </c>
      <c r="BI235" s="12" t="str">
        <f t="shared" si="99"/>
        <v/>
      </c>
      <c r="BJ235" s="12" t="str">
        <f t="shared" si="100"/>
        <v/>
      </c>
      <c r="BK235" s="12" t="str">
        <f t="shared" si="101"/>
        <v/>
      </c>
      <c r="BL235" s="7" t="str">
        <f t="shared" si="102"/>
        <v/>
      </c>
      <c r="BM235" s="7" t="str">
        <f t="shared" si="103"/>
        <v/>
      </c>
    </row>
    <row r="236" spans="1:65" x14ac:dyDescent="0.25">
      <c r="A236" s="8"/>
      <c r="AD236" s="8" t="str">
        <f t="shared" si="78"/>
        <v/>
      </c>
      <c r="AE236" s="8"/>
      <c r="AM236" s="8" t="str">
        <f t="shared" si="87"/>
        <v/>
      </c>
      <c r="AN236" s="8" t="str">
        <f t="shared" si="88"/>
        <v/>
      </c>
      <c r="AQ236" s="12" t="str">
        <f t="shared" si="79"/>
        <v/>
      </c>
      <c r="AR236" s="12" t="str">
        <f t="shared" si="80"/>
        <v/>
      </c>
      <c r="AS236" s="12" t="str">
        <f t="shared" si="81"/>
        <v/>
      </c>
      <c r="AT236" s="7" t="str">
        <f t="shared" si="82"/>
        <v/>
      </c>
      <c r="AU236" s="7" t="str">
        <f t="shared" si="89"/>
        <v/>
      </c>
      <c r="AV236" s="7" t="str">
        <f t="shared" si="83"/>
        <v/>
      </c>
      <c r="AW236" s="7" t="str">
        <f t="shared" si="84"/>
        <v/>
      </c>
      <c r="AX236" s="7" t="str">
        <f t="shared" si="90"/>
        <v/>
      </c>
      <c r="AY236" s="7" t="str">
        <f t="shared" si="85"/>
        <v/>
      </c>
      <c r="AZ236" s="7" t="str">
        <f t="shared" si="91"/>
        <v/>
      </c>
      <c r="BA236" s="12" t="str">
        <f t="shared" si="92"/>
        <v/>
      </c>
      <c r="BB236" s="12" t="str">
        <f t="shared" si="86"/>
        <v/>
      </c>
      <c r="BC236" s="12" t="str">
        <f t="shared" si="93"/>
        <v/>
      </c>
      <c r="BD236" s="12" t="str">
        <f t="shared" si="94"/>
        <v/>
      </c>
      <c r="BE236" s="12" t="str">
        <f t="shared" si="95"/>
        <v/>
      </c>
      <c r="BF236" s="12" t="str">
        <f t="shared" si="96"/>
        <v/>
      </c>
      <c r="BG236" s="12" t="str">
        <f t="shared" si="97"/>
        <v/>
      </c>
      <c r="BH236" s="12" t="str">
        <f t="shared" si="98"/>
        <v/>
      </c>
      <c r="BI236" s="12" t="str">
        <f t="shared" si="99"/>
        <v/>
      </c>
      <c r="BJ236" s="12" t="str">
        <f t="shared" si="100"/>
        <v/>
      </c>
      <c r="BK236" s="12" t="str">
        <f t="shared" si="101"/>
        <v/>
      </c>
      <c r="BL236" s="7" t="str">
        <f t="shared" si="102"/>
        <v/>
      </c>
      <c r="BM236" s="7" t="str">
        <f t="shared" si="103"/>
        <v/>
      </c>
    </row>
    <row r="237" spans="1:65" x14ac:dyDescent="0.25">
      <c r="A237" s="8"/>
      <c r="AD237" s="8" t="str">
        <f t="shared" si="78"/>
        <v/>
      </c>
      <c r="AE237" s="8"/>
      <c r="AM237" s="8" t="str">
        <f t="shared" si="87"/>
        <v/>
      </c>
      <c r="AN237" s="8" t="str">
        <f t="shared" si="88"/>
        <v/>
      </c>
      <c r="AQ237" s="12" t="str">
        <f t="shared" si="79"/>
        <v/>
      </c>
      <c r="AR237" s="12" t="str">
        <f t="shared" si="80"/>
        <v/>
      </c>
      <c r="AS237" s="12" t="str">
        <f t="shared" si="81"/>
        <v/>
      </c>
      <c r="AT237" s="7" t="str">
        <f t="shared" si="82"/>
        <v/>
      </c>
      <c r="AU237" s="7" t="str">
        <f t="shared" si="89"/>
        <v/>
      </c>
      <c r="AV237" s="7" t="str">
        <f t="shared" si="83"/>
        <v/>
      </c>
      <c r="AW237" s="7" t="str">
        <f t="shared" si="84"/>
        <v/>
      </c>
      <c r="AX237" s="7" t="str">
        <f t="shared" si="90"/>
        <v/>
      </c>
      <c r="AY237" s="7" t="str">
        <f t="shared" si="85"/>
        <v/>
      </c>
      <c r="AZ237" s="7" t="str">
        <f t="shared" si="91"/>
        <v/>
      </c>
      <c r="BA237" s="12" t="str">
        <f t="shared" si="92"/>
        <v/>
      </c>
      <c r="BB237" s="12" t="str">
        <f t="shared" si="86"/>
        <v/>
      </c>
      <c r="BC237" s="12" t="str">
        <f t="shared" si="93"/>
        <v/>
      </c>
      <c r="BD237" s="12" t="str">
        <f t="shared" si="94"/>
        <v/>
      </c>
      <c r="BE237" s="12" t="str">
        <f t="shared" si="95"/>
        <v/>
      </c>
      <c r="BF237" s="12" t="str">
        <f t="shared" si="96"/>
        <v/>
      </c>
      <c r="BG237" s="12" t="str">
        <f t="shared" si="97"/>
        <v/>
      </c>
      <c r="BH237" s="12" t="str">
        <f t="shared" si="98"/>
        <v/>
      </c>
      <c r="BI237" s="12" t="str">
        <f t="shared" si="99"/>
        <v/>
      </c>
      <c r="BJ237" s="12" t="str">
        <f t="shared" si="100"/>
        <v/>
      </c>
      <c r="BK237" s="12" t="str">
        <f t="shared" si="101"/>
        <v/>
      </c>
      <c r="BL237" s="7" t="str">
        <f t="shared" si="102"/>
        <v/>
      </c>
      <c r="BM237" s="7" t="str">
        <f t="shared" si="103"/>
        <v/>
      </c>
    </row>
    <row r="238" spans="1:65" x14ac:dyDescent="0.25">
      <c r="A238" s="8"/>
      <c r="AD238" s="8" t="str">
        <f t="shared" si="78"/>
        <v/>
      </c>
      <c r="AE238" s="8"/>
      <c r="AM238" s="8" t="str">
        <f t="shared" si="87"/>
        <v/>
      </c>
      <c r="AN238" s="8" t="str">
        <f t="shared" si="88"/>
        <v/>
      </c>
      <c r="AQ238" s="12" t="str">
        <f t="shared" si="79"/>
        <v/>
      </c>
      <c r="AR238" s="12" t="str">
        <f t="shared" si="80"/>
        <v/>
      </c>
      <c r="AS238" s="12" t="str">
        <f t="shared" si="81"/>
        <v/>
      </c>
      <c r="AT238" s="7" t="str">
        <f t="shared" si="82"/>
        <v/>
      </c>
      <c r="AU238" s="7" t="str">
        <f t="shared" si="89"/>
        <v/>
      </c>
      <c r="AV238" s="7" t="str">
        <f t="shared" si="83"/>
        <v/>
      </c>
      <c r="AW238" s="7" t="str">
        <f t="shared" si="84"/>
        <v/>
      </c>
      <c r="AX238" s="7" t="str">
        <f t="shared" si="90"/>
        <v/>
      </c>
      <c r="AY238" s="7" t="str">
        <f t="shared" si="85"/>
        <v/>
      </c>
      <c r="AZ238" s="7" t="str">
        <f t="shared" si="91"/>
        <v/>
      </c>
      <c r="BA238" s="12" t="str">
        <f t="shared" si="92"/>
        <v/>
      </c>
      <c r="BB238" s="12" t="str">
        <f t="shared" si="86"/>
        <v/>
      </c>
      <c r="BC238" s="12" t="str">
        <f t="shared" si="93"/>
        <v/>
      </c>
      <c r="BD238" s="12" t="str">
        <f t="shared" si="94"/>
        <v/>
      </c>
      <c r="BE238" s="12" t="str">
        <f t="shared" si="95"/>
        <v/>
      </c>
      <c r="BF238" s="12" t="str">
        <f t="shared" si="96"/>
        <v/>
      </c>
      <c r="BG238" s="12" t="str">
        <f t="shared" si="97"/>
        <v/>
      </c>
      <c r="BH238" s="12" t="str">
        <f t="shared" si="98"/>
        <v/>
      </c>
      <c r="BI238" s="12" t="str">
        <f t="shared" si="99"/>
        <v/>
      </c>
      <c r="BJ238" s="12" t="str">
        <f t="shared" si="100"/>
        <v/>
      </c>
      <c r="BK238" s="12" t="str">
        <f t="shared" si="101"/>
        <v/>
      </c>
      <c r="BL238" s="7" t="str">
        <f t="shared" si="102"/>
        <v/>
      </c>
      <c r="BM238" s="7" t="str">
        <f t="shared" si="103"/>
        <v/>
      </c>
    </row>
    <row r="239" spans="1:65" x14ac:dyDescent="0.25">
      <c r="A239" s="8"/>
      <c r="AD239" s="8" t="str">
        <f t="shared" si="78"/>
        <v/>
      </c>
      <c r="AE239" s="8"/>
      <c r="AM239" s="8" t="str">
        <f t="shared" si="87"/>
        <v/>
      </c>
      <c r="AN239" s="8" t="str">
        <f t="shared" si="88"/>
        <v/>
      </c>
      <c r="AQ239" s="12" t="str">
        <f t="shared" si="79"/>
        <v/>
      </c>
      <c r="AR239" s="12" t="str">
        <f t="shared" si="80"/>
        <v/>
      </c>
      <c r="AS239" s="12" t="str">
        <f t="shared" si="81"/>
        <v/>
      </c>
      <c r="AT239" s="7" t="str">
        <f t="shared" si="82"/>
        <v/>
      </c>
      <c r="AU239" s="7" t="str">
        <f t="shared" si="89"/>
        <v/>
      </c>
      <c r="AV239" s="7" t="str">
        <f t="shared" si="83"/>
        <v/>
      </c>
      <c r="AW239" s="7" t="str">
        <f t="shared" si="84"/>
        <v/>
      </c>
      <c r="AX239" s="7" t="str">
        <f t="shared" si="90"/>
        <v/>
      </c>
      <c r="AY239" s="7" t="str">
        <f t="shared" si="85"/>
        <v/>
      </c>
      <c r="AZ239" s="7" t="str">
        <f t="shared" si="91"/>
        <v/>
      </c>
      <c r="BA239" s="12" t="str">
        <f t="shared" si="92"/>
        <v/>
      </c>
      <c r="BB239" s="12" t="str">
        <f t="shared" si="86"/>
        <v/>
      </c>
      <c r="BC239" s="12" t="str">
        <f t="shared" si="93"/>
        <v/>
      </c>
      <c r="BD239" s="12" t="str">
        <f t="shared" si="94"/>
        <v/>
      </c>
      <c r="BE239" s="12" t="str">
        <f t="shared" si="95"/>
        <v/>
      </c>
      <c r="BF239" s="12" t="str">
        <f t="shared" si="96"/>
        <v/>
      </c>
      <c r="BG239" s="12" t="str">
        <f t="shared" si="97"/>
        <v/>
      </c>
      <c r="BH239" s="12" t="str">
        <f t="shared" si="98"/>
        <v/>
      </c>
      <c r="BI239" s="12" t="str">
        <f t="shared" si="99"/>
        <v/>
      </c>
      <c r="BJ239" s="12" t="str">
        <f t="shared" si="100"/>
        <v/>
      </c>
      <c r="BK239" s="12" t="str">
        <f t="shared" si="101"/>
        <v/>
      </c>
      <c r="BL239" s="7" t="str">
        <f t="shared" si="102"/>
        <v/>
      </c>
      <c r="BM239" s="7" t="str">
        <f t="shared" si="103"/>
        <v/>
      </c>
    </row>
    <row r="240" spans="1:65" x14ac:dyDescent="0.25">
      <c r="A240" s="8"/>
      <c r="AD240" s="8" t="str">
        <f t="shared" si="78"/>
        <v/>
      </c>
      <c r="AE240" s="8"/>
      <c r="AM240" s="8" t="str">
        <f t="shared" si="87"/>
        <v/>
      </c>
      <c r="AN240" s="8" t="str">
        <f t="shared" si="88"/>
        <v/>
      </c>
      <c r="AQ240" s="12" t="str">
        <f t="shared" si="79"/>
        <v/>
      </c>
      <c r="AR240" s="12" t="str">
        <f t="shared" si="80"/>
        <v/>
      </c>
      <c r="AS240" s="12" t="str">
        <f t="shared" si="81"/>
        <v/>
      </c>
      <c r="AT240" s="7" t="str">
        <f t="shared" si="82"/>
        <v/>
      </c>
      <c r="AU240" s="7" t="str">
        <f t="shared" si="89"/>
        <v/>
      </c>
      <c r="AV240" s="7" t="str">
        <f t="shared" si="83"/>
        <v/>
      </c>
      <c r="AW240" s="7" t="str">
        <f t="shared" si="84"/>
        <v/>
      </c>
      <c r="AX240" s="7" t="str">
        <f t="shared" si="90"/>
        <v/>
      </c>
      <c r="AY240" s="7" t="str">
        <f t="shared" si="85"/>
        <v/>
      </c>
      <c r="AZ240" s="7" t="str">
        <f t="shared" si="91"/>
        <v/>
      </c>
      <c r="BA240" s="12" t="str">
        <f t="shared" si="92"/>
        <v/>
      </c>
      <c r="BB240" s="12" t="str">
        <f t="shared" si="86"/>
        <v/>
      </c>
      <c r="BC240" s="12" t="str">
        <f t="shared" si="93"/>
        <v/>
      </c>
      <c r="BD240" s="12" t="str">
        <f t="shared" si="94"/>
        <v/>
      </c>
      <c r="BE240" s="12" t="str">
        <f t="shared" si="95"/>
        <v/>
      </c>
      <c r="BF240" s="12" t="str">
        <f t="shared" si="96"/>
        <v/>
      </c>
      <c r="BG240" s="12" t="str">
        <f t="shared" si="97"/>
        <v/>
      </c>
      <c r="BH240" s="12" t="str">
        <f t="shared" si="98"/>
        <v/>
      </c>
      <c r="BI240" s="12" t="str">
        <f t="shared" si="99"/>
        <v/>
      </c>
      <c r="BJ240" s="12" t="str">
        <f t="shared" si="100"/>
        <v/>
      </c>
      <c r="BK240" s="12" t="str">
        <f t="shared" si="101"/>
        <v/>
      </c>
      <c r="BL240" s="7" t="str">
        <f t="shared" si="102"/>
        <v/>
      </c>
      <c r="BM240" s="7" t="str">
        <f t="shared" si="103"/>
        <v/>
      </c>
    </row>
    <row r="241" spans="1:65" x14ac:dyDescent="0.25">
      <c r="A241" s="8"/>
      <c r="AD241" s="8" t="str">
        <f t="shared" si="78"/>
        <v/>
      </c>
      <c r="AE241" s="8"/>
      <c r="AM241" s="8" t="str">
        <f t="shared" si="87"/>
        <v/>
      </c>
      <c r="AN241" s="8" t="str">
        <f t="shared" si="88"/>
        <v/>
      </c>
      <c r="AQ241" s="12" t="str">
        <f t="shared" si="79"/>
        <v/>
      </c>
      <c r="AR241" s="12" t="str">
        <f t="shared" si="80"/>
        <v/>
      </c>
      <c r="AS241" s="12" t="str">
        <f t="shared" si="81"/>
        <v/>
      </c>
      <c r="AT241" s="7" t="str">
        <f t="shared" si="82"/>
        <v/>
      </c>
      <c r="AU241" s="7" t="str">
        <f t="shared" si="89"/>
        <v/>
      </c>
      <c r="AV241" s="7" t="str">
        <f t="shared" si="83"/>
        <v/>
      </c>
      <c r="AW241" s="7" t="str">
        <f t="shared" si="84"/>
        <v/>
      </c>
      <c r="AX241" s="7" t="str">
        <f t="shared" si="90"/>
        <v/>
      </c>
      <c r="AY241" s="7" t="str">
        <f t="shared" si="85"/>
        <v/>
      </c>
      <c r="AZ241" s="7" t="str">
        <f t="shared" si="91"/>
        <v/>
      </c>
      <c r="BA241" s="12" t="str">
        <f t="shared" si="92"/>
        <v/>
      </c>
      <c r="BB241" s="12" t="str">
        <f t="shared" si="86"/>
        <v/>
      </c>
      <c r="BC241" s="12" t="str">
        <f t="shared" si="93"/>
        <v/>
      </c>
      <c r="BD241" s="12" t="str">
        <f t="shared" si="94"/>
        <v/>
      </c>
      <c r="BE241" s="12" t="str">
        <f t="shared" si="95"/>
        <v/>
      </c>
      <c r="BF241" s="12" t="str">
        <f t="shared" si="96"/>
        <v/>
      </c>
      <c r="BG241" s="12" t="str">
        <f t="shared" si="97"/>
        <v/>
      </c>
      <c r="BH241" s="12" t="str">
        <f t="shared" si="98"/>
        <v/>
      </c>
      <c r="BI241" s="12" t="str">
        <f t="shared" si="99"/>
        <v/>
      </c>
      <c r="BJ241" s="12" t="str">
        <f t="shared" si="100"/>
        <v/>
      </c>
      <c r="BK241" s="12" t="str">
        <f t="shared" si="101"/>
        <v/>
      </c>
      <c r="BL241" s="7" t="str">
        <f t="shared" si="102"/>
        <v/>
      </c>
      <c r="BM241" s="7" t="str">
        <f t="shared" si="103"/>
        <v/>
      </c>
    </row>
    <row r="242" spans="1:65" x14ac:dyDescent="0.25">
      <c r="A242" s="8"/>
      <c r="AD242" s="8" t="str">
        <f t="shared" si="78"/>
        <v/>
      </c>
      <c r="AE242" s="8"/>
      <c r="AM242" s="8" t="str">
        <f t="shared" si="87"/>
        <v/>
      </c>
      <c r="AN242" s="8" t="str">
        <f t="shared" si="88"/>
        <v/>
      </c>
      <c r="AQ242" s="12" t="str">
        <f t="shared" si="79"/>
        <v/>
      </c>
      <c r="AR242" s="12" t="str">
        <f t="shared" si="80"/>
        <v/>
      </c>
      <c r="AS242" s="12" t="str">
        <f t="shared" si="81"/>
        <v/>
      </c>
      <c r="AT242" s="7" t="str">
        <f t="shared" si="82"/>
        <v/>
      </c>
      <c r="AU242" s="7" t="str">
        <f t="shared" si="89"/>
        <v/>
      </c>
      <c r="AV242" s="7" t="str">
        <f t="shared" si="83"/>
        <v/>
      </c>
      <c r="AW242" s="7" t="str">
        <f t="shared" si="84"/>
        <v/>
      </c>
      <c r="AX242" s="7" t="str">
        <f t="shared" si="90"/>
        <v/>
      </c>
      <c r="AY242" s="7" t="str">
        <f t="shared" si="85"/>
        <v/>
      </c>
      <c r="AZ242" s="7" t="str">
        <f t="shared" si="91"/>
        <v/>
      </c>
      <c r="BA242" s="12" t="str">
        <f t="shared" si="92"/>
        <v/>
      </c>
      <c r="BB242" s="12" t="str">
        <f t="shared" si="86"/>
        <v/>
      </c>
      <c r="BC242" s="12" t="str">
        <f t="shared" si="93"/>
        <v/>
      </c>
      <c r="BD242" s="12" t="str">
        <f t="shared" si="94"/>
        <v/>
      </c>
      <c r="BE242" s="12" t="str">
        <f t="shared" si="95"/>
        <v/>
      </c>
      <c r="BF242" s="12" t="str">
        <f t="shared" si="96"/>
        <v/>
      </c>
      <c r="BG242" s="12" t="str">
        <f t="shared" si="97"/>
        <v/>
      </c>
      <c r="BH242" s="12" t="str">
        <f t="shared" si="98"/>
        <v/>
      </c>
      <c r="BI242" s="12" t="str">
        <f t="shared" si="99"/>
        <v/>
      </c>
      <c r="BJ242" s="12" t="str">
        <f t="shared" si="100"/>
        <v/>
      </c>
      <c r="BK242" s="12" t="str">
        <f t="shared" si="101"/>
        <v/>
      </c>
      <c r="BL242" s="7" t="str">
        <f t="shared" si="102"/>
        <v/>
      </c>
      <c r="BM242" s="7" t="str">
        <f t="shared" si="103"/>
        <v/>
      </c>
    </row>
    <row r="243" spans="1:65" x14ac:dyDescent="0.25">
      <c r="A243" s="8"/>
      <c r="AD243" s="8" t="str">
        <f t="shared" si="78"/>
        <v/>
      </c>
      <c r="AE243" s="8"/>
      <c r="AM243" s="8" t="str">
        <f t="shared" si="87"/>
        <v/>
      </c>
      <c r="AN243" s="8" t="str">
        <f t="shared" si="88"/>
        <v/>
      </c>
      <c r="AQ243" s="12" t="str">
        <f t="shared" si="79"/>
        <v/>
      </c>
      <c r="AR243" s="12" t="str">
        <f t="shared" si="80"/>
        <v/>
      </c>
      <c r="AS243" s="12" t="str">
        <f t="shared" si="81"/>
        <v/>
      </c>
      <c r="AT243" s="7" t="str">
        <f t="shared" si="82"/>
        <v/>
      </c>
      <c r="AU243" s="7" t="str">
        <f t="shared" si="89"/>
        <v/>
      </c>
      <c r="AV243" s="7" t="str">
        <f t="shared" si="83"/>
        <v/>
      </c>
      <c r="AW243" s="7" t="str">
        <f t="shared" si="84"/>
        <v/>
      </c>
      <c r="AX243" s="7" t="str">
        <f t="shared" si="90"/>
        <v/>
      </c>
      <c r="AY243" s="7" t="str">
        <f t="shared" si="85"/>
        <v/>
      </c>
      <c r="AZ243" s="7" t="str">
        <f t="shared" si="91"/>
        <v/>
      </c>
      <c r="BA243" s="12" t="str">
        <f t="shared" si="92"/>
        <v/>
      </c>
      <c r="BB243" s="12" t="str">
        <f t="shared" si="86"/>
        <v/>
      </c>
      <c r="BC243" s="12" t="str">
        <f t="shared" si="93"/>
        <v/>
      </c>
      <c r="BD243" s="12" t="str">
        <f t="shared" si="94"/>
        <v/>
      </c>
      <c r="BE243" s="12" t="str">
        <f t="shared" si="95"/>
        <v/>
      </c>
      <c r="BF243" s="12" t="str">
        <f t="shared" si="96"/>
        <v/>
      </c>
      <c r="BG243" s="12" t="str">
        <f t="shared" si="97"/>
        <v/>
      </c>
      <c r="BH243" s="12" t="str">
        <f t="shared" si="98"/>
        <v/>
      </c>
      <c r="BI243" s="12" t="str">
        <f t="shared" si="99"/>
        <v/>
      </c>
      <c r="BJ243" s="12" t="str">
        <f t="shared" si="100"/>
        <v/>
      </c>
      <c r="BK243" s="12" t="str">
        <f t="shared" si="101"/>
        <v/>
      </c>
      <c r="BL243" s="7" t="str">
        <f t="shared" si="102"/>
        <v/>
      </c>
      <c r="BM243" s="7" t="str">
        <f t="shared" si="103"/>
        <v/>
      </c>
    </row>
    <row r="244" spans="1:65" x14ac:dyDescent="0.25">
      <c r="A244" s="8"/>
      <c r="AD244" s="8" t="str">
        <f t="shared" si="78"/>
        <v/>
      </c>
      <c r="AE244" s="8"/>
      <c r="AM244" s="8" t="str">
        <f t="shared" si="87"/>
        <v/>
      </c>
      <c r="AN244" s="8" t="str">
        <f t="shared" si="88"/>
        <v/>
      </c>
      <c r="AQ244" s="12" t="str">
        <f t="shared" si="79"/>
        <v/>
      </c>
      <c r="AR244" s="12" t="str">
        <f t="shared" si="80"/>
        <v/>
      </c>
      <c r="AS244" s="12" t="str">
        <f t="shared" si="81"/>
        <v/>
      </c>
      <c r="AT244" s="7" t="str">
        <f t="shared" si="82"/>
        <v/>
      </c>
      <c r="AU244" s="7" t="str">
        <f t="shared" si="89"/>
        <v/>
      </c>
      <c r="AV244" s="7" t="str">
        <f t="shared" si="83"/>
        <v/>
      </c>
      <c r="AW244" s="7" t="str">
        <f t="shared" si="84"/>
        <v/>
      </c>
      <c r="AX244" s="7" t="str">
        <f t="shared" si="90"/>
        <v/>
      </c>
      <c r="AY244" s="7" t="str">
        <f t="shared" si="85"/>
        <v/>
      </c>
      <c r="AZ244" s="7" t="str">
        <f t="shared" si="91"/>
        <v/>
      </c>
      <c r="BA244" s="12" t="str">
        <f t="shared" si="92"/>
        <v/>
      </c>
      <c r="BB244" s="12" t="str">
        <f t="shared" si="86"/>
        <v/>
      </c>
      <c r="BC244" s="12" t="str">
        <f t="shared" si="93"/>
        <v/>
      </c>
      <c r="BD244" s="12" t="str">
        <f t="shared" si="94"/>
        <v/>
      </c>
      <c r="BE244" s="12" t="str">
        <f t="shared" si="95"/>
        <v/>
      </c>
      <c r="BF244" s="12" t="str">
        <f t="shared" si="96"/>
        <v/>
      </c>
      <c r="BG244" s="12" t="str">
        <f t="shared" si="97"/>
        <v/>
      </c>
      <c r="BH244" s="12" t="str">
        <f t="shared" si="98"/>
        <v/>
      </c>
      <c r="BI244" s="12" t="str">
        <f t="shared" si="99"/>
        <v/>
      </c>
      <c r="BJ244" s="12" t="str">
        <f t="shared" si="100"/>
        <v/>
      </c>
      <c r="BK244" s="12" t="str">
        <f t="shared" si="101"/>
        <v/>
      </c>
      <c r="BL244" s="7" t="str">
        <f t="shared" si="102"/>
        <v/>
      </c>
      <c r="BM244" s="7" t="str">
        <f t="shared" si="103"/>
        <v/>
      </c>
    </row>
    <row r="245" spans="1:65" x14ac:dyDescent="0.25">
      <c r="A245" s="8"/>
      <c r="AD245" s="8" t="str">
        <f t="shared" si="78"/>
        <v/>
      </c>
      <c r="AE245" s="8"/>
      <c r="AM245" s="8" t="str">
        <f t="shared" si="87"/>
        <v/>
      </c>
      <c r="AN245" s="8" t="str">
        <f t="shared" si="88"/>
        <v/>
      </c>
      <c r="AQ245" s="12" t="str">
        <f t="shared" si="79"/>
        <v/>
      </c>
      <c r="AR245" s="12" t="str">
        <f t="shared" si="80"/>
        <v/>
      </c>
      <c r="AS245" s="12" t="str">
        <f t="shared" si="81"/>
        <v/>
      </c>
      <c r="AT245" s="7" t="str">
        <f t="shared" si="82"/>
        <v/>
      </c>
      <c r="AU245" s="7" t="str">
        <f t="shared" si="89"/>
        <v/>
      </c>
      <c r="AV245" s="7" t="str">
        <f t="shared" si="83"/>
        <v/>
      </c>
      <c r="AW245" s="7" t="str">
        <f t="shared" si="84"/>
        <v/>
      </c>
      <c r="AX245" s="7" t="str">
        <f t="shared" si="90"/>
        <v/>
      </c>
      <c r="AY245" s="7" t="str">
        <f t="shared" si="85"/>
        <v/>
      </c>
      <c r="AZ245" s="7" t="str">
        <f t="shared" si="91"/>
        <v/>
      </c>
      <c r="BA245" s="12" t="str">
        <f t="shared" si="92"/>
        <v/>
      </c>
      <c r="BB245" s="12" t="str">
        <f t="shared" si="86"/>
        <v/>
      </c>
      <c r="BC245" s="12" t="str">
        <f t="shared" si="93"/>
        <v/>
      </c>
      <c r="BD245" s="12" t="str">
        <f t="shared" si="94"/>
        <v/>
      </c>
      <c r="BE245" s="12" t="str">
        <f t="shared" si="95"/>
        <v/>
      </c>
      <c r="BF245" s="12" t="str">
        <f t="shared" si="96"/>
        <v/>
      </c>
      <c r="BG245" s="12" t="str">
        <f t="shared" si="97"/>
        <v/>
      </c>
      <c r="BH245" s="12" t="str">
        <f t="shared" si="98"/>
        <v/>
      </c>
      <c r="BI245" s="12" t="str">
        <f t="shared" si="99"/>
        <v/>
      </c>
      <c r="BJ245" s="12" t="str">
        <f t="shared" si="100"/>
        <v/>
      </c>
      <c r="BK245" s="12" t="str">
        <f t="shared" si="101"/>
        <v/>
      </c>
      <c r="BL245" s="7" t="str">
        <f t="shared" si="102"/>
        <v/>
      </c>
      <c r="BM245" s="7" t="str">
        <f t="shared" si="103"/>
        <v/>
      </c>
    </row>
    <row r="246" spans="1:65" x14ac:dyDescent="0.25">
      <c r="A246" s="8"/>
      <c r="AD246" s="8" t="str">
        <f t="shared" si="78"/>
        <v/>
      </c>
      <c r="AE246" s="8"/>
      <c r="AM246" s="8" t="str">
        <f t="shared" si="87"/>
        <v/>
      </c>
      <c r="AN246" s="8" t="str">
        <f t="shared" si="88"/>
        <v/>
      </c>
      <c r="AQ246" s="12" t="str">
        <f t="shared" si="79"/>
        <v/>
      </c>
      <c r="AR246" s="12" t="str">
        <f t="shared" si="80"/>
        <v/>
      </c>
      <c r="AS246" s="12" t="str">
        <f t="shared" si="81"/>
        <v/>
      </c>
      <c r="AT246" s="7" t="str">
        <f t="shared" si="82"/>
        <v/>
      </c>
      <c r="AU246" s="7" t="str">
        <f t="shared" si="89"/>
        <v/>
      </c>
      <c r="AV246" s="7" t="str">
        <f t="shared" si="83"/>
        <v/>
      </c>
      <c r="AW246" s="7" t="str">
        <f t="shared" si="84"/>
        <v/>
      </c>
      <c r="AX246" s="7" t="str">
        <f t="shared" si="90"/>
        <v/>
      </c>
      <c r="AY246" s="7" t="str">
        <f t="shared" si="85"/>
        <v/>
      </c>
      <c r="AZ246" s="7" t="str">
        <f t="shared" si="91"/>
        <v/>
      </c>
      <c r="BA246" s="12" t="str">
        <f t="shared" si="92"/>
        <v/>
      </c>
      <c r="BB246" s="12" t="str">
        <f t="shared" si="86"/>
        <v/>
      </c>
      <c r="BC246" s="12" t="str">
        <f t="shared" si="93"/>
        <v/>
      </c>
      <c r="BD246" s="12" t="str">
        <f t="shared" si="94"/>
        <v/>
      </c>
      <c r="BE246" s="12" t="str">
        <f t="shared" si="95"/>
        <v/>
      </c>
      <c r="BF246" s="12" t="str">
        <f t="shared" si="96"/>
        <v/>
      </c>
      <c r="BG246" s="12" t="str">
        <f t="shared" si="97"/>
        <v/>
      </c>
      <c r="BH246" s="12" t="str">
        <f t="shared" si="98"/>
        <v/>
      </c>
      <c r="BI246" s="12" t="str">
        <f t="shared" si="99"/>
        <v/>
      </c>
      <c r="BJ246" s="12" t="str">
        <f t="shared" si="100"/>
        <v/>
      </c>
      <c r="BK246" s="12" t="str">
        <f t="shared" si="101"/>
        <v/>
      </c>
      <c r="BL246" s="7" t="str">
        <f t="shared" si="102"/>
        <v/>
      </c>
      <c r="BM246" s="7" t="str">
        <f t="shared" si="103"/>
        <v/>
      </c>
    </row>
    <row r="247" spans="1:65" x14ac:dyDescent="0.25">
      <c r="A247" s="8"/>
      <c r="AD247" s="8" t="str">
        <f t="shared" si="78"/>
        <v/>
      </c>
      <c r="AE247" s="8"/>
      <c r="AM247" s="8" t="str">
        <f t="shared" si="87"/>
        <v/>
      </c>
      <c r="AN247" s="8" t="str">
        <f t="shared" si="88"/>
        <v/>
      </c>
      <c r="AQ247" s="12" t="str">
        <f t="shared" si="79"/>
        <v/>
      </c>
      <c r="AR247" s="12" t="str">
        <f t="shared" si="80"/>
        <v/>
      </c>
      <c r="AS247" s="12" t="str">
        <f t="shared" si="81"/>
        <v/>
      </c>
      <c r="AT247" s="7" t="str">
        <f t="shared" si="82"/>
        <v/>
      </c>
      <c r="AU247" s="7" t="str">
        <f t="shared" si="89"/>
        <v/>
      </c>
      <c r="AV247" s="7" t="str">
        <f t="shared" si="83"/>
        <v/>
      </c>
      <c r="AW247" s="7" t="str">
        <f t="shared" si="84"/>
        <v/>
      </c>
      <c r="AX247" s="7" t="str">
        <f t="shared" si="90"/>
        <v/>
      </c>
      <c r="AY247" s="7" t="str">
        <f t="shared" si="85"/>
        <v/>
      </c>
      <c r="AZ247" s="7" t="str">
        <f t="shared" si="91"/>
        <v/>
      </c>
      <c r="BA247" s="12" t="str">
        <f t="shared" si="92"/>
        <v/>
      </c>
      <c r="BB247" s="12" t="str">
        <f t="shared" si="86"/>
        <v/>
      </c>
      <c r="BC247" s="12" t="str">
        <f t="shared" si="93"/>
        <v/>
      </c>
      <c r="BD247" s="12" t="str">
        <f t="shared" si="94"/>
        <v/>
      </c>
      <c r="BE247" s="12" t="str">
        <f t="shared" si="95"/>
        <v/>
      </c>
      <c r="BF247" s="12" t="str">
        <f t="shared" si="96"/>
        <v/>
      </c>
      <c r="BG247" s="12" t="str">
        <f t="shared" si="97"/>
        <v/>
      </c>
      <c r="BH247" s="12" t="str">
        <f t="shared" si="98"/>
        <v/>
      </c>
      <c r="BI247" s="12" t="str">
        <f t="shared" si="99"/>
        <v/>
      </c>
      <c r="BJ247" s="12" t="str">
        <f t="shared" si="100"/>
        <v/>
      </c>
      <c r="BK247" s="12" t="str">
        <f t="shared" si="101"/>
        <v/>
      </c>
      <c r="BL247" s="7" t="str">
        <f t="shared" si="102"/>
        <v/>
      </c>
      <c r="BM247" s="7" t="str">
        <f t="shared" si="103"/>
        <v/>
      </c>
    </row>
    <row r="248" spans="1:65" x14ac:dyDescent="0.25">
      <c r="A248" s="8"/>
      <c r="AD248" s="8" t="str">
        <f t="shared" si="78"/>
        <v/>
      </c>
      <c r="AE248" s="8"/>
      <c r="AM248" s="8" t="str">
        <f t="shared" si="87"/>
        <v/>
      </c>
      <c r="AN248" s="8" t="str">
        <f t="shared" si="88"/>
        <v/>
      </c>
      <c r="AQ248" s="12" t="str">
        <f t="shared" si="79"/>
        <v/>
      </c>
      <c r="AR248" s="12" t="str">
        <f t="shared" si="80"/>
        <v/>
      </c>
      <c r="AS248" s="12" t="str">
        <f t="shared" si="81"/>
        <v/>
      </c>
      <c r="AT248" s="7" t="str">
        <f t="shared" si="82"/>
        <v/>
      </c>
      <c r="AU248" s="7" t="str">
        <f t="shared" si="89"/>
        <v/>
      </c>
      <c r="AV248" s="7" t="str">
        <f t="shared" si="83"/>
        <v/>
      </c>
      <c r="AW248" s="7" t="str">
        <f t="shared" si="84"/>
        <v/>
      </c>
      <c r="AX248" s="7" t="str">
        <f t="shared" si="90"/>
        <v/>
      </c>
      <c r="AY248" s="7" t="str">
        <f t="shared" si="85"/>
        <v/>
      </c>
      <c r="AZ248" s="7" t="str">
        <f t="shared" si="91"/>
        <v/>
      </c>
      <c r="BA248" s="12" t="str">
        <f t="shared" si="92"/>
        <v/>
      </c>
      <c r="BB248" s="12" t="str">
        <f t="shared" si="86"/>
        <v/>
      </c>
      <c r="BC248" s="12" t="str">
        <f t="shared" si="93"/>
        <v/>
      </c>
      <c r="BD248" s="12" t="str">
        <f t="shared" si="94"/>
        <v/>
      </c>
      <c r="BE248" s="12" t="str">
        <f t="shared" si="95"/>
        <v/>
      </c>
      <c r="BF248" s="12" t="str">
        <f t="shared" si="96"/>
        <v/>
      </c>
      <c r="BG248" s="12" t="str">
        <f t="shared" si="97"/>
        <v/>
      </c>
      <c r="BH248" s="12" t="str">
        <f t="shared" si="98"/>
        <v/>
      </c>
      <c r="BI248" s="12" t="str">
        <f t="shared" si="99"/>
        <v/>
      </c>
      <c r="BJ248" s="12" t="str">
        <f t="shared" si="100"/>
        <v/>
      </c>
      <c r="BK248" s="12" t="str">
        <f t="shared" si="101"/>
        <v/>
      </c>
      <c r="BL248" s="7" t="str">
        <f t="shared" si="102"/>
        <v/>
      </c>
      <c r="BM248" s="7" t="str">
        <f t="shared" si="103"/>
        <v/>
      </c>
    </row>
    <row r="249" spans="1:65" x14ac:dyDescent="0.25">
      <c r="A249" s="8"/>
      <c r="AD249" s="8" t="str">
        <f t="shared" si="78"/>
        <v/>
      </c>
      <c r="AE249" s="8"/>
      <c r="AM249" s="8" t="str">
        <f t="shared" si="87"/>
        <v/>
      </c>
      <c r="AN249" s="8" t="str">
        <f t="shared" si="88"/>
        <v/>
      </c>
      <c r="AQ249" s="12" t="str">
        <f t="shared" si="79"/>
        <v/>
      </c>
      <c r="AR249" s="12" t="str">
        <f t="shared" si="80"/>
        <v/>
      </c>
      <c r="AS249" s="12" t="str">
        <f t="shared" si="81"/>
        <v/>
      </c>
      <c r="AT249" s="7" t="str">
        <f t="shared" si="82"/>
        <v/>
      </c>
      <c r="AU249" s="7" t="str">
        <f t="shared" si="89"/>
        <v/>
      </c>
      <c r="AV249" s="7" t="str">
        <f t="shared" si="83"/>
        <v/>
      </c>
      <c r="AW249" s="7" t="str">
        <f t="shared" si="84"/>
        <v/>
      </c>
      <c r="AX249" s="7" t="str">
        <f t="shared" si="90"/>
        <v/>
      </c>
      <c r="AY249" s="7" t="str">
        <f t="shared" si="85"/>
        <v/>
      </c>
      <c r="AZ249" s="7" t="str">
        <f t="shared" si="91"/>
        <v/>
      </c>
      <c r="BA249" s="12" t="str">
        <f t="shared" si="92"/>
        <v/>
      </c>
      <c r="BB249" s="12" t="str">
        <f t="shared" si="86"/>
        <v/>
      </c>
      <c r="BC249" s="12" t="str">
        <f t="shared" si="93"/>
        <v/>
      </c>
      <c r="BD249" s="12" t="str">
        <f t="shared" si="94"/>
        <v/>
      </c>
      <c r="BE249" s="12" t="str">
        <f t="shared" si="95"/>
        <v/>
      </c>
      <c r="BF249" s="12" t="str">
        <f t="shared" si="96"/>
        <v/>
      </c>
      <c r="BG249" s="12" t="str">
        <f t="shared" si="97"/>
        <v/>
      </c>
      <c r="BH249" s="12" t="str">
        <f t="shared" si="98"/>
        <v/>
      </c>
      <c r="BI249" s="12" t="str">
        <f t="shared" si="99"/>
        <v/>
      </c>
      <c r="BJ249" s="12" t="str">
        <f t="shared" si="100"/>
        <v/>
      </c>
      <c r="BK249" s="12" t="str">
        <f t="shared" si="101"/>
        <v/>
      </c>
      <c r="BL249" s="7" t="str">
        <f t="shared" si="102"/>
        <v/>
      </c>
      <c r="BM249" s="7" t="str">
        <f t="shared" si="103"/>
        <v/>
      </c>
    </row>
    <row r="250" spans="1:65" x14ac:dyDescent="0.25">
      <c r="A250" s="8"/>
      <c r="AD250" s="8" t="str">
        <f t="shared" si="78"/>
        <v/>
      </c>
      <c r="AE250" s="8"/>
      <c r="AM250" s="8" t="str">
        <f t="shared" si="87"/>
        <v/>
      </c>
      <c r="AN250" s="8" t="str">
        <f t="shared" si="88"/>
        <v/>
      </c>
      <c r="AQ250" s="12" t="str">
        <f t="shared" si="79"/>
        <v/>
      </c>
      <c r="AR250" s="12" t="str">
        <f t="shared" si="80"/>
        <v/>
      </c>
      <c r="AS250" s="12" t="str">
        <f t="shared" si="81"/>
        <v/>
      </c>
      <c r="AT250" s="7" t="str">
        <f t="shared" si="82"/>
        <v/>
      </c>
      <c r="AU250" s="7" t="str">
        <f t="shared" si="89"/>
        <v/>
      </c>
      <c r="AV250" s="7" t="str">
        <f t="shared" si="83"/>
        <v/>
      </c>
      <c r="AW250" s="7" t="str">
        <f t="shared" si="84"/>
        <v/>
      </c>
      <c r="AX250" s="7" t="str">
        <f t="shared" si="90"/>
        <v/>
      </c>
      <c r="AY250" s="7" t="str">
        <f t="shared" si="85"/>
        <v/>
      </c>
      <c r="AZ250" s="7" t="str">
        <f t="shared" si="91"/>
        <v/>
      </c>
      <c r="BA250" s="12" t="str">
        <f t="shared" si="92"/>
        <v/>
      </c>
      <c r="BB250" s="12" t="str">
        <f t="shared" si="86"/>
        <v/>
      </c>
      <c r="BC250" s="12" t="str">
        <f t="shared" si="93"/>
        <v/>
      </c>
      <c r="BD250" s="12" t="str">
        <f t="shared" si="94"/>
        <v/>
      </c>
      <c r="BE250" s="12" t="str">
        <f t="shared" si="95"/>
        <v/>
      </c>
      <c r="BF250" s="12" t="str">
        <f t="shared" si="96"/>
        <v/>
      </c>
      <c r="BG250" s="12" t="str">
        <f t="shared" si="97"/>
        <v/>
      </c>
      <c r="BH250" s="12" t="str">
        <f t="shared" si="98"/>
        <v/>
      </c>
      <c r="BI250" s="12" t="str">
        <f t="shared" si="99"/>
        <v/>
      </c>
      <c r="BJ250" s="12" t="str">
        <f t="shared" si="100"/>
        <v/>
      </c>
      <c r="BK250" s="12" t="str">
        <f t="shared" si="101"/>
        <v/>
      </c>
      <c r="BL250" s="7" t="str">
        <f t="shared" si="102"/>
        <v/>
      </c>
      <c r="BM250" s="7" t="str">
        <f t="shared" si="103"/>
        <v/>
      </c>
    </row>
    <row r="251" spans="1:65" x14ac:dyDescent="0.25">
      <c r="A251" s="8"/>
      <c r="AD251" s="8" t="str">
        <f t="shared" si="78"/>
        <v/>
      </c>
      <c r="AE251" s="8"/>
      <c r="AM251" s="8" t="str">
        <f t="shared" si="87"/>
        <v/>
      </c>
      <c r="AN251" s="8" t="str">
        <f t="shared" si="88"/>
        <v/>
      </c>
      <c r="AQ251" s="12" t="str">
        <f t="shared" si="79"/>
        <v/>
      </c>
      <c r="AR251" s="12" t="str">
        <f t="shared" si="80"/>
        <v/>
      </c>
      <c r="AS251" s="12" t="str">
        <f t="shared" si="81"/>
        <v/>
      </c>
      <c r="AT251" s="7" t="str">
        <f t="shared" si="82"/>
        <v/>
      </c>
      <c r="AU251" s="7" t="str">
        <f t="shared" si="89"/>
        <v/>
      </c>
      <c r="AV251" s="7" t="str">
        <f t="shared" si="83"/>
        <v/>
      </c>
      <c r="AW251" s="7" t="str">
        <f t="shared" si="84"/>
        <v/>
      </c>
      <c r="AX251" s="7" t="str">
        <f t="shared" si="90"/>
        <v/>
      </c>
      <c r="AY251" s="7" t="str">
        <f t="shared" si="85"/>
        <v/>
      </c>
      <c r="AZ251" s="7" t="str">
        <f t="shared" si="91"/>
        <v/>
      </c>
      <c r="BA251" s="12" t="str">
        <f t="shared" si="92"/>
        <v/>
      </c>
      <c r="BB251" s="12" t="str">
        <f t="shared" si="86"/>
        <v/>
      </c>
      <c r="BC251" s="12" t="str">
        <f t="shared" si="93"/>
        <v/>
      </c>
      <c r="BD251" s="12" t="str">
        <f t="shared" si="94"/>
        <v/>
      </c>
      <c r="BE251" s="12" t="str">
        <f t="shared" si="95"/>
        <v/>
      </c>
      <c r="BF251" s="12" t="str">
        <f t="shared" si="96"/>
        <v/>
      </c>
      <c r="BG251" s="12" t="str">
        <f t="shared" si="97"/>
        <v/>
      </c>
      <c r="BH251" s="12" t="str">
        <f t="shared" si="98"/>
        <v/>
      </c>
      <c r="BI251" s="12" t="str">
        <f t="shared" si="99"/>
        <v/>
      </c>
      <c r="BJ251" s="12" t="str">
        <f t="shared" si="100"/>
        <v/>
      </c>
      <c r="BK251" s="12" t="str">
        <f t="shared" si="101"/>
        <v/>
      </c>
      <c r="BL251" s="7" t="str">
        <f t="shared" si="102"/>
        <v/>
      </c>
      <c r="BM251" s="7" t="str">
        <f t="shared" si="103"/>
        <v/>
      </c>
    </row>
    <row r="252" spans="1:65" x14ac:dyDescent="0.25">
      <c r="A252" s="8"/>
      <c r="AD252" s="8" t="str">
        <f t="shared" si="78"/>
        <v/>
      </c>
      <c r="AE252" s="8"/>
      <c r="AM252" s="8" t="str">
        <f t="shared" si="87"/>
        <v/>
      </c>
      <c r="AN252" s="8" t="str">
        <f t="shared" si="88"/>
        <v/>
      </c>
      <c r="AQ252" s="12" t="str">
        <f t="shared" si="79"/>
        <v/>
      </c>
      <c r="AR252" s="12" t="str">
        <f t="shared" si="80"/>
        <v/>
      </c>
      <c r="AS252" s="12" t="str">
        <f t="shared" si="81"/>
        <v/>
      </c>
      <c r="AT252" s="7" t="str">
        <f t="shared" si="82"/>
        <v/>
      </c>
      <c r="AU252" s="7" t="str">
        <f t="shared" si="89"/>
        <v/>
      </c>
      <c r="AV252" s="7" t="str">
        <f t="shared" si="83"/>
        <v/>
      </c>
      <c r="AW252" s="7" t="str">
        <f t="shared" si="84"/>
        <v/>
      </c>
      <c r="AX252" s="7" t="str">
        <f t="shared" si="90"/>
        <v/>
      </c>
      <c r="AY252" s="7" t="str">
        <f t="shared" si="85"/>
        <v/>
      </c>
      <c r="AZ252" s="7" t="str">
        <f t="shared" si="91"/>
        <v/>
      </c>
      <c r="BA252" s="12" t="str">
        <f t="shared" si="92"/>
        <v/>
      </c>
      <c r="BB252" s="12" t="str">
        <f t="shared" si="86"/>
        <v/>
      </c>
      <c r="BC252" s="12" t="str">
        <f t="shared" si="93"/>
        <v/>
      </c>
      <c r="BD252" s="12" t="str">
        <f t="shared" si="94"/>
        <v/>
      </c>
      <c r="BE252" s="12" t="str">
        <f t="shared" si="95"/>
        <v/>
      </c>
      <c r="BF252" s="12" t="str">
        <f t="shared" si="96"/>
        <v/>
      </c>
      <c r="BG252" s="12" t="str">
        <f t="shared" si="97"/>
        <v/>
      </c>
      <c r="BH252" s="12" t="str">
        <f t="shared" si="98"/>
        <v/>
      </c>
      <c r="BI252" s="12" t="str">
        <f t="shared" si="99"/>
        <v/>
      </c>
      <c r="BJ252" s="12" t="str">
        <f t="shared" si="100"/>
        <v/>
      </c>
      <c r="BK252" s="12" t="str">
        <f t="shared" si="101"/>
        <v/>
      </c>
      <c r="BL252" s="7" t="str">
        <f t="shared" si="102"/>
        <v/>
      </c>
      <c r="BM252" s="7" t="str">
        <f t="shared" si="103"/>
        <v/>
      </c>
    </row>
    <row r="253" spans="1:65" x14ac:dyDescent="0.25">
      <c r="A253" s="8"/>
      <c r="AD253" s="8" t="str">
        <f t="shared" si="78"/>
        <v/>
      </c>
      <c r="AE253" s="8"/>
      <c r="AM253" s="8" t="str">
        <f t="shared" si="87"/>
        <v/>
      </c>
      <c r="AN253" s="8" t="str">
        <f t="shared" si="88"/>
        <v/>
      </c>
      <c r="AQ253" s="12" t="str">
        <f t="shared" si="79"/>
        <v/>
      </c>
      <c r="AR253" s="12" t="str">
        <f t="shared" si="80"/>
        <v/>
      </c>
      <c r="AS253" s="12" t="str">
        <f t="shared" si="81"/>
        <v/>
      </c>
      <c r="AT253" s="7" t="str">
        <f t="shared" si="82"/>
        <v/>
      </c>
      <c r="AU253" s="7" t="str">
        <f t="shared" si="89"/>
        <v/>
      </c>
      <c r="AV253" s="7" t="str">
        <f t="shared" si="83"/>
        <v/>
      </c>
      <c r="AW253" s="7" t="str">
        <f t="shared" si="84"/>
        <v/>
      </c>
      <c r="AX253" s="7" t="str">
        <f t="shared" si="90"/>
        <v/>
      </c>
      <c r="AY253" s="7" t="str">
        <f t="shared" si="85"/>
        <v/>
      </c>
      <c r="AZ253" s="7" t="str">
        <f t="shared" si="91"/>
        <v/>
      </c>
      <c r="BA253" s="12" t="str">
        <f t="shared" si="92"/>
        <v/>
      </c>
      <c r="BB253" s="12" t="str">
        <f t="shared" si="86"/>
        <v/>
      </c>
      <c r="BC253" s="12" t="str">
        <f t="shared" si="93"/>
        <v/>
      </c>
      <c r="BD253" s="12" t="str">
        <f t="shared" si="94"/>
        <v/>
      </c>
      <c r="BE253" s="12" t="str">
        <f t="shared" si="95"/>
        <v/>
      </c>
      <c r="BF253" s="12" t="str">
        <f t="shared" si="96"/>
        <v/>
      </c>
      <c r="BG253" s="12" t="str">
        <f t="shared" si="97"/>
        <v/>
      </c>
      <c r="BH253" s="12" t="str">
        <f t="shared" si="98"/>
        <v/>
      </c>
      <c r="BI253" s="12" t="str">
        <f t="shared" si="99"/>
        <v/>
      </c>
      <c r="BJ253" s="12" t="str">
        <f t="shared" si="100"/>
        <v/>
      </c>
      <c r="BK253" s="12" t="str">
        <f t="shared" si="101"/>
        <v/>
      </c>
      <c r="BL253" s="7" t="str">
        <f t="shared" si="102"/>
        <v/>
      </c>
      <c r="BM253" s="7" t="str">
        <f t="shared" si="103"/>
        <v/>
      </c>
    </row>
    <row r="254" spans="1:65" x14ac:dyDescent="0.25">
      <c r="A254" s="8"/>
      <c r="AD254" s="8" t="str">
        <f t="shared" si="78"/>
        <v/>
      </c>
      <c r="AE254" s="8"/>
      <c r="AM254" s="8" t="str">
        <f t="shared" si="87"/>
        <v/>
      </c>
      <c r="AN254" s="8" t="str">
        <f t="shared" si="88"/>
        <v/>
      </c>
      <c r="AQ254" s="12" t="str">
        <f t="shared" si="79"/>
        <v/>
      </c>
      <c r="AR254" s="12" t="str">
        <f t="shared" si="80"/>
        <v/>
      </c>
      <c r="AS254" s="12" t="str">
        <f t="shared" si="81"/>
        <v/>
      </c>
      <c r="AT254" s="7" t="str">
        <f t="shared" si="82"/>
        <v/>
      </c>
      <c r="AU254" s="7" t="str">
        <f t="shared" si="89"/>
        <v/>
      </c>
      <c r="AV254" s="7" t="str">
        <f t="shared" si="83"/>
        <v/>
      </c>
      <c r="AW254" s="7" t="str">
        <f t="shared" si="84"/>
        <v/>
      </c>
      <c r="AX254" s="7" t="str">
        <f t="shared" si="90"/>
        <v/>
      </c>
      <c r="AY254" s="7" t="str">
        <f t="shared" si="85"/>
        <v/>
      </c>
      <c r="AZ254" s="7" t="str">
        <f t="shared" si="91"/>
        <v/>
      </c>
      <c r="BA254" s="12" t="str">
        <f t="shared" si="92"/>
        <v/>
      </c>
      <c r="BB254" s="12" t="str">
        <f t="shared" si="86"/>
        <v/>
      </c>
      <c r="BC254" s="12" t="str">
        <f t="shared" si="93"/>
        <v/>
      </c>
      <c r="BD254" s="12" t="str">
        <f t="shared" si="94"/>
        <v/>
      </c>
      <c r="BE254" s="12" t="str">
        <f t="shared" si="95"/>
        <v/>
      </c>
      <c r="BF254" s="12" t="str">
        <f t="shared" si="96"/>
        <v/>
      </c>
      <c r="BG254" s="12" t="str">
        <f t="shared" si="97"/>
        <v/>
      </c>
      <c r="BH254" s="12" t="str">
        <f t="shared" si="98"/>
        <v/>
      </c>
      <c r="BI254" s="12" t="str">
        <f t="shared" si="99"/>
        <v/>
      </c>
      <c r="BJ254" s="12" t="str">
        <f t="shared" si="100"/>
        <v/>
      </c>
      <c r="BK254" s="12" t="str">
        <f t="shared" si="101"/>
        <v/>
      </c>
      <c r="BL254" s="7" t="str">
        <f t="shared" si="102"/>
        <v/>
      </c>
      <c r="BM254" s="7" t="str">
        <f t="shared" si="103"/>
        <v/>
      </c>
    </row>
    <row r="255" spans="1:65" x14ac:dyDescent="0.25">
      <c r="A255" s="8"/>
      <c r="AD255" s="8" t="str">
        <f t="shared" si="78"/>
        <v/>
      </c>
      <c r="AE255" s="8"/>
      <c r="AM255" s="8" t="str">
        <f t="shared" si="87"/>
        <v/>
      </c>
      <c r="AN255" s="8" t="str">
        <f t="shared" si="88"/>
        <v/>
      </c>
      <c r="AQ255" s="12" t="str">
        <f t="shared" si="79"/>
        <v/>
      </c>
      <c r="AR255" s="12" t="str">
        <f t="shared" si="80"/>
        <v/>
      </c>
      <c r="AS255" s="12" t="str">
        <f t="shared" si="81"/>
        <v/>
      </c>
      <c r="AT255" s="7" t="str">
        <f t="shared" si="82"/>
        <v/>
      </c>
      <c r="AU255" s="7" t="str">
        <f t="shared" si="89"/>
        <v/>
      </c>
      <c r="AV255" s="7" t="str">
        <f t="shared" si="83"/>
        <v/>
      </c>
      <c r="AW255" s="7" t="str">
        <f t="shared" si="84"/>
        <v/>
      </c>
      <c r="AX255" s="7" t="str">
        <f t="shared" si="90"/>
        <v/>
      </c>
      <c r="AY255" s="7" t="str">
        <f t="shared" si="85"/>
        <v/>
      </c>
      <c r="AZ255" s="7" t="str">
        <f t="shared" si="91"/>
        <v/>
      </c>
      <c r="BA255" s="12" t="str">
        <f t="shared" si="92"/>
        <v/>
      </c>
      <c r="BB255" s="12" t="str">
        <f t="shared" si="86"/>
        <v/>
      </c>
      <c r="BC255" s="12" t="str">
        <f t="shared" si="93"/>
        <v/>
      </c>
      <c r="BD255" s="12" t="str">
        <f t="shared" si="94"/>
        <v/>
      </c>
      <c r="BE255" s="12" t="str">
        <f t="shared" si="95"/>
        <v/>
      </c>
      <c r="BF255" s="12" t="str">
        <f t="shared" si="96"/>
        <v/>
      </c>
      <c r="BG255" s="12" t="str">
        <f t="shared" si="97"/>
        <v/>
      </c>
      <c r="BH255" s="12" t="str">
        <f t="shared" si="98"/>
        <v/>
      </c>
      <c r="BI255" s="12" t="str">
        <f t="shared" si="99"/>
        <v/>
      </c>
      <c r="BJ255" s="12" t="str">
        <f t="shared" si="100"/>
        <v/>
      </c>
      <c r="BK255" s="12" t="str">
        <f t="shared" si="101"/>
        <v/>
      </c>
      <c r="BL255" s="7" t="str">
        <f t="shared" si="102"/>
        <v/>
      </c>
      <c r="BM255" s="7" t="str">
        <f t="shared" si="103"/>
        <v/>
      </c>
    </row>
    <row r="256" spans="1:65" x14ac:dyDescent="0.25">
      <c r="A256" s="8"/>
      <c r="AD256" s="8" t="str">
        <f t="shared" si="78"/>
        <v/>
      </c>
      <c r="AE256" s="8"/>
      <c r="AM256" s="8" t="str">
        <f t="shared" si="87"/>
        <v/>
      </c>
      <c r="AN256" s="8" t="str">
        <f t="shared" si="88"/>
        <v/>
      </c>
      <c r="AQ256" s="12" t="str">
        <f t="shared" si="79"/>
        <v/>
      </c>
      <c r="AR256" s="12" t="str">
        <f t="shared" si="80"/>
        <v/>
      </c>
      <c r="AS256" s="12" t="str">
        <f t="shared" si="81"/>
        <v/>
      </c>
      <c r="AT256" s="7" t="str">
        <f t="shared" si="82"/>
        <v/>
      </c>
      <c r="AU256" s="7" t="str">
        <f t="shared" si="89"/>
        <v/>
      </c>
      <c r="AV256" s="7" t="str">
        <f t="shared" si="83"/>
        <v/>
      </c>
      <c r="AW256" s="7" t="str">
        <f t="shared" si="84"/>
        <v/>
      </c>
      <c r="AX256" s="7" t="str">
        <f t="shared" si="90"/>
        <v/>
      </c>
      <c r="AY256" s="7" t="str">
        <f t="shared" si="85"/>
        <v/>
      </c>
      <c r="AZ256" s="7" t="str">
        <f t="shared" si="91"/>
        <v/>
      </c>
      <c r="BA256" s="12" t="str">
        <f t="shared" si="92"/>
        <v/>
      </c>
      <c r="BB256" s="12" t="str">
        <f t="shared" si="86"/>
        <v/>
      </c>
      <c r="BC256" s="12" t="str">
        <f t="shared" si="93"/>
        <v/>
      </c>
      <c r="BD256" s="12" t="str">
        <f t="shared" si="94"/>
        <v/>
      </c>
      <c r="BE256" s="12" t="str">
        <f t="shared" si="95"/>
        <v/>
      </c>
      <c r="BF256" s="12" t="str">
        <f t="shared" si="96"/>
        <v/>
      </c>
      <c r="BG256" s="12" t="str">
        <f t="shared" si="97"/>
        <v/>
      </c>
      <c r="BH256" s="12" t="str">
        <f t="shared" si="98"/>
        <v/>
      </c>
      <c r="BI256" s="12" t="str">
        <f t="shared" si="99"/>
        <v/>
      </c>
      <c r="BJ256" s="12" t="str">
        <f t="shared" si="100"/>
        <v/>
      </c>
      <c r="BK256" s="12" t="str">
        <f t="shared" si="101"/>
        <v/>
      </c>
      <c r="BL256" s="7" t="str">
        <f t="shared" si="102"/>
        <v/>
      </c>
      <c r="BM256" s="7" t="str">
        <f t="shared" si="103"/>
        <v/>
      </c>
    </row>
    <row r="257" spans="1:65" x14ac:dyDescent="0.25">
      <c r="A257" s="8"/>
      <c r="AD257" s="8" t="str">
        <f t="shared" si="78"/>
        <v/>
      </c>
      <c r="AE257" s="8"/>
      <c r="AM257" s="8" t="str">
        <f t="shared" si="87"/>
        <v/>
      </c>
      <c r="AN257" s="8" t="str">
        <f t="shared" si="88"/>
        <v/>
      </c>
      <c r="AQ257" s="12" t="str">
        <f t="shared" si="79"/>
        <v/>
      </c>
      <c r="AR257" s="12" t="str">
        <f t="shared" si="80"/>
        <v/>
      </c>
      <c r="AS257" s="12" t="str">
        <f t="shared" si="81"/>
        <v/>
      </c>
      <c r="AT257" s="7" t="str">
        <f t="shared" si="82"/>
        <v/>
      </c>
      <c r="AU257" s="7" t="str">
        <f t="shared" si="89"/>
        <v/>
      </c>
      <c r="AV257" s="7" t="str">
        <f t="shared" si="83"/>
        <v/>
      </c>
      <c r="AW257" s="7" t="str">
        <f t="shared" si="84"/>
        <v/>
      </c>
      <c r="AX257" s="7" t="str">
        <f t="shared" si="90"/>
        <v/>
      </c>
      <c r="AY257" s="7" t="str">
        <f t="shared" si="85"/>
        <v/>
      </c>
      <c r="AZ257" s="7" t="str">
        <f t="shared" si="91"/>
        <v/>
      </c>
      <c r="BA257" s="12" t="str">
        <f t="shared" si="92"/>
        <v/>
      </c>
      <c r="BB257" s="12" t="str">
        <f t="shared" si="86"/>
        <v/>
      </c>
      <c r="BC257" s="12" t="str">
        <f t="shared" si="93"/>
        <v/>
      </c>
      <c r="BD257" s="12" t="str">
        <f t="shared" si="94"/>
        <v/>
      </c>
      <c r="BE257" s="12" t="str">
        <f t="shared" si="95"/>
        <v/>
      </c>
      <c r="BF257" s="12" t="str">
        <f t="shared" si="96"/>
        <v/>
      </c>
      <c r="BG257" s="12" t="str">
        <f t="shared" si="97"/>
        <v/>
      </c>
      <c r="BH257" s="12" t="str">
        <f t="shared" si="98"/>
        <v/>
      </c>
      <c r="BI257" s="12" t="str">
        <f t="shared" si="99"/>
        <v/>
      </c>
      <c r="BJ257" s="12" t="str">
        <f t="shared" si="100"/>
        <v/>
      </c>
      <c r="BK257" s="12" t="str">
        <f t="shared" si="101"/>
        <v/>
      </c>
      <c r="BL257" s="7" t="str">
        <f t="shared" si="102"/>
        <v/>
      </c>
      <c r="BM257" s="7" t="str">
        <f t="shared" si="103"/>
        <v/>
      </c>
    </row>
    <row r="258" spans="1:65" x14ac:dyDescent="0.25">
      <c r="A258" s="8"/>
      <c r="AD258" s="8" t="str">
        <f t="shared" si="78"/>
        <v/>
      </c>
      <c r="AE258" s="8"/>
      <c r="AM258" s="8" t="str">
        <f t="shared" si="87"/>
        <v/>
      </c>
      <c r="AN258" s="8" t="str">
        <f t="shared" si="88"/>
        <v/>
      </c>
      <c r="AQ258" s="12" t="str">
        <f t="shared" si="79"/>
        <v/>
      </c>
      <c r="AR258" s="12" t="str">
        <f t="shared" si="80"/>
        <v/>
      </c>
      <c r="AS258" s="12" t="str">
        <f t="shared" si="81"/>
        <v/>
      </c>
      <c r="AT258" s="7" t="str">
        <f t="shared" si="82"/>
        <v/>
      </c>
      <c r="AU258" s="7" t="str">
        <f t="shared" si="89"/>
        <v/>
      </c>
      <c r="AV258" s="7" t="str">
        <f t="shared" si="83"/>
        <v/>
      </c>
      <c r="AW258" s="7" t="str">
        <f t="shared" si="84"/>
        <v/>
      </c>
      <c r="AX258" s="7" t="str">
        <f t="shared" si="90"/>
        <v/>
      </c>
      <c r="AY258" s="7" t="str">
        <f t="shared" si="85"/>
        <v/>
      </c>
      <c r="AZ258" s="7" t="str">
        <f t="shared" si="91"/>
        <v/>
      </c>
      <c r="BA258" s="12" t="str">
        <f t="shared" si="92"/>
        <v/>
      </c>
      <c r="BB258" s="12" t="str">
        <f t="shared" si="86"/>
        <v/>
      </c>
      <c r="BC258" s="12" t="str">
        <f t="shared" si="93"/>
        <v/>
      </c>
      <c r="BD258" s="12" t="str">
        <f t="shared" si="94"/>
        <v/>
      </c>
      <c r="BE258" s="12" t="str">
        <f t="shared" si="95"/>
        <v/>
      </c>
      <c r="BF258" s="12" t="str">
        <f t="shared" si="96"/>
        <v/>
      </c>
      <c r="BG258" s="12" t="str">
        <f t="shared" si="97"/>
        <v/>
      </c>
      <c r="BH258" s="12" t="str">
        <f t="shared" si="98"/>
        <v/>
      </c>
      <c r="BI258" s="12" t="str">
        <f t="shared" si="99"/>
        <v/>
      </c>
      <c r="BJ258" s="12" t="str">
        <f t="shared" si="100"/>
        <v/>
      </c>
      <c r="BK258" s="12" t="str">
        <f t="shared" si="101"/>
        <v/>
      </c>
      <c r="BL258" s="7" t="str">
        <f t="shared" si="102"/>
        <v/>
      </c>
      <c r="BM258" s="7" t="str">
        <f t="shared" si="103"/>
        <v/>
      </c>
    </row>
    <row r="259" spans="1:65" x14ac:dyDescent="0.25">
      <c r="A259" s="8"/>
      <c r="AD259" s="8" t="str">
        <f t="shared" ref="AD259:AD322" si="104">RIGHT(S259,5)</f>
        <v/>
      </c>
      <c r="AE259" s="8"/>
      <c r="AM259" s="8" t="str">
        <f t="shared" si="87"/>
        <v/>
      </c>
      <c r="AN259" s="8" t="str">
        <f t="shared" si="88"/>
        <v/>
      </c>
      <c r="AQ259" s="12" t="str">
        <f t="shared" ref="AQ259:AQ322" si="105">IF(R259&lt;&gt;"","&lt;a href='https://www.inaturalist.org/observations/"&amp;R259&amp;" 'target='_blank' style='color: blue'&gt;iNaturalist Record: "&amp;R259&amp;"&lt;/a&gt; ","")</f>
        <v/>
      </c>
      <c r="AR259" s="12" t="str">
        <f t="shared" ref="AR259:AR322" si="106">IF(N259&lt;&gt;"","Habit: "&amp;N259&amp;". ","")</f>
        <v/>
      </c>
      <c r="AS259" s="12" t="str">
        <f t="shared" ref="AS259:AS322" si="107">IF(P259&lt;&gt;"","Odor: "&amp;P259&amp;". ","")</f>
        <v/>
      </c>
      <c r="AT259" s="7" t="str">
        <f t="shared" ref="AT259:AT322" si="108">IF(Q259&lt;&gt;"","Taste: "&amp;Q259&amp;". ","")</f>
        <v/>
      </c>
      <c r="AU259" s="7" t="str">
        <f t="shared" si="89"/>
        <v/>
      </c>
      <c r="AV259" s="7" t="str">
        <f t="shared" ref="AV259:AV322" si="109">IF(Y259&lt;&gt;"","Pileus: "&amp;Y259&amp;". ","")</f>
        <v/>
      </c>
      <c r="AW259" s="7" t="str">
        <f t="shared" ref="AW259:AW322" si="110">IF(AB259&lt;&gt;"","Context: "&amp;AB259&amp;". ","")</f>
        <v/>
      </c>
      <c r="AX259" s="7" t="str">
        <f t="shared" si="90"/>
        <v/>
      </c>
      <c r="AY259" s="7" t="str">
        <f t="shared" ref="AY259:AY322" si="111">IF(Z259&lt;&gt;"","Stipe: "&amp;Z259&amp;". ","")</f>
        <v/>
      </c>
      <c r="AZ259" s="7" t="str">
        <f t="shared" si="91"/>
        <v/>
      </c>
      <c r="BA259" s="12" t="str">
        <f t="shared" si="92"/>
        <v/>
      </c>
      <c r="BB259" s="12" t="str">
        <f t="shared" ref="BB259:BB322" si="112">IF(N259&lt;&gt;"","'Habit' : "&amp;"'"&amp;N259&amp;"'","")</f>
        <v/>
      </c>
      <c r="BC259" s="12" t="str">
        <f t="shared" si="93"/>
        <v/>
      </c>
      <c r="BD259" s="12" t="str">
        <f t="shared" si="94"/>
        <v/>
      </c>
      <c r="BE259" s="12" t="str">
        <f t="shared" si="95"/>
        <v/>
      </c>
      <c r="BF259" s="12" t="str">
        <f t="shared" si="96"/>
        <v/>
      </c>
      <c r="BG259" s="12" t="str">
        <f t="shared" si="97"/>
        <v/>
      </c>
      <c r="BH259" s="12" t="str">
        <f t="shared" si="98"/>
        <v/>
      </c>
      <c r="BI259" s="12" t="str">
        <f t="shared" si="99"/>
        <v/>
      </c>
      <c r="BJ259" s="12" t="str">
        <f t="shared" si="100"/>
        <v/>
      </c>
      <c r="BK259" s="12" t="str">
        <f t="shared" si="101"/>
        <v/>
      </c>
      <c r="BL259" s="7" t="str">
        <f t="shared" si="102"/>
        <v/>
      </c>
      <c r="BM259" s="7" t="str">
        <f t="shared" si="103"/>
        <v/>
      </c>
    </row>
    <row r="260" spans="1:65" x14ac:dyDescent="0.25">
      <c r="A260" s="8"/>
      <c r="AD260" s="8" t="str">
        <f t="shared" si="104"/>
        <v/>
      </c>
      <c r="AE260" s="8"/>
      <c r="AM260" s="8" t="str">
        <f t="shared" ref="AM260:AM323" si="113">TRIM(BA260)</f>
        <v/>
      </c>
      <c r="AN260" s="8" t="str">
        <f t="shared" ref="AN260:AN323" si="114">IF(BL260&lt;&gt;"","{"&amp;BL260&amp;"}","")</f>
        <v/>
      </c>
      <c r="AQ260" s="12" t="str">
        <f t="shared" si="105"/>
        <v/>
      </c>
      <c r="AR260" s="12" t="str">
        <f t="shared" si="106"/>
        <v/>
      </c>
      <c r="AS260" s="12" t="str">
        <f t="shared" si="107"/>
        <v/>
      </c>
      <c r="AT260" s="7" t="str">
        <f t="shared" si="108"/>
        <v/>
      </c>
      <c r="AU260" s="7" t="str">
        <f t="shared" ref="AU260:AU323" si="115">IF(X260&lt;&gt;"","Sporocarp form: "&amp;X260&amp;". ","")</f>
        <v/>
      </c>
      <c r="AV260" s="7" t="str">
        <f t="shared" si="109"/>
        <v/>
      </c>
      <c r="AW260" s="7" t="str">
        <f t="shared" si="110"/>
        <v/>
      </c>
      <c r="AX260" s="7" t="str">
        <f t="shared" ref="AX260:AX323" si="116">IF(AA260&lt;&gt;"","Hymenophore: "&amp;AA260&amp;". ","")</f>
        <v/>
      </c>
      <c r="AY260" s="7" t="str">
        <f t="shared" si="111"/>
        <v/>
      </c>
      <c r="AZ260" s="7" t="str">
        <f t="shared" ref="AZ260:AZ323" si="117">IF(AC260&lt;&gt;"","Microscopic Analysis: "&amp;AC260&amp;". ","")</f>
        <v/>
      </c>
      <c r="BA260" s="12" t="str">
        <f t="shared" ref="BA260:BA323" si="118">AQ260&amp;AR260&amp;AS260&amp;AT260&amp;AU260&amp;AV260&amp;AW260&amp;AX260&amp;AY260&amp;AZ260</f>
        <v/>
      </c>
      <c r="BB260" s="12" t="str">
        <f t="shared" si="112"/>
        <v/>
      </c>
      <c r="BC260" s="12" t="str">
        <f t="shared" ref="BC260:BC323" si="119">IF(P260&lt;&gt;"","'Odor' : "&amp;"'"&amp;P260&amp;"'","")</f>
        <v/>
      </c>
      <c r="BD260" s="12" t="str">
        <f t="shared" ref="BD260:BD323" si="120">IF(Q260&lt;&gt;"","'Taste' : "&amp;"'"&amp;Q260&amp;"'","")</f>
        <v/>
      </c>
      <c r="BE260" s="12" t="str">
        <f t="shared" ref="BE260:BE323" si="121">IF(X260&lt;&gt;"","'Sporocarp form' : "&amp;"'"&amp;X260&amp;"'","")</f>
        <v/>
      </c>
      <c r="BF260" s="12" t="str">
        <f t="shared" ref="BF260:BF323" si="122">IF(Y260&lt;&gt;"","'Pileus' : "&amp;"'"&amp;Y260&amp;"'","")</f>
        <v/>
      </c>
      <c r="BG260" s="12" t="str">
        <f t="shared" ref="BG260:BG323" si="123">IF(AB260&lt;&gt;"","'Context' : "&amp;"'"&amp;AB260&amp;"'","")</f>
        <v/>
      </c>
      <c r="BH260" s="12" t="str">
        <f t="shared" ref="BH260:BH323" si="124">IF(AA260&lt;&gt;"","'Hymenophore' : "&amp;"'"&amp;AA260&amp;"'","")</f>
        <v/>
      </c>
      <c r="BI260" s="12" t="str">
        <f t="shared" ref="BI260:BI323" si="125">IF(Z260&lt;&gt;"","'Stipe' : "&amp;"'"&amp;Z260&amp;"'","")</f>
        <v/>
      </c>
      <c r="BJ260" s="12" t="str">
        <f t="shared" ref="BJ260:BJ323" si="126">IF(AC260&lt;&gt;"","'Microscopic Analysis' : "&amp;"'"&amp;AC260&amp;"'","")</f>
        <v/>
      </c>
      <c r="BK260" s="12" t="str">
        <f t="shared" ref="BK260:BK323" si="127">BB260&amp;BC260&amp;BD260&amp;BE260&amp;BF260&amp;BG260&amp;BH260&amp;BI260&amp;BJ260</f>
        <v/>
      </c>
      <c r="BL260" s="7" t="str">
        <f t="shared" ref="BL260:BL323" si="128">SUBSTITUTE(BK260,"''","' , '")</f>
        <v/>
      </c>
      <c r="BM260" s="7" t="str">
        <f t="shared" ref="BM260:BM323" si="129">IF(AE260&lt;&gt;"","Permit: "&amp;AE260,"")</f>
        <v/>
      </c>
    </row>
    <row r="261" spans="1:65" x14ac:dyDescent="0.25">
      <c r="A261" s="8"/>
      <c r="AD261" s="8" t="str">
        <f t="shared" si="104"/>
        <v/>
      </c>
      <c r="AE261" s="8"/>
      <c r="AM261" s="8" t="str">
        <f t="shared" si="113"/>
        <v/>
      </c>
      <c r="AN261" s="8" t="str">
        <f t="shared" si="114"/>
        <v/>
      </c>
      <c r="AQ261" s="12" t="str">
        <f t="shared" si="105"/>
        <v/>
      </c>
      <c r="AR261" s="12" t="str">
        <f t="shared" si="106"/>
        <v/>
      </c>
      <c r="AS261" s="12" t="str">
        <f t="shared" si="107"/>
        <v/>
      </c>
      <c r="AT261" s="7" t="str">
        <f t="shared" si="108"/>
        <v/>
      </c>
      <c r="AU261" s="7" t="str">
        <f t="shared" si="115"/>
        <v/>
      </c>
      <c r="AV261" s="7" t="str">
        <f t="shared" si="109"/>
        <v/>
      </c>
      <c r="AW261" s="7" t="str">
        <f t="shared" si="110"/>
        <v/>
      </c>
      <c r="AX261" s="7" t="str">
        <f t="shared" si="116"/>
        <v/>
      </c>
      <c r="AY261" s="7" t="str">
        <f t="shared" si="111"/>
        <v/>
      </c>
      <c r="AZ261" s="7" t="str">
        <f t="shared" si="117"/>
        <v/>
      </c>
      <c r="BA261" s="12" t="str">
        <f t="shared" si="118"/>
        <v/>
      </c>
      <c r="BB261" s="12" t="str">
        <f t="shared" si="112"/>
        <v/>
      </c>
      <c r="BC261" s="12" t="str">
        <f t="shared" si="119"/>
        <v/>
      </c>
      <c r="BD261" s="12" t="str">
        <f t="shared" si="120"/>
        <v/>
      </c>
      <c r="BE261" s="12" t="str">
        <f t="shared" si="121"/>
        <v/>
      </c>
      <c r="BF261" s="12" t="str">
        <f t="shared" si="122"/>
        <v/>
      </c>
      <c r="BG261" s="12" t="str">
        <f t="shared" si="123"/>
        <v/>
      </c>
      <c r="BH261" s="12" t="str">
        <f t="shared" si="124"/>
        <v/>
      </c>
      <c r="BI261" s="12" t="str">
        <f t="shared" si="125"/>
        <v/>
      </c>
      <c r="BJ261" s="12" t="str">
        <f t="shared" si="126"/>
        <v/>
      </c>
      <c r="BK261" s="12" t="str">
        <f t="shared" si="127"/>
        <v/>
      </c>
      <c r="BL261" s="7" t="str">
        <f t="shared" si="128"/>
        <v/>
      </c>
      <c r="BM261" s="7" t="str">
        <f t="shared" si="129"/>
        <v/>
      </c>
    </row>
    <row r="262" spans="1:65" x14ac:dyDescent="0.25">
      <c r="A262" s="8"/>
      <c r="AD262" s="8" t="str">
        <f t="shared" si="104"/>
        <v/>
      </c>
      <c r="AE262" s="8"/>
      <c r="AM262" s="8" t="str">
        <f t="shared" si="113"/>
        <v/>
      </c>
      <c r="AN262" s="8" t="str">
        <f t="shared" si="114"/>
        <v/>
      </c>
      <c r="AQ262" s="12" t="str">
        <f t="shared" si="105"/>
        <v/>
      </c>
      <c r="AR262" s="12" t="str">
        <f t="shared" si="106"/>
        <v/>
      </c>
      <c r="AS262" s="12" t="str">
        <f t="shared" si="107"/>
        <v/>
      </c>
      <c r="AT262" s="7" t="str">
        <f t="shared" si="108"/>
        <v/>
      </c>
      <c r="AU262" s="7" t="str">
        <f t="shared" si="115"/>
        <v/>
      </c>
      <c r="AV262" s="7" t="str">
        <f t="shared" si="109"/>
        <v/>
      </c>
      <c r="AW262" s="7" t="str">
        <f t="shared" si="110"/>
        <v/>
      </c>
      <c r="AX262" s="7" t="str">
        <f t="shared" si="116"/>
        <v/>
      </c>
      <c r="AY262" s="7" t="str">
        <f t="shared" si="111"/>
        <v/>
      </c>
      <c r="AZ262" s="7" t="str">
        <f t="shared" si="117"/>
        <v/>
      </c>
      <c r="BA262" s="12" t="str">
        <f t="shared" si="118"/>
        <v/>
      </c>
      <c r="BB262" s="12" t="str">
        <f t="shared" si="112"/>
        <v/>
      </c>
      <c r="BC262" s="12" t="str">
        <f t="shared" si="119"/>
        <v/>
      </c>
      <c r="BD262" s="12" t="str">
        <f t="shared" si="120"/>
        <v/>
      </c>
      <c r="BE262" s="12" t="str">
        <f t="shared" si="121"/>
        <v/>
      </c>
      <c r="BF262" s="12" t="str">
        <f t="shared" si="122"/>
        <v/>
      </c>
      <c r="BG262" s="12" t="str">
        <f t="shared" si="123"/>
        <v/>
      </c>
      <c r="BH262" s="12" t="str">
        <f t="shared" si="124"/>
        <v/>
      </c>
      <c r="BI262" s="12" t="str">
        <f t="shared" si="125"/>
        <v/>
      </c>
      <c r="BJ262" s="12" t="str">
        <f t="shared" si="126"/>
        <v/>
      </c>
      <c r="BK262" s="12" t="str">
        <f t="shared" si="127"/>
        <v/>
      </c>
      <c r="BL262" s="7" t="str">
        <f t="shared" si="128"/>
        <v/>
      </c>
      <c r="BM262" s="7" t="str">
        <f t="shared" si="129"/>
        <v/>
      </c>
    </row>
    <row r="263" spans="1:65" x14ac:dyDescent="0.25">
      <c r="A263" s="8"/>
      <c r="AD263" s="8" t="str">
        <f t="shared" si="104"/>
        <v/>
      </c>
      <c r="AE263" s="8"/>
      <c r="AM263" s="8" t="str">
        <f t="shared" si="113"/>
        <v/>
      </c>
      <c r="AN263" s="8" t="str">
        <f t="shared" si="114"/>
        <v/>
      </c>
      <c r="AQ263" s="12" t="str">
        <f t="shared" si="105"/>
        <v/>
      </c>
      <c r="AR263" s="12" t="str">
        <f t="shared" si="106"/>
        <v/>
      </c>
      <c r="AS263" s="12" t="str">
        <f t="shared" si="107"/>
        <v/>
      </c>
      <c r="AT263" s="7" t="str">
        <f t="shared" si="108"/>
        <v/>
      </c>
      <c r="AU263" s="7" t="str">
        <f t="shared" si="115"/>
        <v/>
      </c>
      <c r="AV263" s="7" t="str">
        <f t="shared" si="109"/>
        <v/>
      </c>
      <c r="AW263" s="7" t="str">
        <f t="shared" si="110"/>
        <v/>
      </c>
      <c r="AX263" s="7" t="str">
        <f t="shared" si="116"/>
        <v/>
      </c>
      <c r="AY263" s="7" t="str">
        <f t="shared" si="111"/>
        <v/>
      </c>
      <c r="AZ263" s="7" t="str">
        <f t="shared" si="117"/>
        <v/>
      </c>
      <c r="BA263" s="12" t="str">
        <f t="shared" si="118"/>
        <v/>
      </c>
      <c r="BB263" s="12" t="str">
        <f t="shared" si="112"/>
        <v/>
      </c>
      <c r="BC263" s="12" t="str">
        <f t="shared" si="119"/>
        <v/>
      </c>
      <c r="BD263" s="12" t="str">
        <f t="shared" si="120"/>
        <v/>
      </c>
      <c r="BE263" s="12" t="str">
        <f t="shared" si="121"/>
        <v/>
      </c>
      <c r="BF263" s="12" t="str">
        <f t="shared" si="122"/>
        <v/>
      </c>
      <c r="BG263" s="12" t="str">
        <f t="shared" si="123"/>
        <v/>
      </c>
      <c r="BH263" s="12" t="str">
        <f t="shared" si="124"/>
        <v/>
      </c>
      <c r="BI263" s="12" t="str">
        <f t="shared" si="125"/>
        <v/>
      </c>
      <c r="BJ263" s="12" t="str">
        <f t="shared" si="126"/>
        <v/>
      </c>
      <c r="BK263" s="12" t="str">
        <f t="shared" si="127"/>
        <v/>
      </c>
      <c r="BL263" s="7" t="str">
        <f t="shared" si="128"/>
        <v/>
      </c>
      <c r="BM263" s="7" t="str">
        <f t="shared" si="129"/>
        <v/>
      </c>
    </row>
    <row r="264" spans="1:65" x14ac:dyDescent="0.25">
      <c r="A264" s="8"/>
      <c r="AD264" s="8" t="str">
        <f t="shared" si="104"/>
        <v/>
      </c>
      <c r="AE264" s="8"/>
      <c r="AM264" s="8" t="str">
        <f t="shared" si="113"/>
        <v/>
      </c>
      <c r="AN264" s="8" t="str">
        <f t="shared" si="114"/>
        <v/>
      </c>
      <c r="AQ264" s="12" t="str">
        <f t="shared" si="105"/>
        <v/>
      </c>
      <c r="AR264" s="12" t="str">
        <f t="shared" si="106"/>
        <v/>
      </c>
      <c r="AS264" s="12" t="str">
        <f t="shared" si="107"/>
        <v/>
      </c>
      <c r="AT264" s="7" t="str">
        <f t="shared" si="108"/>
        <v/>
      </c>
      <c r="AU264" s="7" t="str">
        <f t="shared" si="115"/>
        <v/>
      </c>
      <c r="AV264" s="7" t="str">
        <f t="shared" si="109"/>
        <v/>
      </c>
      <c r="AW264" s="7" t="str">
        <f t="shared" si="110"/>
        <v/>
      </c>
      <c r="AX264" s="7" t="str">
        <f t="shared" si="116"/>
        <v/>
      </c>
      <c r="AY264" s="7" t="str">
        <f t="shared" si="111"/>
        <v/>
      </c>
      <c r="AZ264" s="7" t="str">
        <f t="shared" si="117"/>
        <v/>
      </c>
      <c r="BA264" s="12" t="str">
        <f t="shared" si="118"/>
        <v/>
      </c>
      <c r="BB264" s="12" t="str">
        <f t="shared" si="112"/>
        <v/>
      </c>
      <c r="BC264" s="12" t="str">
        <f t="shared" si="119"/>
        <v/>
      </c>
      <c r="BD264" s="12" t="str">
        <f t="shared" si="120"/>
        <v/>
      </c>
      <c r="BE264" s="12" t="str">
        <f t="shared" si="121"/>
        <v/>
      </c>
      <c r="BF264" s="12" t="str">
        <f t="shared" si="122"/>
        <v/>
      </c>
      <c r="BG264" s="12" t="str">
        <f t="shared" si="123"/>
        <v/>
      </c>
      <c r="BH264" s="12" t="str">
        <f t="shared" si="124"/>
        <v/>
      </c>
      <c r="BI264" s="12" t="str">
        <f t="shared" si="125"/>
        <v/>
      </c>
      <c r="BJ264" s="12" t="str">
        <f t="shared" si="126"/>
        <v/>
      </c>
      <c r="BK264" s="12" t="str">
        <f t="shared" si="127"/>
        <v/>
      </c>
      <c r="BL264" s="7" t="str">
        <f t="shared" si="128"/>
        <v/>
      </c>
      <c r="BM264" s="7" t="str">
        <f t="shared" si="129"/>
        <v/>
      </c>
    </row>
    <row r="265" spans="1:65" x14ac:dyDescent="0.25">
      <c r="A265" s="8"/>
      <c r="AD265" s="8" t="str">
        <f t="shared" si="104"/>
        <v/>
      </c>
      <c r="AE265" s="8"/>
      <c r="AM265" s="8" t="str">
        <f t="shared" si="113"/>
        <v/>
      </c>
      <c r="AN265" s="8" t="str">
        <f t="shared" si="114"/>
        <v/>
      </c>
      <c r="AQ265" s="12" t="str">
        <f t="shared" si="105"/>
        <v/>
      </c>
      <c r="AR265" s="12" t="str">
        <f t="shared" si="106"/>
        <v/>
      </c>
      <c r="AS265" s="12" t="str">
        <f t="shared" si="107"/>
        <v/>
      </c>
      <c r="AT265" s="7" t="str">
        <f t="shared" si="108"/>
        <v/>
      </c>
      <c r="AU265" s="7" t="str">
        <f t="shared" si="115"/>
        <v/>
      </c>
      <c r="AV265" s="7" t="str">
        <f t="shared" si="109"/>
        <v/>
      </c>
      <c r="AW265" s="7" t="str">
        <f t="shared" si="110"/>
        <v/>
      </c>
      <c r="AX265" s="7" t="str">
        <f t="shared" si="116"/>
        <v/>
      </c>
      <c r="AY265" s="7" t="str">
        <f t="shared" si="111"/>
        <v/>
      </c>
      <c r="AZ265" s="7" t="str">
        <f t="shared" si="117"/>
        <v/>
      </c>
      <c r="BA265" s="12" t="str">
        <f t="shared" si="118"/>
        <v/>
      </c>
      <c r="BB265" s="12" t="str">
        <f t="shared" si="112"/>
        <v/>
      </c>
      <c r="BC265" s="12" t="str">
        <f t="shared" si="119"/>
        <v/>
      </c>
      <c r="BD265" s="12" t="str">
        <f t="shared" si="120"/>
        <v/>
      </c>
      <c r="BE265" s="12" t="str">
        <f t="shared" si="121"/>
        <v/>
      </c>
      <c r="BF265" s="12" t="str">
        <f t="shared" si="122"/>
        <v/>
      </c>
      <c r="BG265" s="12" t="str">
        <f t="shared" si="123"/>
        <v/>
      </c>
      <c r="BH265" s="12" t="str">
        <f t="shared" si="124"/>
        <v/>
      </c>
      <c r="BI265" s="12" t="str">
        <f t="shared" si="125"/>
        <v/>
      </c>
      <c r="BJ265" s="12" t="str">
        <f t="shared" si="126"/>
        <v/>
      </c>
      <c r="BK265" s="12" t="str">
        <f t="shared" si="127"/>
        <v/>
      </c>
      <c r="BL265" s="7" t="str">
        <f t="shared" si="128"/>
        <v/>
      </c>
      <c r="BM265" s="7" t="str">
        <f t="shared" si="129"/>
        <v/>
      </c>
    </row>
    <row r="266" spans="1:65" x14ac:dyDescent="0.25">
      <c r="A266" s="8"/>
      <c r="AD266" s="8" t="str">
        <f t="shared" si="104"/>
        <v/>
      </c>
      <c r="AE266" s="8"/>
      <c r="AM266" s="8" t="str">
        <f t="shared" si="113"/>
        <v/>
      </c>
      <c r="AN266" s="8" t="str">
        <f t="shared" si="114"/>
        <v/>
      </c>
      <c r="AQ266" s="12" t="str">
        <f t="shared" si="105"/>
        <v/>
      </c>
      <c r="AR266" s="12" t="str">
        <f t="shared" si="106"/>
        <v/>
      </c>
      <c r="AS266" s="12" t="str">
        <f t="shared" si="107"/>
        <v/>
      </c>
      <c r="AT266" s="7" t="str">
        <f t="shared" si="108"/>
        <v/>
      </c>
      <c r="AU266" s="7" t="str">
        <f t="shared" si="115"/>
        <v/>
      </c>
      <c r="AV266" s="7" t="str">
        <f t="shared" si="109"/>
        <v/>
      </c>
      <c r="AW266" s="7" t="str">
        <f t="shared" si="110"/>
        <v/>
      </c>
      <c r="AX266" s="7" t="str">
        <f t="shared" si="116"/>
        <v/>
      </c>
      <c r="AY266" s="7" t="str">
        <f t="shared" si="111"/>
        <v/>
      </c>
      <c r="AZ266" s="7" t="str">
        <f t="shared" si="117"/>
        <v/>
      </c>
      <c r="BA266" s="12" t="str">
        <f t="shared" si="118"/>
        <v/>
      </c>
      <c r="BB266" s="12" t="str">
        <f t="shared" si="112"/>
        <v/>
      </c>
      <c r="BC266" s="12" t="str">
        <f t="shared" si="119"/>
        <v/>
      </c>
      <c r="BD266" s="12" t="str">
        <f t="shared" si="120"/>
        <v/>
      </c>
      <c r="BE266" s="12" t="str">
        <f t="shared" si="121"/>
        <v/>
      </c>
      <c r="BF266" s="12" t="str">
        <f t="shared" si="122"/>
        <v/>
      </c>
      <c r="BG266" s="12" t="str">
        <f t="shared" si="123"/>
        <v/>
      </c>
      <c r="BH266" s="12" t="str">
        <f t="shared" si="124"/>
        <v/>
      </c>
      <c r="BI266" s="12" t="str">
        <f t="shared" si="125"/>
        <v/>
      </c>
      <c r="BJ266" s="12" t="str">
        <f t="shared" si="126"/>
        <v/>
      </c>
      <c r="BK266" s="12" t="str">
        <f t="shared" si="127"/>
        <v/>
      </c>
      <c r="BL266" s="7" t="str">
        <f t="shared" si="128"/>
        <v/>
      </c>
      <c r="BM266" s="7" t="str">
        <f t="shared" si="129"/>
        <v/>
      </c>
    </row>
    <row r="267" spans="1:65" x14ac:dyDescent="0.25">
      <c r="A267" s="8"/>
      <c r="AD267" s="8" t="str">
        <f t="shared" si="104"/>
        <v/>
      </c>
      <c r="AE267" s="8"/>
      <c r="AM267" s="8" t="str">
        <f t="shared" si="113"/>
        <v/>
      </c>
      <c r="AN267" s="8" t="str">
        <f t="shared" si="114"/>
        <v/>
      </c>
      <c r="AQ267" s="12" t="str">
        <f t="shared" si="105"/>
        <v/>
      </c>
      <c r="AR267" s="12" t="str">
        <f t="shared" si="106"/>
        <v/>
      </c>
      <c r="AS267" s="12" t="str">
        <f t="shared" si="107"/>
        <v/>
      </c>
      <c r="AT267" s="7" t="str">
        <f t="shared" si="108"/>
        <v/>
      </c>
      <c r="AU267" s="7" t="str">
        <f t="shared" si="115"/>
        <v/>
      </c>
      <c r="AV267" s="7" t="str">
        <f t="shared" si="109"/>
        <v/>
      </c>
      <c r="AW267" s="7" t="str">
        <f t="shared" si="110"/>
        <v/>
      </c>
      <c r="AX267" s="7" t="str">
        <f t="shared" si="116"/>
        <v/>
      </c>
      <c r="AY267" s="7" t="str">
        <f t="shared" si="111"/>
        <v/>
      </c>
      <c r="AZ267" s="7" t="str">
        <f t="shared" si="117"/>
        <v/>
      </c>
      <c r="BA267" s="12" t="str">
        <f t="shared" si="118"/>
        <v/>
      </c>
      <c r="BB267" s="12" t="str">
        <f t="shared" si="112"/>
        <v/>
      </c>
      <c r="BC267" s="12" t="str">
        <f t="shared" si="119"/>
        <v/>
      </c>
      <c r="BD267" s="12" t="str">
        <f t="shared" si="120"/>
        <v/>
      </c>
      <c r="BE267" s="12" t="str">
        <f t="shared" si="121"/>
        <v/>
      </c>
      <c r="BF267" s="12" t="str">
        <f t="shared" si="122"/>
        <v/>
      </c>
      <c r="BG267" s="12" t="str">
        <f t="shared" si="123"/>
        <v/>
      </c>
      <c r="BH267" s="12" t="str">
        <f t="shared" si="124"/>
        <v/>
      </c>
      <c r="BI267" s="12" t="str">
        <f t="shared" si="125"/>
        <v/>
      </c>
      <c r="BJ267" s="12" t="str">
        <f t="shared" si="126"/>
        <v/>
      </c>
      <c r="BK267" s="12" t="str">
        <f t="shared" si="127"/>
        <v/>
      </c>
      <c r="BL267" s="7" t="str">
        <f t="shared" si="128"/>
        <v/>
      </c>
      <c r="BM267" s="7" t="str">
        <f t="shared" si="129"/>
        <v/>
      </c>
    </row>
    <row r="268" spans="1:65" x14ac:dyDescent="0.25">
      <c r="A268" s="8"/>
      <c r="AD268" s="8" t="str">
        <f t="shared" si="104"/>
        <v/>
      </c>
      <c r="AE268" s="8"/>
      <c r="AM268" s="8" t="str">
        <f t="shared" si="113"/>
        <v/>
      </c>
      <c r="AN268" s="8" t="str">
        <f t="shared" si="114"/>
        <v/>
      </c>
      <c r="AQ268" s="12" t="str">
        <f t="shared" si="105"/>
        <v/>
      </c>
      <c r="AR268" s="12" t="str">
        <f t="shared" si="106"/>
        <v/>
      </c>
      <c r="AS268" s="12" t="str">
        <f t="shared" si="107"/>
        <v/>
      </c>
      <c r="AT268" s="7" t="str">
        <f t="shared" si="108"/>
        <v/>
      </c>
      <c r="AU268" s="7" t="str">
        <f t="shared" si="115"/>
        <v/>
      </c>
      <c r="AV268" s="7" t="str">
        <f t="shared" si="109"/>
        <v/>
      </c>
      <c r="AW268" s="7" t="str">
        <f t="shared" si="110"/>
        <v/>
      </c>
      <c r="AX268" s="7" t="str">
        <f t="shared" si="116"/>
        <v/>
      </c>
      <c r="AY268" s="7" t="str">
        <f t="shared" si="111"/>
        <v/>
      </c>
      <c r="AZ268" s="7" t="str">
        <f t="shared" si="117"/>
        <v/>
      </c>
      <c r="BA268" s="12" t="str">
        <f t="shared" si="118"/>
        <v/>
      </c>
      <c r="BB268" s="12" t="str">
        <f t="shared" si="112"/>
        <v/>
      </c>
      <c r="BC268" s="12" t="str">
        <f t="shared" si="119"/>
        <v/>
      </c>
      <c r="BD268" s="12" t="str">
        <f t="shared" si="120"/>
        <v/>
      </c>
      <c r="BE268" s="12" t="str">
        <f t="shared" si="121"/>
        <v/>
      </c>
      <c r="BF268" s="12" t="str">
        <f t="shared" si="122"/>
        <v/>
      </c>
      <c r="BG268" s="12" t="str">
        <f t="shared" si="123"/>
        <v/>
      </c>
      <c r="BH268" s="12" t="str">
        <f t="shared" si="124"/>
        <v/>
      </c>
      <c r="BI268" s="12" t="str">
        <f t="shared" si="125"/>
        <v/>
      </c>
      <c r="BJ268" s="12" t="str">
        <f t="shared" si="126"/>
        <v/>
      </c>
      <c r="BK268" s="12" t="str">
        <f t="shared" si="127"/>
        <v/>
      </c>
      <c r="BL268" s="7" t="str">
        <f t="shared" si="128"/>
        <v/>
      </c>
      <c r="BM268" s="7" t="str">
        <f t="shared" si="129"/>
        <v/>
      </c>
    </row>
    <row r="269" spans="1:65" x14ac:dyDescent="0.25">
      <c r="A269" s="8"/>
      <c r="AD269" s="8" t="str">
        <f t="shared" si="104"/>
        <v/>
      </c>
      <c r="AE269" s="8"/>
      <c r="AM269" s="8" t="str">
        <f t="shared" si="113"/>
        <v/>
      </c>
      <c r="AN269" s="8" t="str">
        <f t="shared" si="114"/>
        <v/>
      </c>
      <c r="AQ269" s="12" t="str">
        <f t="shared" si="105"/>
        <v/>
      </c>
      <c r="AR269" s="12" t="str">
        <f t="shared" si="106"/>
        <v/>
      </c>
      <c r="AS269" s="12" t="str">
        <f t="shared" si="107"/>
        <v/>
      </c>
      <c r="AT269" s="7" t="str">
        <f t="shared" si="108"/>
        <v/>
      </c>
      <c r="AU269" s="7" t="str">
        <f t="shared" si="115"/>
        <v/>
      </c>
      <c r="AV269" s="7" t="str">
        <f t="shared" si="109"/>
        <v/>
      </c>
      <c r="AW269" s="7" t="str">
        <f t="shared" si="110"/>
        <v/>
      </c>
      <c r="AX269" s="7" t="str">
        <f t="shared" si="116"/>
        <v/>
      </c>
      <c r="AY269" s="7" t="str">
        <f t="shared" si="111"/>
        <v/>
      </c>
      <c r="AZ269" s="7" t="str">
        <f t="shared" si="117"/>
        <v/>
      </c>
      <c r="BA269" s="12" t="str">
        <f t="shared" si="118"/>
        <v/>
      </c>
      <c r="BB269" s="12" t="str">
        <f t="shared" si="112"/>
        <v/>
      </c>
      <c r="BC269" s="12" t="str">
        <f t="shared" si="119"/>
        <v/>
      </c>
      <c r="BD269" s="12" t="str">
        <f t="shared" si="120"/>
        <v/>
      </c>
      <c r="BE269" s="12" t="str">
        <f t="shared" si="121"/>
        <v/>
      </c>
      <c r="BF269" s="12" t="str">
        <f t="shared" si="122"/>
        <v/>
      </c>
      <c r="BG269" s="12" t="str">
        <f t="shared" si="123"/>
        <v/>
      </c>
      <c r="BH269" s="12" t="str">
        <f t="shared" si="124"/>
        <v/>
      </c>
      <c r="BI269" s="12" t="str">
        <f t="shared" si="125"/>
        <v/>
      </c>
      <c r="BJ269" s="12" t="str">
        <f t="shared" si="126"/>
        <v/>
      </c>
      <c r="BK269" s="12" t="str">
        <f t="shared" si="127"/>
        <v/>
      </c>
      <c r="BL269" s="7" t="str">
        <f t="shared" si="128"/>
        <v/>
      </c>
      <c r="BM269" s="7" t="str">
        <f t="shared" si="129"/>
        <v/>
      </c>
    </row>
    <row r="270" spans="1:65" x14ac:dyDescent="0.25">
      <c r="A270" s="8"/>
      <c r="AD270" s="8" t="str">
        <f t="shared" si="104"/>
        <v/>
      </c>
      <c r="AE270" s="8"/>
      <c r="AM270" s="8" t="str">
        <f t="shared" si="113"/>
        <v/>
      </c>
      <c r="AN270" s="8" t="str">
        <f t="shared" si="114"/>
        <v/>
      </c>
      <c r="AQ270" s="12" t="str">
        <f t="shared" si="105"/>
        <v/>
      </c>
      <c r="AR270" s="12" t="str">
        <f t="shared" si="106"/>
        <v/>
      </c>
      <c r="AS270" s="12" t="str">
        <f t="shared" si="107"/>
        <v/>
      </c>
      <c r="AT270" s="7" t="str">
        <f t="shared" si="108"/>
        <v/>
      </c>
      <c r="AU270" s="7" t="str">
        <f t="shared" si="115"/>
        <v/>
      </c>
      <c r="AV270" s="7" t="str">
        <f t="shared" si="109"/>
        <v/>
      </c>
      <c r="AW270" s="7" t="str">
        <f t="shared" si="110"/>
        <v/>
      </c>
      <c r="AX270" s="7" t="str">
        <f t="shared" si="116"/>
        <v/>
      </c>
      <c r="AY270" s="7" t="str">
        <f t="shared" si="111"/>
        <v/>
      </c>
      <c r="AZ270" s="7" t="str">
        <f t="shared" si="117"/>
        <v/>
      </c>
      <c r="BA270" s="12" t="str">
        <f t="shared" si="118"/>
        <v/>
      </c>
      <c r="BB270" s="12" t="str">
        <f t="shared" si="112"/>
        <v/>
      </c>
      <c r="BC270" s="12" t="str">
        <f t="shared" si="119"/>
        <v/>
      </c>
      <c r="BD270" s="12" t="str">
        <f t="shared" si="120"/>
        <v/>
      </c>
      <c r="BE270" s="12" t="str">
        <f t="shared" si="121"/>
        <v/>
      </c>
      <c r="BF270" s="12" t="str">
        <f t="shared" si="122"/>
        <v/>
      </c>
      <c r="BG270" s="12" t="str">
        <f t="shared" si="123"/>
        <v/>
      </c>
      <c r="BH270" s="12" t="str">
        <f t="shared" si="124"/>
        <v/>
      </c>
      <c r="BI270" s="12" t="str">
        <f t="shared" si="125"/>
        <v/>
      </c>
      <c r="BJ270" s="12" t="str">
        <f t="shared" si="126"/>
        <v/>
      </c>
      <c r="BK270" s="12" t="str">
        <f t="shared" si="127"/>
        <v/>
      </c>
      <c r="BL270" s="7" t="str">
        <f t="shared" si="128"/>
        <v/>
      </c>
      <c r="BM270" s="7" t="str">
        <f t="shared" si="129"/>
        <v/>
      </c>
    </row>
    <row r="271" spans="1:65" x14ac:dyDescent="0.25">
      <c r="A271" s="8"/>
      <c r="AD271" s="8" t="str">
        <f t="shared" si="104"/>
        <v/>
      </c>
      <c r="AE271" s="8"/>
      <c r="AM271" s="8" t="str">
        <f t="shared" si="113"/>
        <v/>
      </c>
      <c r="AN271" s="8" t="str">
        <f t="shared" si="114"/>
        <v/>
      </c>
      <c r="AQ271" s="12" t="str">
        <f t="shared" si="105"/>
        <v/>
      </c>
      <c r="AR271" s="12" t="str">
        <f t="shared" si="106"/>
        <v/>
      </c>
      <c r="AS271" s="12" t="str">
        <f t="shared" si="107"/>
        <v/>
      </c>
      <c r="AT271" s="7" t="str">
        <f t="shared" si="108"/>
        <v/>
      </c>
      <c r="AU271" s="7" t="str">
        <f t="shared" si="115"/>
        <v/>
      </c>
      <c r="AV271" s="7" t="str">
        <f t="shared" si="109"/>
        <v/>
      </c>
      <c r="AW271" s="7" t="str">
        <f t="shared" si="110"/>
        <v/>
      </c>
      <c r="AX271" s="7" t="str">
        <f t="shared" si="116"/>
        <v/>
      </c>
      <c r="AY271" s="7" t="str">
        <f t="shared" si="111"/>
        <v/>
      </c>
      <c r="AZ271" s="7" t="str">
        <f t="shared" si="117"/>
        <v/>
      </c>
      <c r="BA271" s="12" t="str">
        <f t="shared" si="118"/>
        <v/>
      </c>
      <c r="BB271" s="12" t="str">
        <f t="shared" si="112"/>
        <v/>
      </c>
      <c r="BC271" s="12" t="str">
        <f t="shared" si="119"/>
        <v/>
      </c>
      <c r="BD271" s="12" t="str">
        <f t="shared" si="120"/>
        <v/>
      </c>
      <c r="BE271" s="12" t="str">
        <f t="shared" si="121"/>
        <v/>
      </c>
      <c r="BF271" s="12" t="str">
        <f t="shared" si="122"/>
        <v/>
      </c>
      <c r="BG271" s="12" t="str">
        <f t="shared" si="123"/>
        <v/>
      </c>
      <c r="BH271" s="12" t="str">
        <f t="shared" si="124"/>
        <v/>
      </c>
      <c r="BI271" s="12" t="str">
        <f t="shared" si="125"/>
        <v/>
      </c>
      <c r="BJ271" s="12" t="str">
        <f t="shared" si="126"/>
        <v/>
      </c>
      <c r="BK271" s="12" t="str">
        <f t="shared" si="127"/>
        <v/>
      </c>
      <c r="BL271" s="7" t="str">
        <f t="shared" si="128"/>
        <v/>
      </c>
      <c r="BM271" s="7" t="str">
        <f t="shared" si="129"/>
        <v/>
      </c>
    </row>
    <row r="272" spans="1:65" x14ac:dyDescent="0.25">
      <c r="A272" s="8"/>
      <c r="AD272" s="8" t="str">
        <f t="shared" si="104"/>
        <v/>
      </c>
      <c r="AE272" s="8"/>
      <c r="AM272" s="8" t="str">
        <f t="shared" si="113"/>
        <v/>
      </c>
      <c r="AN272" s="8" t="str">
        <f t="shared" si="114"/>
        <v/>
      </c>
      <c r="AQ272" s="12" t="str">
        <f t="shared" si="105"/>
        <v/>
      </c>
      <c r="AR272" s="12" t="str">
        <f t="shared" si="106"/>
        <v/>
      </c>
      <c r="AS272" s="12" t="str">
        <f t="shared" si="107"/>
        <v/>
      </c>
      <c r="AT272" s="7" t="str">
        <f t="shared" si="108"/>
        <v/>
      </c>
      <c r="AU272" s="7" t="str">
        <f t="shared" si="115"/>
        <v/>
      </c>
      <c r="AV272" s="7" t="str">
        <f t="shared" si="109"/>
        <v/>
      </c>
      <c r="AW272" s="7" t="str">
        <f t="shared" si="110"/>
        <v/>
      </c>
      <c r="AX272" s="7" t="str">
        <f t="shared" si="116"/>
        <v/>
      </c>
      <c r="AY272" s="7" t="str">
        <f t="shared" si="111"/>
        <v/>
      </c>
      <c r="AZ272" s="7" t="str">
        <f t="shared" si="117"/>
        <v/>
      </c>
      <c r="BA272" s="12" t="str">
        <f t="shared" si="118"/>
        <v/>
      </c>
      <c r="BB272" s="12" t="str">
        <f t="shared" si="112"/>
        <v/>
      </c>
      <c r="BC272" s="12" t="str">
        <f t="shared" si="119"/>
        <v/>
      </c>
      <c r="BD272" s="12" t="str">
        <f t="shared" si="120"/>
        <v/>
      </c>
      <c r="BE272" s="12" t="str">
        <f t="shared" si="121"/>
        <v/>
      </c>
      <c r="BF272" s="12" t="str">
        <f t="shared" si="122"/>
        <v/>
      </c>
      <c r="BG272" s="12" t="str">
        <f t="shared" si="123"/>
        <v/>
      </c>
      <c r="BH272" s="12" t="str">
        <f t="shared" si="124"/>
        <v/>
      </c>
      <c r="BI272" s="12" t="str">
        <f t="shared" si="125"/>
        <v/>
      </c>
      <c r="BJ272" s="12" t="str">
        <f t="shared" si="126"/>
        <v/>
      </c>
      <c r="BK272" s="12" t="str">
        <f t="shared" si="127"/>
        <v/>
      </c>
      <c r="BL272" s="7" t="str">
        <f t="shared" si="128"/>
        <v/>
      </c>
      <c r="BM272" s="7" t="str">
        <f t="shared" si="129"/>
        <v/>
      </c>
    </row>
    <row r="273" spans="1:65" x14ac:dyDescent="0.25">
      <c r="A273" s="8"/>
      <c r="AD273" s="8" t="str">
        <f t="shared" si="104"/>
        <v/>
      </c>
      <c r="AE273" s="8"/>
      <c r="AM273" s="8" t="str">
        <f t="shared" si="113"/>
        <v/>
      </c>
      <c r="AN273" s="8" t="str">
        <f t="shared" si="114"/>
        <v/>
      </c>
      <c r="AQ273" s="12" t="str">
        <f t="shared" si="105"/>
        <v/>
      </c>
      <c r="AR273" s="12" t="str">
        <f t="shared" si="106"/>
        <v/>
      </c>
      <c r="AS273" s="12" t="str">
        <f t="shared" si="107"/>
        <v/>
      </c>
      <c r="AT273" s="7" t="str">
        <f t="shared" si="108"/>
        <v/>
      </c>
      <c r="AU273" s="7" t="str">
        <f t="shared" si="115"/>
        <v/>
      </c>
      <c r="AV273" s="7" t="str">
        <f t="shared" si="109"/>
        <v/>
      </c>
      <c r="AW273" s="7" t="str">
        <f t="shared" si="110"/>
        <v/>
      </c>
      <c r="AX273" s="7" t="str">
        <f t="shared" si="116"/>
        <v/>
      </c>
      <c r="AY273" s="7" t="str">
        <f t="shared" si="111"/>
        <v/>
      </c>
      <c r="AZ273" s="7" t="str">
        <f t="shared" si="117"/>
        <v/>
      </c>
      <c r="BA273" s="12" t="str">
        <f t="shared" si="118"/>
        <v/>
      </c>
      <c r="BB273" s="12" t="str">
        <f t="shared" si="112"/>
        <v/>
      </c>
      <c r="BC273" s="12" t="str">
        <f t="shared" si="119"/>
        <v/>
      </c>
      <c r="BD273" s="12" t="str">
        <f t="shared" si="120"/>
        <v/>
      </c>
      <c r="BE273" s="12" t="str">
        <f t="shared" si="121"/>
        <v/>
      </c>
      <c r="BF273" s="12" t="str">
        <f t="shared" si="122"/>
        <v/>
      </c>
      <c r="BG273" s="12" t="str">
        <f t="shared" si="123"/>
        <v/>
      </c>
      <c r="BH273" s="12" t="str">
        <f t="shared" si="124"/>
        <v/>
      </c>
      <c r="BI273" s="12" t="str">
        <f t="shared" si="125"/>
        <v/>
      </c>
      <c r="BJ273" s="12" t="str">
        <f t="shared" si="126"/>
        <v/>
      </c>
      <c r="BK273" s="12" t="str">
        <f t="shared" si="127"/>
        <v/>
      </c>
      <c r="BL273" s="7" t="str">
        <f t="shared" si="128"/>
        <v/>
      </c>
      <c r="BM273" s="7" t="str">
        <f t="shared" si="129"/>
        <v/>
      </c>
    </row>
    <row r="274" spans="1:65" x14ac:dyDescent="0.25">
      <c r="A274" s="8"/>
      <c r="AD274" s="8" t="str">
        <f t="shared" si="104"/>
        <v/>
      </c>
      <c r="AE274" s="8"/>
      <c r="AM274" s="8" t="str">
        <f t="shared" si="113"/>
        <v/>
      </c>
      <c r="AN274" s="8" t="str">
        <f t="shared" si="114"/>
        <v/>
      </c>
      <c r="AQ274" s="12" t="str">
        <f t="shared" si="105"/>
        <v/>
      </c>
      <c r="AR274" s="12" t="str">
        <f t="shared" si="106"/>
        <v/>
      </c>
      <c r="AS274" s="12" t="str">
        <f t="shared" si="107"/>
        <v/>
      </c>
      <c r="AT274" s="7" t="str">
        <f t="shared" si="108"/>
        <v/>
      </c>
      <c r="AU274" s="7" t="str">
        <f t="shared" si="115"/>
        <v/>
      </c>
      <c r="AV274" s="7" t="str">
        <f t="shared" si="109"/>
        <v/>
      </c>
      <c r="AW274" s="7" t="str">
        <f t="shared" si="110"/>
        <v/>
      </c>
      <c r="AX274" s="7" t="str">
        <f t="shared" si="116"/>
        <v/>
      </c>
      <c r="AY274" s="7" t="str">
        <f t="shared" si="111"/>
        <v/>
      </c>
      <c r="AZ274" s="7" t="str">
        <f t="shared" si="117"/>
        <v/>
      </c>
      <c r="BA274" s="12" t="str">
        <f t="shared" si="118"/>
        <v/>
      </c>
      <c r="BB274" s="12" t="str">
        <f t="shared" si="112"/>
        <v/>
      </c>
      <c r="BC274" s="12" t="str">
        <f t="shared" si="119"/>
        <v/>
      </c>
      <c r="BD274" s="12" t="str">
        <f t="shared" si="120"/>
        <v/>
      </c>
      <c r="BE274" s="12" t="str">
        <f t="shared" si="121"/>
        <v/>
      </c>
      <c r="BF274" s="12" t="str">
        <f t="shared" si="122"/>
        <v/>
      </c>
      <c r="BG274" s="12" t="str">
        <f t="shared" si="123"/>
        <v/>
      </c>
      <c r="BH274" s="12" t="str">
        <f t="shared" si="124"/>
        <v/>
      </c>
      <c r="BI274" s="12" t="str">
        <f t="shared" si="125"/>
        <v/>
      </c>
      <c r="BJ274" s="12" t="str">
        <f t="shared" si="126"/>
        <v/>
      </c>
      <c r="BK274" s="12" t="str">
        <f t="shared" si="127"/>
        <v/>
      </c>
      <c r="BL274" s="7" t="str">
        <f t="shared" si="128"/>
        <v/>
      </c>
      <c r="BM274" s="7" t="str">
        <f t="shared" si="129"/>
        <v/>
      </c>
    </row>
    <row r="275" spans="1:65" x14ac:dyDescent="0.25">
      <c r="A275" s="8"/>
      <c r="AD275" s="8" t="str">
        <f t="shared" si="104"/>
        <v/>
      </c>
      <c r="AE275" s="8"/>
      <c r="AM275" s="8" t="str">
        <f t="shared" si="113"/>
        <v/>
      </c>
      <c r="AN275" s="8" t="str">
        <f t="shared" si="114"/>
        <v/>
      </c>
      <c r="AQ275" s="12" t="str">
        <f t="shared" si="105"/>
        <v/>
      </c>
      <c r="AR275" s="12" t="str">
        <f t="shared" si="106"/>
        <v/>
      </c>
      <c r="AS275" s="12" t="str">
        <f t="shared" si="107"/>
        <v/>
      </c>
      <c r="AT275" s="7" t="str">
        <f t="shared" si="108"/>
        <v/>
      </c>
      <c r="AU275" s="7" t="str">
        <f t="shared" si="115"/>
        <v/>
      </c>
      <c r="AV275" s="7" t="str">
        <f t="shared" si="109"/>
        <v/>
      </c>
      <c r="AW275" s="7" t="str">
        <f t="shared" si="110"/>
        <v/>
      </c>
      <c r="AX275" s="7" t="str">
        <f t="shared" si="116"/>
        <v/>
      </c>
      <c r="AY275" s="7" t="str">
        <f t="shared" si="111"/>
        <v/>
      </c>
      <c r="AZ275" s="7" t="str">
        <f t="shared" si="117"/>
        <v/>
      </c>
      <c r="BA275" s="12" t="str">
        <f t="shared" si="118"/>
        <v/>
      </c>
      <c r="BB275" s="12" t="str">
        <f t="shared" si="112"/>
        <v/>
      </c>
      <c r="BC275" s="12" t="str">
        <f t="shared" si="119"/>
        <v/>
      </c>
      <c r="BD275" s="12" t="str">
        <f t="shared" si="120"/>
        <v/>
      </c>
      <c r="BE275" s="12" t="str">
        <f t="shared" si="121"/>
        <v/>
      </c>
      <c r="BF275" s="12" t="str">
        <f t="shared" si="122"/>
        <v/>
      </c>
      <c r="BG275" s="12" t="str">
        <f t="shared" si="123"/>
        <v/>
      </c>
      <c r="BH275" s="12" t="str">
        <f t="shared" si="124"/>
        <v/>
      </c>
      <c r="BI275" s="12" t="str">
        <f t="shared" si="125"/>
        <v/>
      </c>
      <c r="BJ275" s="12" t="str">
        <f t="shared" si="126"/>
        <v/>
      </c>
      <c r="BK275" s="12" t="str">
        <f t="shared" si="127"/>
        <v/>
      </c>
      <c r="BL275" s="7" t="str">
        <f t="shared" si="128"/>
        <v/>
      </c>
      <c r="BM275" s="7" t="str">
        <f t="shared" si="129"/>
        <v/>
      </c>
    </row>
    <row r="276" spans="1:65" x14ac:dyDescent="0.25">
      <c r="A276" s="8"/>
      <c r="AD276" s="8" t="str">
        <f t="shared" si="104"/>
        <v/>
      </c>
      <c r="AE276" s="8"/>
      <c r="AM276" s="8" t="str">
        <f t="shared" si="113"/>
        <v/>
      </c>
      <c r="AN276" s="8" t="str">
        <f t="shared" si="114"/>
        <v/>
      </c>
      <c r="AQ276" s="12" t="str">
        <f t="shared" si="105"/>
        <v/>
      </c>
      <c r="AR276" s="12" t="str">
        <f t="shared" si="106"/>
        <v/>
      </c>
      <c r="AS276" s="12" t="str">
        <f t="shared" si="107"/>
        <v/>
      </c>
      <c r="AT276" s="7" t="str">
        <f t="shared" si="108"/>
        <v/>
      </c>
      <c r="AU276" s="7" t="str">
        <f t="shared" si="115"/>
        <v/>
      </c>
      <c r="AV276" s="7" t="str">
        <f t="shared" si="109"/>
        <v/>
      </c>
      <c r="AW276" s="7" t="str">
        <f t="shared" si="110"/>
        <v/>
      </c>
      <c r="AX276" s="7" t="str">
        <f t="shared" si="116"/>
        <v/>
      </c>
      <c r="AY276" s="7" t="str">
        <f t="shared" si="111"/>
        <v/>
      </c>
      <c r="AZ276" s="7" t="str">
        <f t="shared" si="117"/>
        <v/>
      </c>
      <c r="BA276" s="12" t="str">
        <f t="shared" si="118"/>
        <v/>
      </c>
      <c r="BB276" s="12" t="str">
        <f t="shared" si="112"/>
        <v/>
      </c>
      <c r="BC276" s="12" t="str">
        <f t="shared" si="119"/>
        <v/>
      </c>
      <c r="BD276" s="12" t="str">
        <f t="shared" si="120"/>
        <v/>
      </c>
      <c r="BE276" s="12" t="str">
        <f t="shared" si="121"/>
        <v/>
      </c>
      <c r="BF276" s="12" t="str">
        <f t="shared" si="122"/>
        <v/>
      </c>
      <c r="BG276" s="12" t="str">
        <f t="shared" si="123"/>
        <v/>
      </c>
      <c r="BH276" s="12" t="str">
        <f t="shared" si="124"/>
        <v/>
      </c>
      <c r="BI276" s="12" t="str">
        <f t="shared" si="125"/>
        <v/>
      </c>
      <c r="BJ276" s="12" t="str">
        <f t="shared" si="126"/>
        <v/>
      </c>
      <c r="BK276" s="12" t="str">
        <f t="shared" si="127"/>
        <v/>
      </c>
      <c r="BL276" s="7" t="str">
        <f t="shared" si="128"/>
        <v/>
      </c>
      <c r="BM276" s="7" t="str">
        <f t="shared" si="129"/>
        <v/>
      </c>
    </row>
    <row r="277" spans="1:65" x14ac:dyDescent="0.25">
      <c r="A277" s="8"/>
      <c r="AD277" s="8" t="str">
        <f t="shared" si="104"/>
        <v/>
      </c>
      <c r="AE277" s="8"/>
      <c r="AM277" s="8" t="str">
        <f t="shared" si="113"/>
        <v/>
      </c>
      <c r="AN277" s="8" t="str">
        <f t="shared" si="114"/>
        <v/>
      </c>
      <c r="AQ277" s="12" t="str">
        <f t="shared" si="105"/>
        <v/>
      </c>
      <c r="AR277" s="12" t="str">
        <f t="shared" si="106"/>
        <v/>
      </c>
      <c r="AS277" s="12" t="str">
        <f t="shared" si="107"/>
        <v/>
      </c>
      <c r="AT277" s="7" t="str">
        <f t="shared" si="108"/>
        <v/>
      </c>
      <c r="AU277" s="7" t="str">
        <f t="shared" si="115"/>
        <v/>
      </c>
      <c r="AV277" s="7" t="str">
        <f t="shared" si="109"/>
        <v/>
      </c>
      <c r="AW277" s="7" t="str">
        <f t="shared" si="110"/>
        <v/>
      </c>
      <c r="AX277" s="7" t="str">
        <f t="shared" si="116"/>
        <v/>
      </c>
      <c r="AY277" s="7" t="str">
        <f t="shared" si="111"/>
        <v/>
      </c>
      <c r="AZ277" s="7" t="str">
        <f t="shared" si="117"/>
        <v/>
      </c>
      <c r="BA277" s="12" t="str">
        <f t="shared" si="118"/>
        <v/>
      </c>
      <c r="BB277" s="12" t="str">
        <f t="shared" si="112"/>
        <v/>
      </c>
      <c r="BC277" s="12" t="str">
        <f t="shared" si="119"/>
        <v/>
      </c>
      <c r="BD277" s="12" t="str">
        <f t="shared" si="120"/>
        <v/>
      </c>
      <c r="BE277" s="12" t="str">
        <f t="shared" si="121"/>
        <v/>
      </c>
      <c r="BF277" s="12" t="str">
        <f t="shared" si="122"/>
        <v/>
      </c>
      <c r="BG277" s="12" t="str">
        <f t="shared" si="123"/>
        <v/>
      </c>
      <c r="BH277" s="12" t="str">
        <f t="shared" si="124"/>
        <v/>
      </c>
      <c r="BI277" s="12" t="str">
        <f t="shared" si="125"/>
        <v/>
      </c>
      <c r="BJ277" s="12" t="str">
        <f t="shared" si="126"/>
        <v/>
      </c>
      <c r="BK277" s="12" t="str">
        <f t="shared" si="127"/>
        <v/>
      </c>
      <c r="BL277" s="7" t="str">
        <f t="shared" si="128"/>
        <v/>
      </c>
      <c r="BM277" s="7" t="str">
        <f t="shared" si="129"/>
        <v/>
      </c>
    </row>
    <row r="278" spans="1:65" x14ac:dyDescent="0.25">
      <c r="A278" s="8"/>
      <c r="AD278" s="8" t="str">
        <f t="shared" si="104"/>
        <v/>
      </c>
      <c r="AE278" s="8"/>
      <c r="AM278" s="8" t="str">
        <f t="shared" si="113"/>
        <v/>
      </c>
      <c r="AN278" s="8" t="str">
        <f t="shared" si="114"/>
        <v/>
      </c>
      <c r="AQ278" s="12" t="str">
        <f t="shared" si="105"/>
        <v/>
      </c>
      <c r="AR278" s="12" t="str">
        <f t="shared" si="106"/>
        <v/>
      </c>
      <c r="AS278" s="12" t="str">
        <f t="shared" si="107"/>
        <v/>
      </c>
      <c r="AT278" s="7" t="str">
        <f t="shared" si="108"/>
        <v/>
      </c>
      <c r="AU278" s="7" t="str">
        <f t="shared" si="115"/>
        <v/>
      </c>
      <c r="AV278" s="7" t="str">
        <f t="shared" si="109"/>
        <v/>
      </c>
      <c r="AW278" s="7" t="str">
        <f t="shared" si="110"/>
        <v/>
      </c>
      <c r="AX278" s="7" t="str">
        <f t="shared" si="116"/>
        <v/>
      </c>
      <c r="AY278" s="7" t="str">
        <f t="shared" si="111"/>
        <v/>
      </c>
      <c r="AZ278" s="7" t="str">
        <f t="shared" si="117"/>
        <v/>
      </c>
      <c r="BA278" s="12" t="str">
        <f t="shared" si="118"/>
        <v/>
      </c>
      <c r="BB278" s="12" t="str">
        <f t="shared" si="112"/>
        <v/>
      </c>
      <c r="BC278" s="12" t="str">
        <f t="shared" si="119"/>
        <v/>
      </c>
      <c r="BD278" s="12" t="str">
        <f t="shared" si="120"/>
        <v/>
      </c>
      <c r="BE278" s="12" t="str">
        <f t="shared" si="121"/>
        <v/>
      </c>
      <c r="BF278" s="12" t="str">
        <f t="shared" si="122"/>
        <v/>
      </c>
      <c r="BG278" s="12" t="str">
        <f t="shared" si="123"/>
        <v/>
      </c>
      <c r="BH278" s="12" t="str">
        <f t="shared" si="124"/>
        <v/>
      </c>
      <c r="BI278" s="12" t="str">
        <f t="shared" si="125"/>
        <v/>
      </c>
      <c r="BJ278" s="12" t="str">
        <f t="shared" si="126"/>
        <v/>
      </c>
      <c r="BK278" s="12" t="str">
        <f t="shared" si="127"/>
        <v/>
      </c>
      <c r="BL278" s="7" t="str">
        <f t="shared" si="128"/>
        <v/>
      </c>
      <c r="BM278" s="7" t="str">
        <f t="shared" si="129"/>
        <v/>
      </c>
    </row>
    <row r="279" spans="1:65" x14ac:dyDescent="0.25">
      <c r="A279" s="8"/>
      <c r="AD279" s="8" t="str">
        <f t="shared" si="104"/>
        <v/>
      </c>
      <c r="AE279" s="8"/>
      <c r="AM279" s="8" t="str">
        <f t="shared" si="113"/>
        <v/>
      </c>
      <c r="AN279" s="8" t="str">
        <f t="shared" si="114"/>
        <v/>
      </c>
      <c r="AQ279" s="12" t="str">
        <f t="shared" si="105"/>
        <v/>
      </c>
      <c r="AR279" s="12" t="str">
        <f t="shared" si="106"/>
        <v/>
      </c>
      <c r="AS279" s="12" t="str">
        <f t="shared" si="107"/>
        <v/>
      </c>
      <c r="AT279" s="7" t="str">
        <f t="shared" si="108"/>
        <v/>
      </c>
      <c r="AU279" s="7" t="str">
        <f t="shared" si="115"/>
        <v/>
      </c>
      <c r="AV279" s="7" t="str">
        <f t="shared" si="109"/>
        <v/>
      </c>
      <c r="AW279" s="7" t="str">
        <f t="shared" si="110"/>
        <v/>
      </c>
      <c r="AX279" s="7" t="str">
        <f t="shared" si="116"/>
        <v/>
      </c>
      <c r="AY279" s="7" t="str">
        <f t="shared" si="111"/>
        <v/>
      </c>
      <c r="AZ279" s="7" t="str">
        <f t="shared" si="117"/>
        <v/>
      </c>
      <c r="BA279" s="12" t="str">
        <f t="shared" si="118"/>
        <v/>
      </c>
      <c r="BB279" s="12" t="str">
        <f t="shared" si="112"/>
        <v/>
      </c>
      <c r="BC279" s="12" t="str">
        <f t="shared" si="119"/>
        <v/>
      </c>
      <c r="BD279" s="12" t="str">
        <f t="shared" si="120"/>
        <v/>
      </c>
      <c r="BE279" s="12" t="str">
        <f t="shared" si="121"/>
        <v/>
      </c>
      <c r="BF279" s="12" t="str">
        <f t="shared" si="122"/>
        <v/>
      </c>
      <c r="BG279" s="12" t="str">
        <f t="shared" si="123"/>
        <v/>
      </c>
      <c r="BH279" s="12" t="str">
        <f t="shared" si="124"/>
        <v/>
      </c>
      <c r="BI279" s="12" t="str">
        <f t="shared" si="125"/>
        <v/>
      </c>
      <c r="BJ279" s="12" t="str">
        <f t="shared" si="126"/>
        <v/>
      </c>
      <c r="BK279" s="12" t="str">
        <f t="shared" si="127"/>
        <v/>
      </c>
      <c r="BL279" s="7" t="str">
        <f t="shared" si="128"/>
        <v/>
      </c>
      <c r="BM279" s="7" t="str">
        <f t="shared" si="129"/>
        <v/>
      </c>
    </row>
    <row r="280" spans="1:65" x14ac:dyDescent="0.25">
      <c r="A280" s="8"/>
      <c r="AD280" s="8" t="str">
        <f t="shared" si="104"/>
        <v/>
      </c>
      <c r="AE280" s="8"/>
      <c r="AM280" s="8" t="str">
        <f t="shared" si="113"/>
        <v/>
      </c>
      <c r="AN280" s="8" t="str">
        <f t="shared" si="114"/>
        <v/>
      </c>
      <c r="AQ280" s="12" t="str">
        <f t="shared" si="105"/>
        <v/>
      </c>
      <c r="AR280" s="12" t="str">
        <f t="shared" si="106"/>
        <v/>
      </c>
      <c r="AS280" s="12" t="str">
        <f t="shared" si="107"/>
        <v/>
      </c>
      <c r="AT280" s="7" t="str">
        <f t="shared" si="108"/>
        <v/>
      </c>
      <c r="AU280" s="7" t="str">
        <f t="shared" si="115"/>
        <v/>
      </c>
      <c r="AV280" s="7" t="str">
        <f t="shared" si="109"/>
        <v/>
      </c>
      <c r="AW280" s="7" t="str">
        <f t="shared" si="110"/>
        <v/>
      </c>
      <c r="AX280" s="7" t="str">
        <f t="shared" si="116"/>
        <v/>
      </c>
      <c r="AY280" s="7" t="str">
        <f t="shared" si="111"/>
        <v/>
      </c>
      <c r="AZ280" s="7" t="str">
        <f t="shared" si="117"/>
        <v/>
      </c>
      <c r="BA280" s="12" t="str">
        <f t="shared" si="118"/>
        <v/>
      </c>
      <c r="BB280" s="12" t="str">
        <f t="shared" si="112"/>
        <v/>
      </c>
      <c r="BC280" s="12" t="str">
        <f t="shared" si="119"/>
        <v/>
      </c>
      <c r="BD280" s="12" t="str">
        <f t="shared" si="120"/>
        <v/>
      </c>
      <c r="BE280" s="12" t="str">
        <f t="shared" si="121"/>
        <v/>
      </c>
      <c r="BF280" s="12" t="str">
        <f t="shared" si="122"/>
        <v/>
      </c>
      <c r="BG280" s="12" t="str">
        <f t="shared" si="123"/>
        <v/>
      </c>
      <c r="BH280" s="12" t="str">
        <f t="shared" si="124"/>
        <v/>
      </c>
      <c r="BI280" s="12" t="str">
        <f t="shared" si="125"/>
        <v/>
      </c>
      <c r="BJ280" s="12" t="str">
        <f t="shared" si="126"/>
        <v/>
      </c>
      <c r="BK280" s="12" t="str">
        <f t="shared" si="127"/>
        <v/>
      </c>
      <c r="BL280" s="7" t="str">
        <f t="shared" si="128"/>
        <v/>
      </c>
      <c r="BM280" s="7" t="str">
        <f t="shared" si="129"/>
        <v/>
      </c>
    </row>
    <row r="281" spans="1:65" x14ac:dyDescent="0.25">
      <c r="A281" s="8"/>
      <c r="AD281" s="8" t="str">
        <f t="shared" si="104"/>
        <v/>
      </c>
      <c r="AE281" s="8"/>
      <c r="AM281" s="8" t="str">
        <f t="shared" si="113"/>
        <v/>
      </c>
      <c r="AN281" s="8" t="str">
        <f t="shared" si="114"/>
        <v/>
      </c>
      <c r="AQ281" s="12" t="str">
        <f t="shared" si="105"/>
        <v/>
      </c>
      <c r="AR281" s="12" t="str">
        <f t="shared" si="106"/>
        <v/>
      </c>
      <c r="AS281" s="12" t="str">
        <f t="shared" si="107"/>
        <v/>
      </c>
      <c r="AT281" s="7" t="str">
        <f t="shared" si="108"/>
        <v/>
      </c>
      <c r="AU281" s="7" t="str">
        <f t="shared" si="115"/>
        <v/>
      </c>
      <c r="AV281" s="7" t="str">
        <f t="shared" si="109"/>
        <v/>
      </c>
      <c r="AW281" s="7" t="str">
        <f t="shared" si="110"/>
        <v/>
      </c>
      <c r="AX281" s="7" t="str">
        <f t="shared" si="116"/>
        <v/>
      </c>
      <c r="AY281" s="7" t="str">
        <f t="shared" si="111"/>
        <v/>
      </c>
      <c r="AZ281" s="7" t="str">
        <f t="shared" si="117"/>
        <v/>
      </c>
      <c r="BA281" s="12" t="str">
        <f t="shared" si="118"/>
        <v/>
      </c>
      <c r="BB281" s="12" t="str">
        <f t="shared" si="112"/>
        <v/>
      </c>
      <c r="BC281" s="12" t="str">
        <f t="shared" si="119"/>
        <v/>
      </c>
      <c r="BD281" s="12" t="str">
        <f t="shared" si="120"/>
        <v/>
      </c>
      <c r="BE281" s="12" t="str">
        <f t="shared" si="121"/>
        <v/>
      </c>
      <c r="BF281" s="12" t="str">
        <f t="shared" si="122"/>
        <v/>
      </c>
      <c r="BG281" s="12" t="str">
        <f t="shared" si="123"/>
        <v/>
      </c>
      <c r="BH281" s="12" t="str">
        <f t="shared" si="124"/>
        <v/>
      </c>
      <c r="BI281" s="12" t="str">
        <f t="shared" si="125"/>
        <v/>
      </c>
      <c r="BJ281" s="12" t="str">
        <f t="shared" si="126"/>
        <v/>
      </c>
      <c r="BK281" s="12" t="str">
        <f t="shared" si="127"/>
        <v/>
      </c>
      <c r="BL281" s="7" t="str">
        <f t="shared" si="128"/>
        <v/>
      </c>
      <c r="BM281" s="7" t="str">
        <f t="shared" si="129"/>
        <v/>
      </c>
    </row>
    <row r="282" spans="1:65" x14ac:dyDescent="0.25">
      <c r="A282" s="8"/>
      <c r="AD282" s="8" t="str">
        <f t="shared" si="104"/>
        <v/>
      </c>
      <c r="AE282" s="8"/>
      <c r="AM282" s="8" t="str">
        <f t="shared" si="113"/>
        <v/>
      </c>
      <c r="AN282" s="8" t="str">
        <f t="shared" si="114"/>
        <v/>
      </c>
      <c r="AQ282" s="12" t="str">
        <f t="shared" si="105"/>
        <v/>
      </c>
      <c r="AR282" s="12" t="str">
        <f t="shared" si="106"/>
        <v/>
      </c>
      <c r="AS282" s="12" t="str">
        <f t="shared" si="107"/>
        <v/>
      </c>
      <c r="AT282" s="7" t="str">
        <f t="shared" si="108"/>
        <v/>
      </c>
      <c r="AU282" s="7" t="str">
        <f t="shared" si="115"/>
        <v/>
      </c>
      <c r="AV282" s="7" t="str">
        <f t="shared" si="109"/>
        <v/>
      </c>
      <c r="AW282" s="7" t="str">
        <f t="shared" si="110"/>
        <v/>
      </c>
      <c r="AX282" s="7" t="str">
        <f t="shared" si="116"/>
        <v/>
      </c>
      <c r="AY282" s="7" t="str">
        <f t="shared" si="111"/>
        <v/>
      </c>
      <c r="AZ282" s="7" t="str">
        <f t="shared" si="117"/>
        <v/>
      </c>
      <c r="BA282" s="12" t="str">
        <f t="shared" si="118"/>
        <v/>
      </c>
      <c r="BB282" s="12" t="str">
        <f t="shared" si="112"/>
        <v/>
      </c>
      <c r="BC282" s="12" t="str">
        <f t="shared" si="119"/>
        <v/>
      </c>
      <c r="BD282" s="12" t="str">
        <f t="shared" si="120"/>
        <v/>
      </c>
      <c r="BE282" s="12" t="str">
        <f t="shared" si="121"/>
        <v/>
      </c>
      <c r="BF282" s="12" t="str">
        <f t="shared" si="122"/>
        <v/>
      </c>
      <c r="BG282" s="12" t="str">
        <f t="shared" si="123"/>
        <v/>
      </c>
      <c r="BH282" s="12" t="str">
        <f t="shared" si="124"/>
        <v/>
      </c>
      <c r="BI282" s="12" t="str">
        <f t="shared" si="125"/>
        <v/>
      </c>
      <c r="BJ282" s="12" t="str">
        <f t="shared" si="126"/>
        <v/>
      </c>
      <c r="BK282" s="12" t="str">
        <f t="shared" si="127"/>
        <v/>
      </c>
      <c r="BL282" s="7" t="str">
        <f t="shared" si="128"/>
        <v/>
      </c>
      <c r="BM282" s="7" t="str">
        <f t="shared" si="129"/>
        <v/>
      </c>
    </row>
    <row r="283" spans="1:65" x14ac:dyDescent="0.25">
      <c r="A283" s="8"/>
      <c r="AD283" s="8" t="str">
        <f t="shared" si="104"/>
        <v/>
      </c>
      <c r="AE283" s="8"/>
      <c r="AM283" s="8" t="str">
        <f t="shared" si="113"/>
        <v/>
      </c>
      <c r="AN283" s="8" t="str">
        <f t="shared" si="114"/>
        <v/>
      </c>
      <c r="AQ283" s="12" t="str">
        <f t="shared" si="105"/>
        <v/>
      </c>
      <c r="AR283" s="12" t="str">
        <f t="shared" si="106"/>
        <v/>
      </c>
      <c r="AS283" s="12" t="str">
        <f t="shared" si="107"/>
        <v/>
      </c>
      <c r="AT283" s="7" t="str">
        <f t="shared" si="108"/>
        <v/>
      </c>
      <c r="AU283" s="7" t="str">
        <f t="shared" si="115"/>
        <v/>
      </c>
      <c r="AV283" s="7" t="str">
        <f t="shared" si="109"/>
        <v/>
      </c>
      <c r="AW283" s="7" t="str">
        <f t="shared" si="110"/>
        <v/>
      </c>
      <c r="AX283" s="7" t="str">
        <f t="shared" si="116"/>
        <v/>
      </c>
      <c r="AY283" s="7" t="str">
        <f t="shared" si="111"/>
        <v/>
      </c>
      <c r="AZ283" s="7" t="str">
        <f t="shared" si="117"/>
        <v/>
      </c>
      <c r="BA283" s="12" t="str">
        <f t="shared" si="118"/>
        <v/>
      </c>
      <c r="BB283" s="12" t="str">
        <f t="shared" si="112"/>
        <v/>
      </c>
      <c r="BC283" s="12" t="str">
        <f t="shared" si="119"/>
        <v/>
      </c>
      <c r="BD283" s="12" t="str">
        <f t="shared" si="120"/>
        <v/>
      </c>
      <c r="BE283" s="12" t="str">
        <f t="shared" si="121"/>
        <v/>
      </c>
      <c r="BF283" s="12" t="str">
        <f t="shared" si="122"/>
        <v/>
      </c>
      <c r="BG283" s="12" t="str">
        <f t="shared" si="123"/>
        <v/>
      </c>
      <c r="BH283" s="12" t="str">
        <f t="shared" si="124"/>
        <v/>
      </c>
      <c r="BI283" s="12" t="str">
        <f t="shared" si="125"/>
        <v/>
      </c>
      <c r="BJ283" s="12" t="str">
        <f t="shared" si="126"/>
        <v/>
      </c>
      <c r="BK283" s="12" t="str">
        <f t="shared" si="127"/>
        <v/>
      </c>
      <c r="BL283" s="7" t="str">
        <f t="shared" si="128"/>
        <v/>
      </c>
      <c r="BM283" s="7" t="str">
        <f t="shared" si="129"/>
        <v/>
      </c>
    </row>
    <row r="284" spans="1:65" x14ac:dyDescent="0.25">
      <c r="A284" s="8"/>
      <c r="AD284" s="8" t="str">
        <f t="shared" si="104"/>
        <v/>
      </c>
      <c r="AE284" s="8"/>
      <c r="AM284" s="8" t="str">
        <f t="shared" si="113"/>
        <v/>
      </c>
      <c r="AN284" s="8" t="str">
        <f t="shared" si="114"/>
        <v/>
      </c>
      <c r="AQ284" s="12" t="str">
        <f t="shared" si="105"/>
        <v/>
      </c>
      <c r="AR284" s="12" t="str">
        <f t="shared" si="106"/>
        <v/>
      </c>
      <c r="AS284" s="12" t="str">
        <f t="shared" si="107"/>
        <v/>
      </c>
      <c r="AT284" s="7" t="str">
        <f t="shared" si="108"/>
        <v/>
      </c>
      <c r="AU284" s="7" t="str">
        <f t="shared" si="115"/>
        <v/>
      </c>
      <c r="AV284" s="7" t="str">
        <f t="shared" si="109"/>
        <v/>
      </c>
      <c r="AW284" s="7" t="str">
        <f t="shared" si="110"/>
        <v/>
      </c>
      <c r="AX284" s="7" t="str">
        <f t="shared" si="116"/>
        <v/>
      </c>
      <c r="AY284" s="7" t="str">
        <f t="shared" si="111"/>
        <v/>
      </c>
      <c r="AZ284" s="7" t="str">
        <f t="shared" si="117"/>
        <v/>
      </c>
      <c r="BA284" s="12" t="str">
        <f t="shared" si="118"/>
        <v/>
      </c>
      <c r="BB284" s="12" t="str">
        <f t="shared" si="112"/>
        <v/>
      </c>
      <c r="BC284" s="12" t="str">
        <f t="shared" si="119"/>
        <v/>
      </c>
      <c r="BD284" s="12" t="str">
        <f t="shared" si="120"/>
        <v/>
      </c>
      <c r="BE284" s="12" t="str">
        <f t="shared" si="121"/>
        <v/>
      </c>
      <c r="BF284" s="12" t="str">
        <f t="shared" si="122"/>
        <v/>
      </c>
      <c r="BG284" s="12" t="str">
        <f t="shared" si="123"/>
        <v/>
      </c>
      <c r="BH284" s="12" t="str">
        <f t="shared" si="124"/>
        <v/>
      </c>
      <c r="BI284" s="12" t="str">
        <f t="shared" si="125"/>
        <v/>
      </c>
      <c r="BJ284" s="12" t="str">
        <f t="shared" si="126"/>
        <v/>
      </c>
      <c r="BK284" s="12" t="str">
        <f t="shared" si="127"/>
        <v/>
      </c>
      <c r="BL284" s="7" t="str">
        <f t="shared" si="128"/>
        <v/>
      </c>
      <c r="BM284" s="7" t="str">
        <f t="shared" si="129"/>
        <v/>
      </c>
    </row>
    <row r="285" spans="1:65" x14ac:dyDescent="0.25">
      <c r="A285" s="8"/>
      <c r="AD285" s="8" t="str">
        <f t="shared" si="104"/>
        <v/>
      </c>
      <c r="AE285" s="8"/>
      <c r="AM285" s="8" t="str">
        <f t="shared" si="113"/>
        <v/>
      </c>
      <c r="AN285" s="8" t="str">
        <f t="shared" si="114"/>
        <v/>
      </c>
      <c r="AQ285" s="12" t="str">
        <f t="shared" si="105"/>
        <v/>
      </c>
      <c r="AR285" s="12" t="str">
        <f t="shared" si="106"/>
        <v/>
      </c>
      <c r="AS285" s="12" t="str">
        <f t="shared" si="107"/>
        <v/>
      </c>
      <c r="AT285" s="7" t="str">
        <f t="shared" si="108"/>
        <v/>
      </c>
      <c r="AU285" s="7" t="str">
        <f t="shared" si="115"/>
        <v/>
      </c>
      <c r="AV285" s="7" t="str">
        <f t="shared" si="109"/>
        <v/>
      </c>
      <c r="AW285" s="7" t="str">
        <f t="shared" si="110"/>
        <v/>
      </c>
      <c r="AX285" s="7" t="str">
        <f t="shared" si="116"/>
        <v/>
      </c>
      <c r="AY285" s="7" t="str">
        <f t="shared" si="111"/>
        <v/>
      </c>
      <c r="AZ285" s="7" t="str">
        <f t="shared" si="117"/>
        <v/>
      </c>
      <c r="BA285" s="12" t="str">
        <f t="shared" si="118"/>
        <v/>
      </c>
      <c r="BB285" s="12" t="str">
        <f t="shared" si="112"/>
        <v/>
      </c>
      <c r="BC285" s="12" t="str">
        <f t="shared" si="119"/>
        <v/>
      </c>
      <c r="BD285" s="12" t="str">
        <f t="shared" si="120"/>
        <v/>
      </c>
      <c r="BE285" s="12" t="str">
        <f t="shared" si="121"/>
        <v/>
      </c>
      <c r="BF285" s="12" t="str">
        <f t="shared" si="122"/>
        <v/>
      </c>
      <c r="BG285" s="12" t="str">
        <f t="shared" si="123"/>
        <v/>
      </c>
      <c r="BH285" s="12" t="str">
        <f t="shared" si="124"/>
        <v/>
      </c>
      <c r="BI285" s="12" t="str">
        <f t="shared" si="125"/>
        <v/>
      </c>
      <c r="BJ285" s="12" t="str">
        <f t="shared" si="126"/>
        <v/>
      </c>
      <c r="BK285" s="12" t="str">
        <f t="shared" si="127"/>
        <v/>
      </c>
      <c r="BL285" s="7" t="str">
        <f t="shared" si="128"/>
        <v/>
      </c>
      <c r="BM285" s="7" t="str">
        <f t="shared" si="129"/>
        <v/>
      </c>
    </row>
    <row r="286" spans="1:65" x14ac:dyDescent="0.25">
      <c r="A286" s="8"/>
      <c r="AD286" s="8" t="str">
        <f t="shared" si="104"/>
        <v/>
      </c>
      <c r="AE286" s="8"/>
      <c r="AM286" s="8" t="str">
        <f t="shared" si="113"/>
        <v/>
      </c>
      <c r="AN286" s="8" t="str">
        <f t="shared" si="114"/>
        <v/>
      </c>
      <c r="AQ286" s="12" t="str">
        <f t="shared" si="105"/>
        <v/>
      </c>
      <c r="AR286" s="12" t="str">
        <f t="shared" si="106"/>
        <v/>
      </c>
      <c r="AS286" s="12" t="str">
        <f t="shared" si="107"/>
        <v/>
      </c>
      <c r="AT286" s="7" t="str">
        <f t="shared" si="108"/>
        <v/>
      </c>
      <c r="AU286" s="7" t="str">
        <f t="shared" si="115"/>
        <v/>
      </c>
      <c r="AV286" s="7" t="str">
        <f t="shared" si="109"/>
        <v/>
      </c>
      <c r="AW286" s="7" t="str">
        <f t="shared" si="110"/>
        <v/>
      </c>
      <c r="AX286" s="7" t="str">
        <f t="shared" si="116"/>
        <v/>
      </c>
      <c r="AY286" s="7" t="str">
        <f t="shared" si="111"/>
        <v/>
      </c>
      <c r="AZ286" s="7" t="str">
        <f t="shared" si="117"/>
        <v/>
      </c>
      <c r="BA286" s="12" t="str">
        <f t="shared" si="118"/>
        <v/>
      </c>
      <c r="BB286" s="12" t="str">
        <f t="shared" si="112"/>
        <v/>
      </c>
      <c r="BC286" s="12" t="str">
        <f t="shared" si="119"/>
        <v/>
      </c>
      <c r="BD286" s="12" t="str">
        <f t="shared" si="120"/>
        <v/>
      </c>
      <c r="BE286" s="12" t="str">
        <f t="shared" si="121"/>
        <v/>
      </c>
      <c r="BF286" s="12" t="str">
        <f t="shared" si="122"/>
        <v/>
      </c>
      <c r="BG286" s="12" t="str">
        <f t="shared" si="123"/>
        <v/>
      </c>
      <c r="BH286" s="12" t="str">
        <f t="shared" si="124"/>
        <v/>
      </c>
      <c r="BI286" s="12" t="str">
        <f t="shared" si="125"/>
        <v/>
      </c>
      <c r="BJ286" s="12" t="str">
        <f t="shared" si="126"/>
        <v/>
      </c>
      <c r="BK286" s="12" t="str">
        <f t="shared" si="127"/>
        <v/>
      </c>
      <c r="BL286" s="7" t="str">
        <f t="shared" si="128"/>
        <v/>
      </c>
      <c r="BM286" s="7" t="str">
        <f t="shared" si="129"/>
        <v/>
      </c>
    </row>
    <row r="287" spans="1:65" x14ac:dyDescent="0.25">
      <c r="A287" s="8"/>
      <c r="AD287" s="8" t="str">
        <f t="shared" si="104"/>
        <v/>
      </c>
      <c r="AE287" s="8"/>
      <c r="AM287" s="8" t="str">
        <f t="shared" si="113"/>
        <v/>
      </c>
      <c r="AN287" s="8" t="str">
        <f t="shared" si="114"/>
        <v/>
      </c>
      <c r="AQ287" s="12" t="str">
        <f t="shared" si="105"/>
        <v/>
      </c>
      <c r="AR287" s="12" t="str">
        <f t="shared" si="106"/>
        <v/>
      </c>
      <c r="AS287" s="12" t="str">
        <f t="shared" si="107"/>
        <v/>
      </c>
      <c r="AT287" s="7" t="str">
        <f t="shared" si="108"/>
        <v/>
      </c>
      <c r="AU287" s="7" t="str">
        <f t="shared" si="115"/>
        <v/>
      </c>
      <c r="AV287" s="7" t="str">
        <f t="shared" si="109"/>
        <v/>
      </c>
      <c r="AW287" s="7" t="str">
        <f t="shared" si="110"/>
        <v/>
      </c>
      <c r="AX287" s="7" t="str">
        <f t="shared" si="116"/>
        <v/>
      </c>
      <c r="AY287" s="7" t="str">
        <f t="shared" si="111"/>
        <v/>
      </c>
      <c r="AZ287" s="7" t="str">
        <f t="shared" si="117"/>
        <v/>
      </c>
      <c r="BA287" s="12" t="str">
        <f t="shared" si="118"/>
        <v/>
      </c>
      <c r="BB287" s="12" t="str">
        <f t="shared" si="112"/>
        <v/>
      </c>
      <c r="BC287" s="12" t="str">
        <f t="shared" si="119"/>
        <v/>
      </c>
      <c r="BD287" s="12" t="str">
        <f t="shared" si="120"/>
        <v/>
      </c>
      <c r="BE287" s="12" t="str">
        <f t="shared" si="121"/>
        <v/>
      </c>
      <c r="BF287" s="12" t="str">
        <f t="shared" si="122"/>
        <v/>
      </c>
      <c r="BG287" s="12" t="str">
        <f t="shared" si="123"/>
        <v/>
      </c>
      <c r="BH287" s="12" t="str">
        <f t="shared" si="124"/>
        <v/>
      </c>
      <c r="BI287" s="12" t="str">
        <f t="shared" si="125"/>
        <v/>
      </c>
      <c r="BJ287" s="12" t="str">
        <f t="shared" si="126"/>
        <v/>
      </c>
      <c r="BK287" s="12" t="str">
        <f t="shared" si="127"/>
        <v/>
      </c>
      <c r="BL287" s="7" t="str">
        <f t="shared" si="128"/>
        <v/>
      </c>
      <c r="BM287" s="7" t="str">
        <f t="shared" si="129"/>
        <v/>
      </c>
    </row>
    <row r="288" spans="1:65" x14ac:dyDescent="0.25">
      <c r="A288" s="8"/>
      <c r="AD288" s="8" t="str">
        <f t="shared" si="104"/>
        <v/>
      </c>
      <c r="AE288" s="8"/>
      <c r="AM288" s="8" t="str">
        <f t="shared" si="113"/>
        <v/>
      </c>
      <c r="AN288" s="8" t="str">
        <f t="shared" si="114"/>
        <v/>
      </c>
      <c r="AQ288" s="12" t="str">
        <f t="shared" si="105"/>
        <v/>
      </c>
      <c r="AR288" s="12" t="str">
        <f t="shared" si="106"/>
        <v/>
      </c>
      <c r="AS288" s="12" t="str">
        <f t="shared" si="107"/>
        <v/>
      </c>
      <c r="AT288" s="7" t="str">
        <f t="shared" si="108"/>
        <v/>
      </c>
      <c r="AU288" s="7" t="str">
        <f t="shared" si="115"/>
        <v/>
      </c>
      <c r="AV288" s="7" t="str">
        <f t="shared" si="109"/>
        <v/>
      </c>
      <c r="AW288" s="7" t="str">
        <f t="shared" si="110"/>
        <v/>
      </c>
      <c r="AX288" s="7" t="str">
        <f t="shared" si="116"/>
        <v/>
      </c>
      <c r="AY288" s="7" t="str">
        <f t="shared" si="111"/>
        <v/>
      </c>
      <c r="AZ288" s="7" t="str">
        <f t="shared" si="117"/>
        <v/>
      </c>
      <c r="BA288" s="12" t="str">
        <f t="shared" si="118"/>
        <v/>
      </c>
      <c r="BB288" s="12" t="str">
        <f t="shared" si="112"/>
        <v/>
      </c>
      <c r="BC288" s="12" t="str">
        <f t="shared" si="119"/>
        <v/>
      </c>
      <c r="BD288" s="12" t="str">
        <f t="shared" si="120"/>
        <v/>
      </c>
      <c r="BE288" s="12" t="str">
        <f t="shared" si="121"/>
        <v/>
      </c>
      <c r="BF288" s="12" t="str">
        <f t="shared" si="122"/>
        <v/>
      </c>
      <c r="BG288" s="12" t="str">
        <f t="shared" si="123"/>
        <v/>
      </c>
      <c r="BH288" s="12" t="str">
        <f t="shared" si="124"/>
        <v/>
      </c>
      <c r="BI288" s="12" t="str">
        <f t="shared" si="125"/>
        <v/>
      </c>
      <c r="BJ288" s="12" t="str">
        <f t="shared" si="126"/>
        <v/>
      </c>
      <c r="BK288" s="12" t="str">
        <f t="shared" si="127"/>
        <v/>
      </c>
      <c r="BL288" s="7" t="str">
        <f t="shared" si="128"/>
        <v/>
      </c>
      <c r="BM288" s="7" t="str">
        <f t="shared" si="129"/>
        <v/>
      </c>
    </row>
    <row r="289" spans="1:65" x14ac:dyDescent="0.25">
      <c r="A289" s="8"/>
      <c r="AD289" s="8" t="str">
        <f t="shared" si="104"/>
        <v/>
      </c>
      <c r="AE289" s="8"/>
      <c r="AM289" s="8" t="str">
        <f t="shared" si="113"/>
        <v/>
      </c>
      <c r="AN289" s="8" t="str">
        <f t="shared" si="114"/>
        <v/>
      </c>
      <c r="AQ289" s="12" t="str">
        <f t="shared" si="105"/>
        <v/>
      </c>
      <c r="AR289" s="12" t="str">
        <f t="shared" si="106"/>
        <v/>
      </c>
      <c r="AS289" s="12" t="str">
        <f t="shared" si="107"/>
        <v/>
      </c>
      <c r="AT289" s="7" t="str">
        <f t="shared" si="108"/>
        <v/>
      </c>
      <c r="AU289" s="7" t="str">
        <f t="shared" si="115"/>
        <v/>
      </c>
      <c r="AV289" s="7" t="str">
        <f t="shared" si="109"/>
        <v/>
      </c>
      <c r="AW289" s="7" t="str">
        <f t="shared" si="110"/>
        <v/>
      </c>
      <c r="AX289" s="7" t="str">
        <f t="shared" si="116"/>
        <v/>
      </c>
      <c r="AY289" s="7" t="str">
        <f t="shared" si="111"/>
        <v/>
      </c>
      <c r="AZ289" s="7" t="str">
        <f t="shared" si="117"/>
        <v/>
      </c>
      <c r="BA289" s="12" t="str">
        <f t="shared" si="118"/>
        <v/>
      </c>
      <c r="BB289" s="12" t="str">
        <f t="shared" si="112"/>
        <v/>
      </c>
      <c r="BC289" s="12" t="str">
        <f t="shared" si="119"/>
        <v/>
      </c>
      <c r="BD289" s="12" t="str">
        <f t="shared" si="120"/>
        <v/>
      </c>
      <c r="BE289" s="12" t="str">
        <f t="shared" si="121"/>
        <v/>
      </c>
      <c r="BF289" s="12" t="str">
        <f t="shared" si="122"/>
        <v/>
      </c>
      <c r="BG289" s="12" t="str">
        <f t="shared" si="123"/>
        <v/>
      </c>
      <c r="BH289" s="12" t="str">
        <f t="shared" si="124"/>
        <v/>
      </c>
      <c r="BI289" s="12" t="str">
        <f t="shared" si="125"/>
        <v/>
      </c>
      <c r="BJ289" s="12" t="str">
        <f t="shared" si="126"/>
        <v/>
      </c>
      <c r="BK289" s="12" t="str">
        <f t="shared" si="127"/>
        <v/>
      </c>
      <c r="BL289" s="7" t="str">
        <f t="shared" si="128"/>
        <v/>
      </c>
      <c r="BM289" s="7" t="str">
        <f t="shared" si="129"/>
        <v/>
      </c>
    </row>
    <row r="290" spans="1:65" x14ac:dyDescent="0.25">
      <c r="A290" s="8"/>
      <c r="AD290" s="8" t="str">
        <f t="shared" si="104"/>
        <v/>
      </c>
      <c r="AE290" s="8"/>
      <c r="AM290" s="8" t="str">
        <f t="shared" si="113"/>
        <v/>
      </c>
      <c r="AN290" s="8" t="str">
        <f t="shared" si="114"/>
        <v/>
      </c>
      <c r="AQ290" s="12" t="str">
        <f t="shared" si="105"/>
        <v/>
      </c>
      <c r="AR290" s="12" t="str">
        <f t="shared" si="106"/>
        <v/>
      </c>
      <c r="AS290" s="12" t="str">
        <f t="shared" si="107"/>
        <v/>
      </c>
      <c r="AT290" s="7" t="str">
        <f t="shared" si="108"/>
        <v/>
      </c>
      <c r="AU290" s="7" t="str">
        <f t="shared" si="115"/>
        <v/>
      </c>
      <c r="AV290" s="7" t="str">
        <f t="shared" si="109"/>
        <v/>
      </c>
      <c r="AW290" s="7" t="str">
        <f t="shared" si="110"/>
        <v/>
      </c>
      <c r="AX290" s="7" t="str">
        <f t="shared" si="116"/>
        <v/>
      </c>
      <c r="AY290" s="7" t="str">
        <f t="shared" si="111"/>
        <v/>
      </c>
      <c r="AZ290" s="7" t="str">
        <f t="shared" si="117"/>
        <v/>
      </c>
      <c r="BA290" s="12" t="str">
        <f t="shared" si="118"/>
        <v/>
      </c>
      <c r="BB290" s="12" t="str">
        <f t="shared" si="112"/>
        <v/>
      </c>
      <c r="BC290" s="12" t="str">
        <f t="shared" si="119"/>
        <v/>
      </c>
      <c r="BD290" s="12" t="str">
        <f t="shared" si="120"/>
        <v/>
      </c>
      <c r="BE290" s="12" t="str">
        <f t="shared" si="121"/>
        <v/>
      </c>
      <c r="BF290" s="12" t="str">
        <f t="shared" si="122"/>
        <v/>
      </c>
      <c r="BG290" s="12" t="str">
        <f t="shared" si="123"/>
        <v/>
      </c>
      <c r="BH290" s="12" t="str">
        <f t="shared" si="124"/>
        <v/>
      </c>
      <c r="BI290" s="12" t="str">
        <f t="shared" si="125"/>
        <v/>
      </c>
      <c r="BJ290" s="12" t="str">
        <f t="shared" si="126"/>
        <v/>
      </c>
      <c r="BK290" s="12" t="str">
        <f t="shared" si="127"/>
        <v/>
      </c>
      <c r="BL290" s="7" t="str">
        <f t="shared" si="128"/>
        <v/>
      </c>
      <c r="BM290" s="7" t="str">
        <f t="shared" si="129"/>
        <v/>
      </c>
    </row>
    <row r="291" spans="1:65" x14ac:dyDescent="0.25">
      <c r="A291" s="8"/>
      <c r="AD291" s="8" t="str">
        <f t="shared" si="104"/>
        <v/>
      </c>
      <c r="AE291" s="8"/>
      <c r="AM291" s="8" t="str">
        <f t="shared" si="113"/>
        <v/>
      </c>
      <c r="AN291" s="8" t="str">
        <f t="shared" si="114"/>
        <v/>
      </c>
      <c r="AQ291" s="12" t="str">
        <f t="shared" si="105"/>
        <v/>
      </c>
      <c r="AR291" s="12" t="str">
        <f t="shared" si="106"/>
        <v/>
      </c>
      <c r="AS291" s="12" t="str">
        <f t="shared" si="107"/>
        <v/>
      </c>
      <c r="AT291" s="7" t="str">
        <f t="shared" si="108"/>
        <v/>
      </c>
      <c r="AU291" s="7" t="str">
        <f t="shared" si="115"/>
        <v/>
      </c>
      <c r="AV291" s="7" t="str">
        <f t="shared" si="109"/>
        <v/>
      </c>
      <c r="AW291" s="7" t="str">
        <f t="shared" si="110"/>
        <v/>
      </c>
      <c r="AX291" s="7" t="str">
        <f t="shared" si="116"/>
        <v/>
      </c>
      <c r="AY291" s="7" t="str">
        <f t="shared" si="111"/>
        <v/>
      </c>
      <c r="AZ291" s="7" t="str">
        <f t="shared" si="117"/>
        <v/>
      </c>
      <c r="BA291" s="12" t="str">
        <f t="shared" si="118"/>
        <v/>
      </c>
      <c r="BB291" s="12" t="str">
        <f t="shared" si="112"/>
        <v/>
      </c>
      <c r="BC291" s="12" t="str">
        <f t="shared" si="119"/>
        <v/>
      </c>
      <c r="BD291" s="12" t="str">
        <f t="shared" si="120"/>
        <v/>
      </c>
      <c r="BE291" s="12" t="str">
        <f t="shared" si="121"/>
        <v/>
      </c>
      <c r="BF291" s="12" t="str">
        <f t="shared" si="122"/>
        <v/>
      </c>
      <c r="BG291" s="12" t="str">
        <f t="shared" si="123"/>
        <v/>
      </c>
      <c r="BH291" s="12" t="str">
        <f t="shared" si="124"/>
        <v/>
      </c>
      <c r="BI291" s="12" t="str">
        <f t="shared" si="125"/>
        <v/>
      </c>
      <c r="BJ291" s="12" t="str">
        <f t="shared" si="126"/>
        <v/>
      </c>
      <c r="BK291" s="12" t="str">
        <f t="shared" si="127"/>
        <v/>
      </c>
      <c r="BL291" s="7" t="str">
        <f t="shared" si="128"/>
        <v/>
      </c>
      <c r="BM291" s="7" t="str">
        <f t="shared" si="129"/>
        <v/>
      </c>
    </row>
    <row r="292" spans="1:65" x14ac:dyDescent="0.25">
      <c r="A292" s="8"/>
      <c r="AD292" s="8" t="str">
        <f t="shared" si="104"/>
        <v/>
      </c>
      <c r="AE292" s="8"/>
      <c r="AM292" s="8" t="str">
        <f t="shared" si="113"/>
        <v/>
      </c>
      <c r="AN292" s="8" t="str">
        <f t="shared" si="114"/>
        <v/>
      </c>
      <c r="AQ292" s="12" t="str">
        <f t="shared" si="105"/>
        <v/>
      </c>
      <c r="AR292" s="12" t="str">
        <f t="shared" si="106"/>
        <v/>
      </c>
      <c r="AS292" s="12" t="str">
        <f t="shared" si="107"/>
        <v/>
      </c>
      <c r="AT292" s="7" t="str">
        <f t="shared" si="108"/>
        <v/>
      </c>
      <c r="AU292" s="7" t="str">
        <f t="shared" si="115"/>
        <v/>
      </c>
      <c r="AV292" s="7" t="str">
        <f t="shared" si="109"/>
        <v/>
      </c>
      <c r="AW292" s="7" t="str">
        <f t="shared" si="110"/>
        <v/>
      </c>
      <c r="AX292" s="7" t="str">
        <f t="shared" si="116"/>
        <v/>
      </c>
      <c r="AY292" s="7" t="str">
        <f t="shared" si="111"/>
        <v/>
      </c>
      <c r="AZ292" s="7" t="str">
        <f t="shared" si="117"/>
        <v/>
      </c>
      <c r="BA292" s="12" t="str">
        <f t="shared" si="118"/>
        <v/>
      </c>
      <c r="BB292" s="12" t="str">
        <f t="shared" si="112"/>
        <v/>
      </c>
      <c r="BC292" s="12" t="str">
        <f t="shared" si="119"/>
        <v/>
      </c>
      <c r="BD292" s="12" t="str">
        <f t="shared" si="120"/>
        <v/>
      </c>
      <c r="BE292" s="12" t="str">
        <f t="shared" si="121"/>
        <v/>
      </c>
      <c r="BF292" s="12" t="str">
        <f t="shared" si="122"/>
        <v/>
      </c>
      <c r="BG292" s="12" t="str">
        <f t="shared" si="123"/>
        <v/>
      </c>
      <c r="BH292" s="12" t="str">
        <f t="shared" si="124"/>
        <v/>
      </c>
      <c r="BI292" s="12" t="str">
        <f t="shared" si="125"/>
        <v/>
      </c>
      <c r="BJ292" s="12" t="str">
        <f t="shared" si="126"/>
        <v/>
      </c>
      <c r="BK292" s="12" t="str">
        <f t="shared" si="127"/>
        <v/>
      </c>
      <c r="BL292" s="7" t="str">
        <f t="shared" si="128"/>
        <v/>
      </c>
      <c r="BM292" s="7" t="str">
        <f t="shared" si="129"/>
        <v/>
      </c>
    </row>
    <row r="293" spans="1:65" x14ac:dyDescent="0.25">
      <c r="A293" s="8"/>
      <c r="AD293" s="8" t="str">
        <f t="shared" si="104"/>
        <v/>
      </c>
      <c r="AE293" s="8"/>
      <c r="AM293" s="8" t="str">
        <f t="shared" si="113"/>
        <v/>
      </c>
      <c r="AN293" s="8" t="str">
        <f t="shared" si="114"/>
        <v/>
      </c>
      <c r="AQ293" s="12" t="str">
        <f t="shared" si="105"/>
        <v/>
      </c>
      <c r="AR293" s="12" t="str">
        <f t="shared" si="106"/>
        <v/>
      </c>
      <c r="AS293" s="12" t="str">
        <f t="shared" si="107"/>
        <v/>
      </c>
      <c r="AT293" s="7" t="str">
        <f t="shared" si="108"/>
        <v/>
      </c>
      <c r="AU293" s="7" t="str">
        <f t="shared" si="115"/>
        <v/>
      </c>
      <c r="AV293" s="7" t="str">
        <f t="shared" si="109"/>
        <v/>
      </c>
      <c r="AW293" s="7" t="str">
        <f t="shared" si="110"/>
        <v/>
      </c>
      <c r="AX293" s="7" t="str">
        <f t="shared" si="116"/>
        <v/>
      </c>
      <c r="AY293" s="7" t="str">
        <f t="shared" si="111"/>
        <v/>
      </c>
      <c r="AZ293" s="7" t="str">
        <f t="shared" si="117"/>
        <v/>
      </c>
      <c r="BA293" s="12" t="str">
        <f t="shared" si="118"/>
        <v/>
      </c>
      <c r="BB293" s="12" t="str">
        <f t="shared" si="112"/>
        <v/>
      </c>
      <c r="BC293" s="12" t="str">
        <f t="shared" si="119"/>
        <v/>
      </c>
      <c r="BD293" s="12" t="str">
        <f t="shared" si="120"/>
        <v/>
      </c>
      <c r="BE293" s="12" t="str">
        <f t="shared" si="121"/>
        <v/>
      </c>
      <c r="BF293" s="12" t="str">
        <f t="shared" si="122"/>
        <v/>
      </c>
      <c r="BG293" s="12" t="str">
        <f t="shared" si="123"/>
        <v/>
      </c>
      <c r="BH293" s="12" t="str">
        <f t="shared" si="124"/>
        <v/>
      </c>
      <c r="BI293" s="12" t="str">
        <f t="shared" si="125"/>
        <v/>
      </c>
      <c r="BJ293" s="12" t="str">
        <f t="shared" si="126"/>
        <v/>
      </c>
      <c r="BK293" s="12" t="str">
        <f t="shared" si="127"/>
        <v/>
      </c>
      <c r="BL293" s="7" t="str">
        <f t="shared" si="128"/>
        <v/>
      </c>
      <c r="BM293" s="7" t="str">
        <f t="shared" si="129"/>
        <v/>
      </c>
    </row>
    <row r="294" spans="1:65" x14ac:dyDescent="0.25">
      <c r="A294" s="8"/>
      <c r="AD294" s="8" t="str">
        <f t="shared" si="104"/>
        <v/>
      </c>
      <c r="AE294" s="8"/>
      <c r="AM294" s="8" t="str">
        <f t="shared" si="113"/>
        <v/>
      </c>
      <c r="AN294" s="8" t="str">
        <f t="shared" si="114"/>
        <v/>
      </c>
      <c r="AQ294" s="12" t="str">
        <f t="shared" si="105"/>
        <v/>
      </c>
      <c r="AR294" s="12" t="str">
        <f t="shared" si="106"/>
        <v/>
      </c>
      <c r="AS294" s="12" t="str">
        <f t="shared" si="107"/>
        <v/>
      </c>
      <c r="AT294" s="7" t="str">
        <f t="shared" si="108"/>
        <v/>
      </c>
      <c r="AU294" s="7" t="str">
        <f t="shared" si="115"/>
        <v/>
      </c>
      <c r="AV294" s="7" t="str">
        <f t="shared" si="109"/>
        <v/>
      </c>
      <c r="AW294" s="7" t="str">
        <f t="shared" si="110"/>
        <v/>
      </c>
      <c r="AX294" s="7" t="str">
        <f t="shared" si="116"/>
        <v/>
      </c>
      <c r="AY294" s="7" t="str">
        <f t="shared" si="111"/>
        <v/>
      </c>
      <c r="AZ294" s="7" t="str">
        <f t="shared" si="117"/>
        <v/>
      </c>
      <c r="BA294" s="12" t="str">
        <f t="shared" si="118"/>
        <v/>
      </c>
      <c r="BB294" s="12" t="str">
        <f t="shared" si="112"/>
        <v/>
      </c>
      <c r="BC294" s="12" t="str">
        <f t="shared" si="119"/>
        <v/>
      </c>
      <c r="BD294" s="12" t="str">
        <f t="shared" si="120"/>
        <v/>
      </c>
      <c r="BE294" s="12" t="str">
        <f t="shared" si="121"/>
        <v/>
      </c>
      <c r="BF294" s="12" t="str">
        <f t="shared" si="122"/>
        <v/>
      </c>
      <c r="BG294" s="12" t="str">
        <f t="shared" si="123"/>
        <v/>
      </c>
      <c r="BH294" s="12" t="str">
        <f t="shared" si="124"/>
        <v/>
      </c>
      <c r="BI294" s="12" t="str">
        <f t="shared" si="125"/>
        <v/>
      </c>
      <c r="BJ294" s="12" t="str">
        <f t="shared" si="126"/>
        <v/>
      </c>
      <c r="BK294" s="12" t="str">
        <f t="shared" si="127"/>
        <v/>
      </c>
      <c r="BL294" s="7" t="str">
        <f t="shared" si="128"/>
        <v/>
      </c>
      <c r="BM294" s="7" t="str">
        <f t="shared" si="129"/>
        <v/>
      </c>
    </row>
    <row r="295" spans="1:65" x14ac:dyDescent="0.25">
      <c r="A295" s="8"/>
      <c r="AD295" s="8" t="str">
        <f t="shared" si="104"/>
        <v/>
      </c>
      <c r="AE295" s="8"/>
      <c r="AM295" s="8" t="str">
        <f t="shared" si="113"/>
        <v/>
      </c>
      <c r="AN295" s="8" t="str">
        <f t="shared" si="114"/>
        <v/>
      </c>
      <c r="AQ295" s="12" t="str">
        <f t="shared" si="105"/>
        <v/>
      </c>
      <c r="AR295" s="12" t="str">
        <f t="shared" si="106"/>
        <v/>
      </c>
      <c r="AS295" s="12" t="str">
        <f t="shared" si="107"/>
        <v/>
      </c>
      <c r="AT295" s="7" t="str">
        <f t="shared" si="108"/>
        <v/>
      </c>
      <c r="AU295" s="7" t="str">
        <f t="shared" si="115"/>
        <v/>
      </c>
      <c r="AV295" s="7" t="str">
        <f t="shared" si="109"/>
        <v/>
      </c>
      <c r="AW295" s="7" t="str">
        <f t="shared" si="110"/>
        <v/>
      </c>
      <c r="AX295" s="7" t="str">
        <f t="shared" si="116"/>
        <v/>
      </c>
      <c r="AY295" s="7" t="str">
        <f t="shared" si="111"/>
        <v/>
      </c>
      <c r="AZ295" s="7" t="str">
        <f t="shared" si="117"/>
        <v/>
      </c>
      <c r="BA295" s="12" t="str">
        <f t="shared" si="118"/>
        <v/>
      </c>
      <c r="BB295" s="12" t="str">
        <f t="shared" si="112"/>
        <v/>
      </c>
      <c r="BC295" s="12" t="str">
        <f t="shared" si="119"/>
        <v/>
      </c>
      <c r="BD295" s="12" t="str">
        <f t="shared" si="120"/>
        <v/>
      </c>
      <c r="BE295" s="12" t="str">
        <f t="shared" si="121"/>
        <v/>
      </c>
      <c r="BF295" s="12" t="str">
        <f t="shared" si="122"/>
        <v/>
      </c>
      <c r="BG295" s="12" t="str">
        <f t="shared" si="123"/>
        <v/>
      </c>
      <c r="BH295" s="12" t="str">
        <f t="shared" si="124"/>
        <v/>
      </c>
      <c r="BI295" s="12" t="str">
        <f t="shared" si="125"/>
        <v/>
      </c>
      <c r="BJ295" s="12" t="str">
        <f t="shared" si="126"/>
        <v/>
      </c>
      <c r="BK295" s="12" t="str">
        <f t="shared" si="127"/>
        <v/>
      </c>
      <c r="BL295" s="7" t="str">
        <f t="shared" si="128"/>
        <v/>
      </c>
      <c r="BM295" s="7" t="str">
        <f t="shared" si="129"/>
        <v/>
      </c>
    </row>
    <row r="296" spans="1:65" x14ac:dyDescent="0.25">
      <c r="A296" s="8"/>
      <c r="AD296" s="8" t="str">
        <f t="shared" si="104"/>
        <v/>
      </c>
      <c r="AE296" s="8"/>
      <c r="AM296" s="8" t="str">
        <f t="shared" si="113"/>
        <v/>
      </c>
      <c r="AN296" s="8" t="str">
        <f t="shared" si="114"/>
        <v/>
      </c>
      <c r="AQ296" s="12" t="str">
        <f t="shared" si="105"/>
        <v/>
      </c>
      <c r="AR296" s="12" t="str">
        <f t="shared" si="106"/>
        <v/>
      </c>
      <c r="AS296" s="12" t="str">
        <f t="shared" si="107"/>
        <v/>
      </c>
      <c r="AT296" s="7" t="str">
        <f t="shared" si="108"/>
        <v/>
      </c>
      <c r="AU296" s="7" t="str">
        <f t="shared" si="115"/>
        <v/>
      </c>
      <c r="AV296" s="7" t="str">
        <f t="shared" si="109"/>
        <v/>
      </c>
      <c r="AW296" s="7" t="str">
        <f t="shared" si="110"/>
        <v/>
      </c>
      <c r="AX296" s="7" t="str">
        <f t="shared" si="116"/>
        <v/>
      </c>
      <c r="AY296" s="7" t="str">
        <f t="shared" si="111"/>
        <v/>
      </c>
      <c r="AZ296" s="7" t="str">
        <f t="shared" si="117"/>
        <v/>
      </c>
      <c r="BA296" s="12" t="str">
        <f t="shared" si="118"/>
        <v/>
      </c>
      <c r="BB296" s="12" t="str">
        <f t="shared" si="112"/>
        <v/>
      </c>
      <c r="BC296" s="12" t="str">
        <f t="shared" si="119"/>
        <v/>
      </c>
      <c r="BD296" s="12" t="str">
        <f t="shared" si="120"/>
        <v/>
      </c>
      <c r="BE296" s="12" t="str">
        <f t="shared" si="121"/>
        <v/>
      </c>
      <c r="BF296" s="12" t="str">
        <f t="shared" si="122"/>
        <v/>
      </c>
      <c r="BG296" s="12" t="str">
        <f t="shared" si="123"/>
        <v/>
      </c>
      <c r="BH296" s="12" t="str">
        <f t="shared" si="124"/>
        <v/>
      </c>
      <c r="BI296" s="12" t="str">
        <f t="shared" si="125"/>
        <v/>
      </c>
      <c r="BJ296" s="12" t="str">
        <f t="shared" si="126"/>
        <v/>
      </c>
      <c r="BK296" s="12" t="str">
        <f t="shared" si="127"/>
        <v/>
      </c>
      <c r="BL296" s="7" t="str">
        <f t="shared" si="128"/>
        <v/>
      </c>
      <c r="BM296" s="7" t="str">
        <f t="shared" si="129"/>
        <v/>
      </c>
    </row>
    <row r="297" spans="1:65" x14ac:dyDescent="0.25">
      <c r="A297" s="8"/>
      <c r="AD297" s="8" t="str">
        <f t="shared" si="104"/>
        <v/>
      </c>
      <c r="AE297" s="8"/>
      <c r="AM297" s="8" t="str">
        <f t="shared" si="113"/>
        <v/>
      </c>
      <c r="AN297" s="8" t="str">
        <f t="shared" si="114"/>
        <v/>
      </c>
      <c r="AQ297" s="12" t="str">
        <f t="shared" si="105"/>
        <v/>
      </c>
      <c r="AR297" s="12" t="str">
        <f t="shared" si="106"/>
        <v/>
      </c>
      <c r="AS297" s="12" t="str">
        <f t="shared" si="107"/>
        <v/>
      </c>
      <c r="AT297" s="7" t="str">
        <f t="shared" si="108"/>
        <v/>
      </c>
      <c r="AU297" s="7" t="str">
        <f t="shared" si="115"/>
        <v/>
      </c>
      <c r="AV297" s="7" t="str">
        <f t="shared" si="109"/>
        <v/>
      </c>
      <c r="AW297" s="7" t="str">
        <f t="shared" si="110"/>
        <v/>
      </c>
      <c r="AX297" s="7" t="str">
        <f t="shared" si="116"/>
        <v/>
      </c>
      <c r="AY297" s="7" t="str">
        <f t="shared" si="111"/>
        <v/>
      </c>
      <c r="AZ297" s="7" t="str">
        <f t="shared" si="117"/>
        <v/>
      </c>
      <c r="BA297" s="12" t="str">
        <f t="shared" si="118"/>
        <v/>
      </c>
      <c r="BB297" s="12" t="str">
        <f t="shared" si="112"/>
        <v/>
      </c>
      <c r="BC297" s="12" t="str">
        <f t="shared" si="119"/>
        <v/>
      </c>
      <c r="BD297" s="12" t="str">
        <f t="shared" si="120"/>
        <v/>
      </c>
      <c r="BE297" s="12" t="str">
        <f t="shared" si="121"/>
        <v/>
      </c>
      <c r="BF297" s="12" t="str">
        <f t="shared" si="122"/>
        <v/>
      </c>
      <c r="BG297" s="12" t="str">
        <f t="shared" si="123"/>
        <v/>
      </c>
      <c r="BH297" s="12" t="str">
        <f t="shared" si="124"/>
        <v/>
      </c>
      <c r="BI297" s="12" t="str">
        <f t="shared" si="125"/>
        <v/>
      </c>
      <c r="BJ297" s="12" t="str">
        <f t="shared" si="126"/>
        <v/>
      </c>
      <c r="BK297" s="12" t="str">
        <f t="shared" si="127"/>
        <v/>
      </c>
      <c r="BL297" s="7" t="str">
        <f t="shared" si="128"/>
        <v/>
      </c>
      <c r="BM297" s="7" t="str">
        <f t="shared" si="129"/>
        <v/>
      </c>
    </row>
    <row r="298" spans="1:65" x14ac:dyDescent="0.25">
      <c r="A298" s="8"/>
      <c r="AD298" s="8" t="str">
        <f t="shared" si="104"/>
        <v/>
      </c>
      <c r="AE298" s="8"/>
      <c r="AM298" s="8" t="str">
        <f t="shared" si="113"/>
        <v/>
      </c>
      <c r="AN298" s="8" t="str">
        <f t="shared" si="114"/>
        <v/>
      </c>
      <c r="AQ298" s="12" t="str">
        <f t="shared" si="105"/>
        <v/>
      </c>
      <c r="AR298" s="12" t="str">
        <f t="shared" si="106"/>
        <v/>
      </c>
      <c r="AS298" s="12" t="str">
        <f t="shared" si="107"/>
        <v/>
      </c>
      <c r="AT298" s="7" t="str">
        <f t="shared" si="108"/>
        <v/>
      </c>
      <c r="AU298" s="7" t="str">
        <f t="shared" si="115"/>
        <v/>
      </c>
      <c r="AV298" s="7" t="str">
        <f t="shared" si="109"/>
        <v/>
      </c>
      <c r="AW298" s="7" t="str">
        <f t="shared" si="110"/>
        <v/>
      </c>
      <c r="AX298" s="7" t="str">
        <f t="shared" si="116"/>
        <v/>
      </c>
      <c r="AY298" s="7" t="str">
        <f t="shared" si="111"/>
        <v/>
      </c>
      <c r="AZ298" s="7" t="str">
        <f t="shared" si="117"/>
        <v/>
      </c>
      <c r="BA298" s="12" t="str">
        <f t="shared" si="118"/>
        <v/>
      </c>
      <c r="BB298" s="12" t="str">
        <f t="shared" si="112"/>
        <v/>
      </c>
      <c r="BC298" s="12" t="str">
        <f t="shared" si="119"/>
        <v/>
      </c>
      <c r="BD298" s="12" t="str">
        <f t="shared" si="120"/>
        <v/>
      </c>
      <c r="BE298" s="12" t="str">
        <f t="shared" si="121"/>
        <v/>
      </c>
      <c r="BF298" s="12" t="str">
        <f t="shared" si="122"/>
        <v/>
      </c>
      <c r="BG298" s="12" t="str">
        <f t="shared" si="123"/>
        <v/>
      </c>
      <c r="BH298" s="12" t="str">
        <f t="shared" si="124"/>
        <v/>
      </c>
      <c r="BI298" s="12" t="str">
        <f t="shared" si="125"/>
        <v/>
      </c>
      <c r="BJ298" s="12" t="str">
        <f t="shared" si="126"/>
        <v/>
      </c>
      <c r="BK298" s="12" t="str">
        <f t="shared" si="127"/>
        <v/>
      </c>
      <c r="BL298" s="7" t="str">
        <f t="shared" si="128"/>
        <v/>
      </c>
      <c r="BM298" s="7" t="str">
        <f t="shared" si="129"/>
        <v/>
      </c>
    </row>
    <row r="299" spans="1:65" x14ac:dyDescent="0.25">
      <c r="A299" s="8"/>
      <c r="AD299" s="8" t="str">
        <f t="shared" si="104"/>
        <v/>
      </c>
      <c r="AE299" s="8"/>
      <c r="AM299" s="8" t="str">
        <f t="shared" si="113"/>
        <v/>
      </c>
      <c r="AN299" s="8" t="str">
        <f t="shared" si="114"/>
        <v/>
      </c>
      <c r="AQ299" s="12" t="str">
        <f t="shared" si="105"/>
        <v/>
      </c>
      <c r="AR299" s="12" t="str">
        <f t="shared" si="106"/>
        <v/>
      </c>
      <c r="AS299" s="12" t="str">
        <f t="shared" si="107"/>
        <v/>
      </c>
      <c r="AT299" s="7" t="str">
        <f t="shared" si="108"/>
        <v/>
      </c>
      <c r="AU299" s="7" t="str">
        <f t="shared" si="115"/>
        <v/>
      </c>
      <c r="AV299" s="7" t="str">
        <f t="shared" si="109"/>
        <v/>
      </c>
      <c r="AW299" s="7" t="str">
        <f t="shared" si="110"/>
        <v/>
      </c>
      <c r="AX299" s="7" t="str">
        <f t="shared" si="116"/>
        <v/>
      </c>
      <c r="AY299" s="7" t="str">
        <f t="shared" si="111"/>
        <v/>
      </c>
      <c r="AZ299" s="7" t="str">
        <f t="shared" si="117"/>
        <v/>
      </c>
      <c r="BA299" s="12" t="str">
        <f t="shared" si="118"/>
        <v/>
      </c>
      <c r="BB299" s="12" t="str">
        <f t="shared" si="112"/>
        <v/>
      </c>
      <c r="BC299" s="12" t="str">
        <f t="shared" si="119"/>
        <v/>
      </c>
      <c r="BD299" s="12" t="str">
        <f t="shared" si="120"/>
        <v/>
      </c>
      <c r="BE299" s="12" t="str">
        <f t="shared" si="121"/>
        <v/>
      </c>
      <c r="BF299" s="12" t="str">
        <f t="shared" si="122"/>
        <v/>
      </c>
      <c r="BG299" s="12" t="str">
        <f t="shared" si="123"/>
        <v/>
      </c>
      <c r="BH299" s="12" t="str">
        <f t="shared" si="124"/>
        <v/>
      </c>
      <c r="BI299" s="12" t="str">
        <f t="shared" si="125"/>
        <v/>
      </c>
      <c r="BJ299" s="12" t="str">
        <f t="shared" si="126"/>
        <v/>
      </c>
      <c r="BK299" s="12" t="str">
        <f t="shared" si="127"/>
        <v/>
      </c>
      <c r="BL299" s="7" t="str">
        <f t="shared" si="128"/>
        <v/>
      </c>
      <c r="BM299" s="7" t="str">
        <f t="shared" si="129"/>
        <v/>
      </c>
    </row>
    <row r="300" spans="1:65" x14ac:dyDescent="0.25">
      <c r="A300" s="8"/>
      <c r="AD300" s="8" t="str">
        <f t="shared" si="104"/>
        <v/>
      </c>
      <c r="AE300" s="8"/>
      <c r="AM300" s="8" t="str">
        <f t="shared" si="113"/>
        <v/>
      </c>
      <c r="AN300" s="8" t="str">
        <f t="shared" si="114"/>
        <v/>
      </c>
      <c r="AQ300" s="12" t="str">
        <f t="shared" si="105"/>
        <v/>
      </c>
      <c r="AR300" s="12" t="str">
        <f t="shared" si="106"/>
        <v/>
      </c>
      <c r="AS300" s="12" t="str">
        <f t="shared" si="107"/>
        <v/>
      </c>
      <c r="AT300" s="7" t="str">
        <f t="shared" si="108"/>
        <v/>
      </c>
      <c r="AU300" s="7" t="str">
        <f t="shared" si="115"/>
        <v/>
      </c>
      <c r="AV300" s="7" t="str">
        <f t="shared" si="109"/>
        <v/>
      </c>
      <c r="AW300" s="7" t="str">
        <f t="shared" si="110"/>
        <v/>
      </c>
      <c r="AX300" s="7" t="str">
        <f t="shared" si="116"/>
        <v/>
      </c>
      <c r="AY300" s="7" t="str">
        <f t="shared" si="111"/>
        <v/>
      </c>
      <c r="AZ300" s="7" t="str">
        <f t="shared" si="117"/>
        <v/>
      </c>
      <c r="BA300" s="12" t="str">
        <f t="shared" si="118"/>
        <v/>
      </c>
      <c r="BB300" s="12" t="str">
        <f t="shared" si="112"/>
        <v/>
      </c>
      <c r="BC300" s="12" t="str">
        <f t="shared" si="119"/>
        <v/>
      </c>
      <c r="BD300" s="12" t="str">
        <f t="shared" si="120"/>
        <v/>
      </c>
      <c r="BE300" s="12" t="str">
        <f t="shared" si="121"/>
        <v/>
      </c>
      <c r="BF300" s="12" t="str">
        <f t="shared" si="122"/>
        <v/>
      </c>
      <c r="BG300" s="12" t="str">
        <f t="shared" si="123"/>
        <v/>
      </c>
      <c r="BH300" s="12" t="str">
        <f t="shared" si="124"/>
        <v/>
      </c>
      <c r="BI300" s="12" t="str">
        <f t="shared" si="125"/>
        <v/>
      </c>
      <c r="BJ300" s="12" t="str">
        <f t="shared" si="126"/>
        <v/>
      </c>
      <c r="BK300" s="12" t="str">
        <f t="shared" si="127"/>
        <v/>
      </c>
      <c r="BL300" s="7" t="str">
        <f t="shared" si="128"/>
        <v/>
      </c>
      <c r="BM300" s="7" t="str">
        <f t="shared" si="129"/>
        <v/>
      </c>
    </row>
    <row r="301" spans="1:65" x14ac:dyDescent="0.25">
      <c r="A301" s="8"/>
      <c r="AD301" s="8" t="str">
        <f t="shared" si="104"/>
        <v/>
      </c>
      <c r="AE301" s="8"/>
      <c r="AM301" s="8" t="str">
        <f t="shared" si="113"/>
        <v/>
      </c>
      <c r="AN301" s="8" t="str">
        <f t="shared" si="114"/>
        <v/>
      </c>
      <c r="AQ301" s="12" t="str">
        <f t="shared" si="105"/>
        <v/>
      </c>
      <c r="AR301" s="12" t="str">
        <f t="shared" si="106"/>
        <v/>
      </c>
      <c r="AS301" s="12" t="str">
        <f t="shared" si="107"/>
        <v/>
      </c>
      <c r="AT301" s="7" t="str">
        <f t="shared" si="108"/>
        <v/>
      </c>
      <c r="AU301" s="7" t="str">
        <f t="shared" si="115"/>
        <v/>
      </c>
      <c r="AV301" s="7" t="str">
        <f t="shared" si="109"/>
        <v/>
      </c>
      <c r="AW301" s="7" t="str">
        <f t="shared" si="110"/>
        <v/>
      </c>
      <c r="AX301" s="7" t="str">
        <f t="shared" si="116"/>
        <v/>
      </c>
      <c r="AY301" s="7" t="str">
        <f t="shared" si="111"/>
        <v/>
      </c>
      <c r="AZ301" s="7" t="str">
        <f t="shared" si="117"/>
        <v/>
      </c>
      <c r="BA301" s="12" t="str">
        <f t="shared" si="118"/>
        <v/>
      </c>
      <c r="BB301" s="12" t="str">
        <f t="shared" si="112"/>
        <v/>
      </c>
      <c r="BC301" s="12" t="str">
        <f t="shared" si="119"/>
        <v/>
      </c>
      <c r="BD301" s="12" t="str">
        <f t="shared" si="120"/>
        <v/>
      </c>
      <c r="BE301" s="12" t="str">
        <f t="shared" si="121"/>
        <v/>
      </c>
      <c r="BF301" s="12" t="str">
        <f t="shared" si="122"/>
        <v/>
      </c>
      <c r="BG301" s="12" t="str">
        <f t="shared" si="123"/>
        <v/>
      </c>
      <c r="BH301" s="12" t="str">
        <f t="shared" si="124"/>
        <v/>
      </c>
      <c r="BI301" s="12" t="str">
        <f t="shared" si="125"/>
        <v/>
      </c>
      <c r="BJ301" s="12" t="str">
        <f t="shared" si="126"/>
        <v/>
      </c>
      <c r="BK301" s="12" t="str">
        <f t="shared" si="127"/>
        <v/>
      </c>
      <c r="BL301" s="7" t="str">
        <f t="shared" si="128"/>
        <v/>
      </c>
      <c r="BM301" s="7" t="str">
        <f t="shared" si="129"/>
        <v/>
      </c>
    </row>
    <row r="302" spans="1:65" x14ac:dyDescent="0.25">
      <c r="A302" s="8"/>
      <c r="AD302" s="8" t="str">
        <f t="shared" si="104"/>
        <v/>
      </c>
      <c r="AE302" s="8"/>
      <c r="AM302" s="8" t="str">
        <f t="shared" si="113"/>
        <v/>
      </c>
      <c r="AN302" s="8" t="str">
        <f t="shared" si="114"/>
        <v/>
      </c>
      <c r="AQ302" s="12" t="str">
        <f t="shared" si="105"/>
        <v/>
      </c>
      <c r="AR302" s="12" t="str">
        <f t="shared" si="106"/>
        <v/>
      </c>
      <c r="AS302" s="12" t="str">
        <f t="shared" si="107"/>
        <v/>
      </c>
      <c r="AT302" s="7" t="str">
        <f t="shared" si="108"/>
        <v/>
      </c>
      <c r="AU302" s="7" t="str">
        <f t="shared" si="115"/>
        <v/>
      </c>
      <c r="AV302" s="7" t="str">
        <f t="shared" si="109"/>
        <v/>
      </c>
      <c r="AW302" s="7" t="str">
        <f t="shared" si="110"/>
        <v/>
      </c>
      <c r="AX302" s="7" t="str">
        <f t="shared" si="116"/>
        <v/>
      </c>
      <c r="AY302" s="7" t="str">
        <f t="shared" si="111"/>
        <v/>
      </c>
      <c r="AZ302" s="7" t="str">
        <f t="shared" si="117"/>
        <v/>
      </c>
      <c r="BA302" s="12" t="str">
        <f t="shared" si="118"/>
        <v/>
      </c>
      <c r="BB302" s="12" t="str">
        <f t="shared" si="112"/>
        <v/>
      </c>
      <c r="BC302" s="12" t="str">
        <f t="shared" si="119"/>
        <v/>
      </c>
      <c r="BD302" s="12" t="str">
        <f t="shared" si="120"/>
        <v/>
      </c>
      <c r="BE302" s="12" t="str">
        <f t="shared" si="121"/>
        <v/>
      </c>
      <c r="BF302" s="12" t="str">
        <f t="shared" si="122"/>
        <v/>
      </c>
      <c r="BG302" s="12" t="str">
        <f t="shared" si="123"/>
        <v/>
      </c>
      <c r="BH302" s="12" t="str">
        <f t="shared" si="124"/>
        <v/>
      </c>
      <c r="BI302" s="12" t="str">
        <f t="shared" si="125"/>
        <v/>
      </c>
      <c r="BJ302" s="12" t="str">
        <f t="shared" si="126"/>
        <v/>
      </c>
      <c r="BK302" s="12" t="str">
        <f t="shared" si="127"/>
        <v/>
      </c>
      <c r="BL302" s="7" t="str">
        <f t="shared" si="128"/>
        <v/>
      </c>
      <c r="BM302" s="7" t="str">
        <f t="shared" si="129"/>
        <v/>
      </c>
    </row>
    <row r="303" spans="1:65" x14ac:dyDescent="0.25">
      <c r="A303" s="8"/>
      <c r="AD303" s="8" t="str">
        <f t="shared" si="104"/>
        <v/>
      </c>
      <c r="AE303" s="8"/>
      <c r="AM303" s="8" t="str">
        <f t="shared" si="113"/>
        <v/>
      </c>
      <c r="AN303" s="8" t="str">
        <f t="shared" si="114"/>
        <v/>
      </c>
      <c r="AQ303" s="12" t="str">
        <f t="shared" si="105"/>
        <v/>
      </c>
      <c r="AR303" s="12" t="str">
        <f t="shared" si="106"/>
        <v/>
      </c>
      <c r="AS303" s="12" t="str">
        <f t="shared" si="107"/>
        <v/>
      </c>
      <c r="AT303" s="7" t="str">
        <f t="shared" si="108"/>
        <v/>
      </c>
      <c r="AU303" s="7" t="str">
        <f t="shared" si="115"/>
        <v/>
      </c>
      <c r="AV303" s="7" t="str">
        <f t="shared" si="109"/>
        <v/>
      </c>
      <c r="AW303" s="7" t="str">
        <f t="shared" si="110"/>
        <v/>
      </c>
      <c r="AX303" s="7" t="str">
        <f t="shared" si="116"/>
        <v/>
      </c>
      <c r="AY303" s="7" t="str">
        <f t="shared" si="111"/>
        <v/>
      </c>
      <c r="AZ303" s="7" t="str">
        <f t="shared" si="117"/>
        <v/>
      </c>
      <c r="BA303" s="12" t="str">
        <f t="shared" si="118"/>
        <v/>
      </c>
      <c r="BB303" s="12" t="str">
        <f t="shared" si="112"/>
        <v/>
      </c>
      <c r="BC303" s="12" t="str">
        <f t="shared" si="119"/>
        <v/>
      </c>
      <c r="BD303" s="12" t="str">
        <f t="shared" si="120"/>
        <v/>
      </c>
      <c r="BE303" s="12" t="str">
        <f t="shared" si="121"/>
        <v/>
      </c>
      <c r="BF303" s="12" t="str">
        <f t="shared" si="122"/>
        <v/>
      </c>
      <c r="BG303" s="12" t="str">
        <f t="shared" si="123"/>
        <v/>
      </c>
      <c r="BH303" s="12" t="str">
        <f t="shared" si="124"/>
        <v/>
      </c>
      <c r="BI303" s="12" t="str">
        <f t="shared" si="125"/>
        <v/>
      </c>
      <c r="BJ303" s="12" t="str">
        <f t="shared" si="126"/>
        <v/>
      </c>
      <c r="BK303" s="12" t="str">
        <f t="shared" si="127"/>
        <v/>
      </c>
      <c r="BL303" s="7" t="str">
        <f t="shared" si="128"/>
        <v/>
      </c>
      <c r="BM303" s="7" t="str">
        <f t="shared" si="129"/>
        <v/>
      </c>
    </row>
    <row r="304" spans="1:65" x14ac:dyDescent="0.25">
      <c r="A304" s="8"/>
      <c r="AD304" s="8" t="str">
        <f t="shared" si="104"/>
        <v/>
      </c>
      <c r="AE304" s="8"/>
      <c r="AM304" s="8" t="str">
        <f t="shared" si="113"/>
        <v/>
      </c>
      <c r="AN304" s="8" t="str">
        <f t="shared" si="114"/>
        <v/>
      </c>
      <c r="AQ304" s="12" t="str">
        <f t="shared" si="105"/>
        <v/>
      </c>
      <c r="AR304" s="12" t="str">
        <f t="shared" si="106"/>
        <v/>
      </c>
      <c r="AS304" s="12" t="str">
        <f t="shared" si="107"/>
        <v/>
      </c>
      <c r="AT304" s="7" t="str">
        <f t="shared" si="108"/>
        <v/>
      </c>
      <c r="AU304" s="7" t="str">
        <f t="shared" si="115"/>
        <v/>
      </c>
      <c r="AV304" s="7" t="str">
        <f t="shared" si="109"/>
        <v/>
      </c>
      <c r="AW304" s="7" t="str">
        <f t="shared" si="110"/>
        <v/>
      </c>
      <c r="AX304" s="7" t="str">
        <f t="shared" si="116"/>
        <v/>
      </c>
      <c r="AY304" s="7" t="str">
        <f t="shared" si="111"/>
        <v/>
      </c>
      <c r="AZ304" s="7" t="str">
        <f t="shared" si="117"/>
        <v/>
      </c>
      <c r="BA304" s="12" t="str">
        <f t="shared" si="118"/>
        <v/>
      </c>
      <c r="BB304" s="12" t="str">
        <f t="shared" si="112"/>
        <v/>
      </c>
      <c r="BC304" s="12" t="str">
        <f t="shared" si="119"/>
        <v/>
      </c>
      <c r="BD304" s="12" t="str">
        <f t="shared" si="120"/>
        <v/>
      </c>
      <c r="BE304" s="12" t="str">
        <f t="shared" si="121"/>
        <v/>
      </c>
      <c r="BF304" s="12" t="str">
        <f t="shared" si="122"/>
        <v/>
      </c>
      <c r="BG304" s="12" t="str">
        <f t="shared" si="123"/>
        <v/>
      </c>
      <c r="BH304" s="12" t="str">
        <f t="shared" si="124"/>
        <v/>
      </c>
      <c r="BI304" s="12" t="str">
        <f t="shared" si="125"/>
        <v/>
      </c>
      <c r="BJ304" s="12" t="str">
        <f t="shared" si="126"/>
        <v/>
      </c>
      <c r="BK304" s="12" t="str">
        <f t="shared" si="127"/>
        <v/>
      </c>
      <c r="BL304" s="7" t="str">
        <f t="shared" si="128"/>
        <v/>
      </c>
      <c r="BM304" s="7" t="str">
        <f t="shared" si="129"/>
        <v/>
      </c>
    </row>
    <row r="305" spans="1:65" x14ac:dyDescent="0.25">
      <c r="A305" s="8"/>
      <c r="AD305" s="8" t="str">
        <f t="shared" si="104"/>
        <v/>
      </c>
      <c r="AE305" s="8"/>
      <c r="AM305" s="8" t="str">
        <f t="shared" si="113"/>
        <v/>
      </c>
      <c r="AN305" s="8" t="str">
        <f t="shared" si="114"/>
        <v/>
      </c>
      <c r="AQ305" s="12" t="str">
        <f t="shared" si="105"/>
        <v/>
      </c>
      <c r="AR305" s="12" t="str">
        <f t="shared" si="106"/>
        <v/>
      </c>
      <c r="AS305" s="12" t="str">
        <f t="shared" si="107"/>
        <v/>
      </c>
      <c r="AT305" s="7" t="str">
        <f t="shared" si="108"/>
        <v/>
      </c>
      <c r="AU305" s="7" t="str">
        <f t="shared" si="115"/>
        <v/>
      </c>
      <c r="AV305" s="7" t="str">
        <f t="shared" si="109"/>
        <v/>
      </c>
      <c r="AW305" s="7" t="str">
        <f t="shared" si="110"/>
        <v/>
      </c>
      <c r="AX305" s="7" t="str">
        <f t="shared" si="116"/>
        <v/>
      </c>
      <c r="AY305" s="7" t="str">
        <f t="shared" si="111"/>
        <v/>
      </c>
      <c r="AZ305" s="7" t="str">
        <f t="shared" si="117"/>
        <v/>
      </c>
      <c r="BA305" s="12" t="str">
        <f t="shared" si="118"/>
        <v/>
      </c>
      <c r="BB305" s="12" t="str">
        <f t="shared" si="112"/>
        <v/>
      </c>
      <c r="BC305" s="12" t="str">
        <f t="shared" si="119"/>
        <v/>
      </c>
      <c r="BD305" s="12" t="str">
        <f t="shared" si="120"/>
        <v/>
      </c>
      <c r="BE305" s="12" t="str">
        <f t="shared" si="121"/>
        <v/>
      </c>
      <c r="BF305" s="12" t="str">
        <f t="shared" si="122"/>
        <v/>
      </c>
      <c r="BG305" s="12" t="str">
        <f t="shared" si="123"/>
        <v/>
      </c>
      <c r="BH305" s="12" t="str">
        <f t="shared" si="124"/>
        <v/>
      </c>
      <c r="BI305" s="12" t="str">
        <f t="shared" si="125"/>
        <v/>
      </c>
      <c r="BJ305" s="12" t="str">
        <f t="shared" si="126"/>
        <v/>
      </c>
      <c r="BK305" s="12" t="str">
        <f t="shared" si="127"/>
        <v/>
      </c>
      <c r="BL305" s="7" t="str">
        <f t="shared" si="128"/>
        <v/>
      </c>
      <c r="BM305" s="7" t="str">
        <f t="shared" si="129"/>
        <v/>
      </c>
    </row>
    <row r="306" spans="1:65" x14ac:dyDescent="0.25">
      <c r="A306" s="8"/>
      <c r="AD306" s="8" t="str">
        <f t="shared" si="104"/>
        <v/>
      </c>
      <c r="AE306" s="8"/>
      <c r="AM306" s="8" t="str">
        <f t="shared" si="113"/>
        <v/>
      </c>
      <c r="AN306" s="8" t="str">
        <f t="shared" si="114"/>
        <v/>
      </c>
      <c r="AQ306" s="12" t="str">
        <f t="shared" si="105"/>
        <v/>
      </c>
      <c r="AR306" s="12" t="str">
        <f t="shared" si="106"/>
        <v/>
      </c>
      <c r="AS306" s="12" t="str">
        <f t="shared" si="107"/>
        <v/>
      </c>
      <c r="AT306" s="7" t="str">
        <f t="shared" si="108"/>
        <v/>
      </c>
      <c r="AU306" s="7" t="str">
        <f t="shared" si="115"/>
        <v/>
      </c>
      <c r="AV306" s="7" t="str">
        <f t="shared" si="109"/>
        <v/>
      </c>
      <c r="AW306" s="7" t="str">
        <f t="shared" si="110"/>
        <v/>
      </c>
      <c r="AX306" s="7" t="str">
        <f t="shared" si="116"/>
        <v/>
      </c>
      <c r="AY306" s="7" t="str">
        <f t="shared" si="111"/>
        <v/>
      </c>
      <c r="AZ306" s="7" t="str">
        <f t="shared" si="117"/>
        <v/>
      </c>
      <c r="BA306" s="12" t="str">
        <f t="shared" si="118"/>
        <v/>
      </c>
      <c r="BB306" s="12" t="str">
        <f t="shared" si="112"/>
        <v/>
      </c>
      <c r="BC306" s="12" t="str">
        <f t="shared" si="119"/>
        <v/>
      </c>
      <c r="BD306" s="12" t="str">
        <f t="shared" si="120"/>
        <v/>
      </c>
      <c r="BE306" s="12" t="str">
        <f t="shared" si="121"/>
        <v/>
      </c>
      <c r="BF306" s="12" t="str">
        <f t="shared" si="122"/>
        <v/>
      </c>
      <c r="BG306" s="12" t="str">
        <f t="shared" si="123"/>
        <v/>
      </c>
      <c r="BH306" s="12" t="str">
        <f t="shared" si="124"/>
        <v/>
      </c>
      <c r="BI306" s="12" t="str">
        <f t="shared" si="125"/>
        <v/>
      </c>
      <c r="BJ306" s="12" t="str">
        <f t="shared" si="126"/>
        <v/>
      </c>
      <c r="BK306" s="12" t="str">
        <f t="shared" si="127"/>
        <v/>
      </c>
      <c r="BL306" s="7" t="str">
        <f t="shared" si="128"/>
        <v/>
      </c>
      <c r="BM306" s="7" t="str">
        <f t="shared" si="129"/>
        <v/>
      </c>
    </row>
    <row r="307" spans="1:65" x14ac:dyDescent="0.25">
      <c r="A307" s="8"/>
      <c r="AD307" s="8" t="str">
        <f t="shared" si="104"/>
        <v/>
      </c>
      <c r="AE307" s="8"/>
      <c r="AM307" s="8" t="str">
        <f t="shared" si="113"/>
        <v/>
      </c>
      <c r="AN307" s="8" t="str">
        <f t="shared" si="114"/>
        <v/>
      </c>
      <c r="AQ307" s="12" t="str">
        <f t="shared" si="105"/>
        <v/>
      </c>
      <c r="AR307" s="12" t="str">
        <f t="shared" si="106"/>
        <v/>
      </c>
      <c r="AS307" s="12" t="str">
        <f t="shared" si="107"/>
        <v/>
      </c>
      <c r="AT307" s="7" t="str">
        <f t="shared" si="108"/>
        <v/>
      </c>
      <c r="AU307" s="7" t="str">
        <f t="shared" si="115"/>
        <v/>
      </c>
      <c r="AV307" s="7" t="str">
        <f t="shared" si="109"/>
        <v/>
      </c>
      <c r="AW307" s="7" t="str">
        <f t="shared" si="110"/>
        <v/>
      </c>
      <c r="AX307" s="7" t="str">
        <f t="shared" si="116"/>
        <v/>
      </c>
      <c r="AY307" s="7" t="str">
        <f t="shared" si="111"/>
        <v/>
      </c>
      <c r="AZ307" s="7" t="str">
        <f t="shared" si="117"/>
        <v/>
      </c>
      <c r="BA307" s="12" t="str">
        <f t="shared" si="118"/>
        <v/>
      </c>
      <c r="BB307" s="12" t="str">
        <f t="shared" si="112"/>
        <v/>
      </c>
      <c r="BC307" s="12" t="str">
        <f t="shared" si="119"/>
        <v/>
      </c>
      <c r="BD307" s="12" t="str">
        <f t="shared" si="120"/>
        <v/>
      </c>
      <c r="BE307" s="12" t="str">
        <f t="shared" si="121"/>
        <v/>
      </c>
      <c r="BF307" s="12" t="str">
        <f t="shared" si="122"/>
        <v/>
      </c>
      <c r="BG307" s="12" t="str">
        <f t="shared" si="123"/>
        <v/>
      </c>
      <c r="BH307" s="12" t="str">
        <f t="shared" si="124"/>
        <v/>
      </c>
      <c r="BI307" s="12" t="str">
        <f t="shared" si="125"/>
        <v/>
      </c>
      <c r="BJ307" s="12" t="str">
        <f t="shared" si="126"/>
        <v/>
      </c>
      <c r="BK307" s="12" t="str">
        <f t="shared" si="127"/>
        <v/>
      </c>
      <c r="BL307" s="7" t="str">
        <f t="shared" si="128"/>
        <v/>
      </c>
      <c r="BM307" s="7" t="str">
        <f t="shared" si="129"/>
        <v/>
      </c>
    </row>
    <row r="308" spans="1:65" x14ac:dyDescent="0.25">
      <c r="A308" s="8"/>
      <c r="AD308" s="8" t="str">
        <f t="shared" si="104"/>
        <v/>
      </c>
      <c r="AE308" s="8"/>
      <c r="AM308" s="8" t="str">
        <f t="shared" si="113"/>
        <v/>
      </c>
      <c r="AN308" s="8" t="str">
        <f t="shared" si="114"/>
        <v/>
      </c>
      <c r="AQ308" s="12" t="str">
        <f t="shared" si="105"/>
        <v/>
      </c>
      <c r="AR308" s="12" t="str">
        <f t="shared" si="106"/>
        <v/>
      </c>
      <c r="AS308" s="12" t="str">
        <f t="shared" si="107"/>
        <v/>
      </c>
      <c r="AT308" s="7" t="str">
        <f t="shared" si="108"/>
        <v/>
      </c>
      <c r="AU308" s="7" t="str">
        <f t="shared" si="115"/>
        <v/>
      </c>
      <c r="AV308" s="7" t="str">
        <f t="shared" si="109"/>
        <v/>
      </c>
      <c r="AW308" s="7" t="str">
        <f t="shared" si="110"/>
        <v/>
      </c>
      <c r="AX308" s="7" t="str">
        <f t="shared" si="116"/>
        <v/>
      </c>
      <c r="AY308" s="7" t="str">
        <f t="shared" si="111"/>
        <v/>
      </c>
      <c r="AZ308" s="7" t="str">
        <f t="shared" si="117"/>
        <v/>
      </c>
      <c r="BA308" s="12" t="str">
        <f t="shared" si="118"/>
        <v/>
      </c>
      <c r="BB308" s="12" t="str">
        <f t="shared" si="112"/>
        <v/>
      </c>
      <c r="BC308" s="12" t="str">
        <f t="shared" si="119"/>
        <v/>
      </c>
      <c r="BD308" s="12" t="str">
        <f t="shared" si="120"/>
        <v/>
      </c>
      <c r="BE308" s="12" t="str">
        <f t="shared" si="121"/>
        <v/>
      </c>
      <c r="BF308" s="12" t="str">
        <f t="shared" si="122"/>
        <v/>
      </c>
      <c r="BG308" s="12" t="str">
        <f t="shared" si="123"/>
        <v/>
      </c>
      <c r="BH308" s="12" t="str">
        <f t="shared" si="124"/>
        <v/>
      </c>
      <c r="BI308" s="12" t="str">
        <f t="shared" si="125"/>
        <v/>
      </c>
      <c r="BJ308" s="12" t="str">
        <f t="shared" si="126"/>
        <v/>
      </c>
      <c r="BK308" s="12" t="str">
        <f t="shared" si="127"/>
        <v/>
      </c>
      <c r="BL308" s="7" t="str">
        <f t="shared" si="128"/>
        <v/>
      </c>
      <c r="BM308" s="7" t="str">
        <f t="shared" si="129"/>
        <v/>
      </c>
    </row>
    <row r="309" spans="1:65" x14ac:dyDescent="0.25">
      <c r="A309" s="8"/>
      <c r="AD309" s="8" t="str">
        <f t="shared" si="104"/>
        <v/>
      </c>
      <c r="AE309" s="8"/>
      <c r="AM309" s="8" t="str">
        <f t="shared" si="113"/>
        <v/>
      </c>
      <c r="AN309" s="8" t="str">
        <f t="shared" si="114"/>
        <v/>
      </c>
      <c r="AQ309" s="12" t="str">
        <f t="shared" si="105"/>
        <v/>
      </c>
      <c r="AR309" s="12" t="str">
        <f t="shared" si="106"/>
        <v/>
      </c>
      <c r="AS309" s="12" t="str">
        <f t="shared" si="107"/>
        <v/>
      </c>
      <c r="AT309" s="7" t="str">
        <f t="shared" si="108"/>
        <v/>
      </c>
      <c r="AU309" s="7" t="str">
        <f t="shared" si="115"/>
        <v/>
      </c>
      <c r="AV309" s="7" t="str">
        <f t="shared" si="109"/>
        <v/>
      </c>
      <c r="AW309" s="7" t="str">
        <f t="shared" si="110"/>
        <v/>
      </c>
      <c r="AX309" s="7" t="str">
        <f t="shared" si="116"/>
        <v/>
      </c>
      <c r="AY309" s="7" t="str">
        <f t="shared" si="111"/>
        <v/>
      </c>
      <c r="AZ309" s="7" t="str">
        <f t="shared" si="117"/>
        <v/>
      </c>
      <c r="BA309" s="12" t="str">
        <f t="shared" si="118"/>
        <v/>
      </c>
      <c r="BB309" s="12" t="str">
        <f t="shared" si="112"/>
        <v/>
      </c>
      <c r="BC309" s="12" t="str">
        <f t="shared" si="119"/>
        <v/>
      </c>
      <c r="BD309" s="12" t="str">
        <f t="shared" si="120"/>
        <v/>
      </c>
      <c r="BE309" s="12" t="str">
        <f t="shared" si="121"/>
        <v/>
      </c>
      <c r="BF309" s="12" t="str">
        <f t="shared" si="122"/>
        <v/>
      </c>
      <c r="BG309" s="12" t="str">
        <f t="shared" si="123"/>
        <v/>
      </c>
      <c r="BH309" s="12" t="str">
        <f t="shared" si="124"/>
        <v/>
      </c>
      <c r="BI309" s="12" t="str">
        <f t="shared" si="125"/>
        <v/>
      </c>
      <c r="BJ309" s="12" t="str">
        <f t="shared" si="126"/>
        <v/>
      </c>
      <c r="BK309" s="12" t="str">
        <f t="shared" si="127"/>
        <v/>
      </c>
      <c r="BL309" s="7" t="str">
        <f t="shared" si="128"/>
        <v/>
      </c>
      <c r="BM309" s="7" t="str">
        <f t="shared" si="129"/>
        <v/>
      </c>
    </row>
    <row r="310" spans="1:65" x14ac:dyDescent="0.25">
      <c r="A310" s="8"/>
      <c r="AD310" s="8" t="str">
        <f t="shared" si="104"/>
        <v/>
      </c>
      <c r="AE310" s="8"/>
      <c r="AM310" s="8" t="str">
        <f t="shared" si="113"/>
        <v/>
      </c>
      <c r="AN310" s="8" t="str">
        <f t="shared" si="114"/>
        <v/>
      </c>
      <c r="AQ310" s="12" t="str">
        <f t="shared" si="105"/>
        <v/>
      </c>
      <c r="AR310" s="12" t="str">
        <f t="shared" si="106"/>
        <v/>
      </c>
      <c r="AS310" s="12" t="str">
        <f t="shared" si="107"/>
        <v/>
      </c>
      <c r="AT310" s="7" t="str">
        <f t="shared" si="108"/>
        <v/>
      </c>
      <c r="AU310" s="7" t="str">
        <f t="shared" si="115"/>
        <v/>
      </c>
      <c r="AV310" s="7" t="str">
        <f t="shared" si="109"/>
        <v/>
      </c>
      <c r="AW310" s="7" t="str">
        <f t="shared" si="110"/>
        <v/>
      </c>
      <c r="AX310" s="7" t="str">
        <f t="shared" si="116"/>
        <v/>
      </c>
      <c r="AY310" s="7" t="str">
        <f t="shared" si="111"/>
        <v/>
      </c>
      <c r="AZ310" s="7" t="str">
        <f t="shared" si="117"/>
        <v/>
      </c>
      <c r="BA310" s="12" t="str">
        <f t="shared" si="118"/>
        <v/>
      </c>
      <c r="BB310" s="12" t="str">
        <f t="shared" si="112"/>
        <v/>
      </c>
      <c r="BC310" s="12" t="str">
        <f t="shared" si="119"/>
        <v/>
      </c>
      <c r="BD310" s="12" t="str">
        <f t="shared" si="120"/>
        <v/>
      </c>
      <c r="BE310" s="12" t="str">
        <f t="shared" si="121"/>
        <v/>
      </c>
      <c r="BF310" s="12" t="str">
        <f t="shared" si="122"/>
        <v/>
      </c>
      <c r="BG310" s="12" t="str">
        <f t="shared" si="123"/>
        <v/>
      </c>
      <c r="BH310" s="12" t="str">
        <f t="shared" si="124"/>
        <v/>
      </c>
      <c r="BI310" s="12" t="str">
        <f t="shared" si="125"/>
        <v/>
      </c>
      <c r="BJ310" s="12" t="str">
        <f t="shared" si="126"/>
        <v/>
      </c>
      <c r="BK310" s="12" t="str">
        <f t="shared" si="127"/>
        <v/>
      </c>
      <c r="BL310" s="7" t="str">
        <f t="shared" si="128"/>
        <v/>
      </c>
      <c r="BM310" s="7" t="str">
        <f t="shared" si="129"/>
        <v/>
      </c>
    </row>
    <row r="311" spans="1:65" x14ac:dyDescent="0.25">
      <c r="A311" s="8"/>
      <c r="AD311" s="8" t="str">
        <f t="shared" si="104"/>
        <v/>
      </c>
      <c r="AE311" s="8"/>
      <c r="AM311" s="8" t="str">
        <f t="shared" si="113"/>
        <v/>
      </c>
      <c r="AN311" s="8" t="str">
        <f t="shared" si="114"/>
        <v/>
      </c>
      <c r="AQ311" s="12" t="str">
        <f t="shared" si="105"/>
        <v/>
      </c>
      <c r="AR311" s="12" t="str">
        <f t="shared" si="106"/>
        <v/>
      </c>
      <c r="AS311" s="12" t="str">
        <f t="shared" si="107"/>
        <v/>
      </c>
      <c r="AT311" s="7" t="str">
        <f t="shared" si="108"/>
        <v/>
      </c>
      <c r="AU311" s="7" t="str">
        <f t="shared" si="115"/>
        <v/>
      </c>
      <c r="AV311" s="7" t="str">
        <f t="shared" si="109"/>
        <v/>
      </c>
      <c r="AW311" s="7" t="str">
        <f t="shared" si="110"/>
        <v/>
      </c>
      <c r="AX311" s="7" t="str">
        <f t="shared" si="116"/>
        <v/>
      </c>
      <c r="AY311" s="7" t="str">
        <f t="shared" si="111"/>
        <v/>
      </c>
      <c r="AZ311" s="7" t="str">
        <f t="shared" si="117"/>
        <v/>
      </c>
      <c r="BA311" s="12" t="str">
        <f t="shared" si="118"/>
        <v/>
      </c>
      <c r="BB311" s="12" t="str">
        <f t="shared" si="112"/>
        <v/>
      </c>
      <c r="BC311" s="12" t="str">
        <f t="shared" si="119"/>
        <v/>
      </c>
      <c r="BD311" s="12" t="str">
        <f t="shared" si="120"/>
        <v/>
      </c>
      <c r="BE311" s="12" t="str">
        <f t="shared" si="121"/>
        <v/>
      </c>
      <c r="BF311" s="12" t="str">
        <f t="shared" si="122"/>
        <v/>
      </c>
      <c r="BG311" s="12" t="str">
        <f t="shared" si="123"/>
        <v/>
      </c>
      <c r="BH311" s="12" t="str">
        <f t="shared" si="124"/>
        <v/>
      </c>
      <c r="BI311" s="12" t="str">
        <f t="shared" si="125"/>
        <v/>
      </c>
      <c r="BJ311" s="12" t="str">
        <f t="shared" si="126"/>
        <v/>
      </c>
      <c r="BK311" s="12" t="str">
        <f t="shared" si="127"/>
        <v/>
      </c>
      <c r="BL311" s="7" t="str">
        <f t="shared" si="128"/>
        <v/>
      </c>
      <c r="BM311" s="7" t="str">
        <f t="shared" si="129"/>
        <v/>
      </c>
    </row>
    <row r="312" spans="1:65" x14ac:dyDescent="0.25">
      <c r="A312" s="8"/>
      <c r="AD312" s="8" t="str">
        <f t="shared" si="104"/>
        <v/>
      </c>
      <c r="AE312" s="8"/>
      <c r="AM312" s="8" t="str">
        <f t="shared" si="113"/>
        <v/>
      </c>
      <c r="AN312" s="8" t="str">
        <f t="shared" si="114"/>
        <v/>
      </c>
      <c r="AQ312" s="12" t="str">
        <f t="shared" si="105"/>
        <v/>
      </c>
      <c r="AR312" s="12" t="str">
        <f t="shared" si="106"/>
        <v/>
      </c>
      <c r="AS312" s="12" t="str">
        <f t="shared" si="107"/>
        <v/>
      </c>
      <c r="AT312" s="7" t="str">
        <f t="shared" si="108"/>
        <v/>
      </c>
      <c r="AU312" s="7" t="str">
        <f t="shared" si="115"/>
        <v/>
      </c>
      <c r="AV312" s="7" t="str">
        <f t="shared" si="109"/>
        <v/>
      </c>
      <c r="AW312" s="7" t="str">
        <f t="shared" si="110"/>
        <v/>
      </c>
      <c r="AX312" s="7" t="str">
        <f t="shared" si="116"/>
        <v/>
      </c>
      <c r="AY312" s="7" t="str">
        <f t="shared" si="111"/>
        <v/>
      </c>
      <c r="AZ312" s="7" t="str">
        <f t="shared" si="117"/>
        <v/>
      </c>
      <c r="BA312" s="12" t="str">
        <f t="shared" si="118"/>
        <v/>
      </c>
      <c r="BB312" s="12" t="str">
        <f t="shared" si="112"/>
        <v/>
      </c>
      <c r="BC312" s="12" t="str">
        <f t="shared" si="119"/>
        <v/>
      </c>
      <c r="BD312" s="12" t="str">
        <f t="shared" si="120"/>
        <v/>
      </c>
      <c r="BE312" s="12" t="str">
        <f t="shared" si="121"/>
        <v/>
      </c>
      <c r="BF312" s="12" t="str">
        <f t="shared" si="122"/>
        <v/>
      </c>
      <c r="BG312" s="12" t="str">
        <f t="shared" si="123"/>
        <v/>
      </c>
      <c r="BH312" s="12" t="str">
        <f t="shared" si="124"/>
        <v/>
      </c>
      <c r="BI312" s="12" t="str">
        <f t="shared" si="125"/>
        <v/>
      </c>
      <c r="BJ312" s="12" t="str">
        <f t="shared" si="126"/>
        <v/>
      </c>
      <c r="BK312" s="12" t="str">
        <f t="shared" si="127"/>
        <v/>
      </c>
      <c r="BL312" s="7" t="str">
        <f t="shared" si="128"/>
        <v/>
      </c>
      <c r="BM312" s="7" t="str">
        <f t="shared" si="129"/>
        <v/>
      </c>
    </row>
    <row r="313" spans="1:65" x14ac:dyDescent="0.25">
      <c r="A313" s="8"/>
      <c r="AD313" s="8" t="str">
        <f t="shared" si="104"/>
        <v/>
      </c>
      <c r="AE313" s="8"/>
      <c r="AM313" s="8" t="str">
        <f t="shared" si="113"/>
        <v/>
      </c>
      <c r="AN313" s="8" t="str">
        <f t="shared" si="114"/>
        <v/>
      </c>
      <c r="AQ313" s="12" t="str">
        <f t="shared" si="105"/>
        <v/>
      </c>
      <c r="AR313" s="12" t="str">
        <f t="shared" si="106"/>
        <v/>
      </c>
      <c r="AS313" s="12" t="str">
        <f t="shared" si="107"/>
        <v/>
      </c>
      <c r="AT313" s="7" t="str">
        <f t="shared" si="108"/>
        <v/>
      </c>
      <c r="AU313" s="7" t="str">
        <f t="shared" si="115"/>
        <v/>
      </c>
      <c r="AV313" s="7" t="str">
        <f t="shared" si="109"/>
        <v/>
      </c>
      <c r="AW313" s="7" t="str">
        <f t="shared" si="110"/>
        <v/>
      </c>
      <c r="AX313" s="7" t="str">
        <f t="shared" si="116"/>
        <v/>
      </c>
      <c r="AY313" s="7" t="str">
        <f t="shared" si="111"/>
        <v/>
      </c>
      <c r="AZ313" s="7" t="str">
        <f t="shared" si="117"/>
        <v/>
      </c>
      <c r="BA313" s="12" t="str">
        <f t="shared" si="118"/>
        <v/>
      </c>
      <c r="BB313" s="12" t="str">
        <f t="shared" si="112"/>
        <v/>
      </c>
      <c r="BC313" s="12" t="str">
        <f t="shared" si="119"/>
        <v/>
      </c>
      <c r="BD313" s="12" t="str">
        <f t="shared" si="120"/>
        <v/>
      </c>
      <c r="BE313" s="12" t="str">
        <f t="shared" si="121"/>
        <v/>
      </c>
      <c r="BF313" s="12" t="str">
        <f t="shared" si="122"/>
        <v/>
      </c>
      <c r="BG313" s="12" t="str">
        <f t="shared" si="123"/>
        <v/>
      </c>
      <c r="BH313" s="12" t="str">
        <f t="shared" si="124"/>
        <v/>
      </c>
      <c r="BI313" s="12" t="str">
        <f t="shared" si="125"/>
        <v/>
      </c>
      <c r="BJ313" s="12" t="str">
        <f t="shared" si="126"/>
        <v/>
      </c>
      <c r="BK313" s="12" t="str">
        <f t="shared" si="127"/>
        <v/>
      </c>
      <c r="BL313" s="7" t="str">
        <f t="shared" si="128"/>
        <v/>
      </c>
      <c r="BM313" s="7" t="str">
        <f t="shared" si="129"/>
        <v/>
      </c>
    </row>
    <row r="314" spans="1:65" x14ac:dyDescent="0.25">
      <c r="A314" s="8"/>
      <c r="AD314" s="8" t="str">
        <f t="shared" si="104"/>
        <v/>
      </c>
      <c r="AE314" s="8"/>
      <c r="AM314" s="8" t="str">
        <f t="shared" si="113"/>
        <v/>
      </c>
      <c r="AN314" s="8" t="str">
        <f t="shared" si="114"/>
        <v/>
      </c>
      <c r="AQ314" s="12" t="str">
        <f t="shared" si="105"/>
        <v/>
      </c>
      <c r="AR314" s="12" t="str">
        <f t="shared" si="106"/>
        <v/>
      </c>
      <c r="AS314" s="12" t="str">
        <f t="shared" si="107"/>
        <v/>
      </c>
      <c r="AT314" s="7" t="str">
        <f t="shared" si="108"/>
        <v/>
      </c>
      <c r="AU314" s="7" t="str">
        <f t="shared" si="115"/>
        <v/>
      </c>
      <c r="AV314" s="7" t="str">
        <f t="shared" si="109"/>
        <v/>
      </c>
      <c r="AW314" s="7" t="str">
        <f t="shared" si="110"/>
        <v/>
      </c>
      <c r="AX314" s="7" t="str">
        <f t="shared" si="116"/>
        <v/>
      </c>
      <c r="AY314" s="7" t="str">
        <f t="shared" si="111"/>
        <v/>
      </c>
      <c r="AZ314" s="7" t="str">
        <f t="shared" si="117"/>
        <v/>
      </c>
      <c r="BA314" s="12" t="str">
        <f t="shared" si="118"/>
        <v/>
      </c>
      <c r="BB314" s="12" t="str">
        <f t="shared" si="112"/>
        <v/>
      </c>
      <c r="BC314" s="12" t="str">
        <f t="shared" si="119"/>
        <v/>
      </c>
      <c r="BD314" s="12" t="str">
        <f t="shared" si="120"/>
        <v/>
      </c>
      <c r="BE314" s="12" t="str">
        <f t="shared" si="121"/>
        <v/>
      </c>
      <c r="BF314" s="12" t="str">
        <f t="shared" si="122"/>
        <v/>
      </c>
      <c r="BG314" s="12" t="str">
        <f t="shared" si="123"/>
        <v/>
      </c>
      <c r="BH314" s="12" t="str">
        <f t="shared" si="124"/>
        <v/>
      </c>
      <c r="BI314" s="12" t="str">
        <f t="shared" si="125"/>
        <v/>
      </c>
      <c r="BJ314" s="12" t="str">
        <f t="shared" si="126"/>
        <v/>
      </c>
      <c r="BK314" s="12" t="str">
        <f t="shared" si="127"/>
        <v/>
      </c>
      <c r="BL314" s="7" t="str">
        <f t="shared" si="128"/>
        <v/>
      </c>
      <c r="BM314" s="7" t="str">
        <f t="shared" si="129"/>
        <v/>
      </c>
    </row>
    <row r="315" spans="1:65" x14ac:dyDescent="0.25">
      <c r="A315" s="8"/>
      <c r="AD315" s="8" t="str">
        <f t="shared" si="104"/>
        <v/>
      </c>
      <c r="AE315" s="8"/>
      <c r="AM315" s="8" t="str">
        <f t="shared" si="113"/>
        <v/>
      </c>
      <c r="AN315" s="8" t="str">
        <f t="shared" si="114"/>
        <v/>
      </c>
      <c r="AQ315" s="12" t="str">
        <f t="shared" si="105"/>
        <v/>
      </c>
      <c r="AR315" s="12" t="str">
        <f t="shared" si="106"/>
        <v/>
      </c>
      <c r="AS315" s="12" t="str">
        <f t="shared" si="107"/>
        <v/>
      </c>
      <c r="AT315" s="7" t="str">
        <f t="shared" si="108"/>
        <v/>
      </c>
      <c r="AU315" s="7" t="str">
        <f t="shared" si="115"/>
        <v/>
      </c>
      <c r="AV315" s="7" t="str">
        <f t="shared" si="109"/>
        <v/>
      </c>
      <c r="AW315" s="7" t="str">
        <f t="shared" si="110"/>
        <v/>
      </c>
      <c r="AX315" s="7" t="str">
        <f t="shared" si="116"/>
        <v/>
      </c>
      <c r="AY315" s="7" t="str">
        <f t="shared" si="111"/>
        <v/>
      </c>
      <c r="AZ315" s="7" t="str">
        <f t="shared" si="117"/>
        <v/>
      </c>
      <c r="BA315" s="12" t="str">
        <f t="shared" si="118"/>
        <v/>
      </c>
      <c r="BB315" s="12" t="str">
        <f t="shared" si="112"/>
        <v/>
      </c>
      <c r="BC315" s="12" t="str">
        <f t="shared" si="119"/>
        <v/>
      </c>
      <c r="BD315" s="12" t="str">
        <f t="shared" si="120"/>
        <v/>
      </c>
      <c r="BE315" s="12" t="str">
        <f t="shared" si="121"/>
        <v/>
      </c>
      <c r="BF315" s="12" t="str">
        <f t="shared" si="122"/>
        <v/>
      </c>
      <c r="BG315" s="12" t="str">
        <f t="shared" si="123"/>
        <v/>
      </c>
      <c r="BH315" s="12" t="str">
        <f t="shared" si="124"/>
        <v/>
      </c>
      <c r="BI315" s="12" t="str">
        <f t="shared" si="125"/>
        <v/>
      </c>
      <c r="BJ315" s="12" t="str">
        <f t="shared" si="126"/>
        <v/>
      </c>
      <c r="BK315" s="12" t="str">
        <f t="shared" si="127"/>
        <v/>
      </c>
      <c r="BL315" s="7" t="str">
        <f t="shared" si="128"/>
        <v/>
      </c>
      <c r="BM315" s="7" t="str">
        <f t="shared" si="129"/>
        <v/>
      </c>
    </row>
    <row r="316" spans="1:65" x14ac:dyDescent="0.25">
      <c r="A316" s="8"/>
      <c r="AD316" s="8" t="str">
        <f t="shared" si="104"/>
        <v/>
      </c>
      <c r="AE316" s="8"/>
      <c r="AM316" s="8" t="str">
        <f t="shared" si="113"/>
        <v/>
      </c>
      <c r="AN316" s="8" t="str">
        <f t="shared" si="114"/>
        <v/>
      </c>
      <c r="AQ316" s="12" t="str">
        <f t="shared" si="105"/>
        <v/>
      </c>
      <c r="AR316" s="12" t="str">
        <f t="shared" si="106"/>
        <v/>
      </c>
      <c r="AS316" s="12" t="str">
        <f t="shared" si="107"/>
        <v/>
      </c>
      <c r="AT316" s="7" t="str">
        <f t="shared" si="108"/>
        <v/>
      </c>
      <c r="AU316" s="7" t="str">
        <f t="shared" si="115"/>
        <v/>
      </c>
      <c r="AV316" s="7" t="str">
        <f t="shared" si="109"/>
        <v/>
      </c>
      <c r="AW316" s="7" t="str">
        <f t="shared" si="110"/>
        <v/>
      </c>
      <c r="AX316" s="7" t="str">
        <f t="shared" si="116"/>
        <v/>
      </c>
      <c r="AY316" s="7" t="str">
        <f t="shared" si="111"/>
        <v/>
      </c>
      <c r="AZ316" s="7" t="str">
        <f t="shared" si="117"/>
        <v/>
      </c>
      <c r="BA316" s="12" t="str">
        <f t="shared" si="118"/>
        <v/>
      </c>
      <c r="BB316" s="12" t="str">
        <f t="shared" si="112"/>
        <v/>
      </c>
      <c r="BC316" s="12" t="str">
        <f t="shared" si="119"/>
        <v/>
      </c>
      <c r="BD316" s="12" t="str">
        <f t="shared" si="120"/>
        <v/>
      </c>
      <c r="BE316" s="12" t="str">
        <f t="shared" si="121"/>
        <v/>
      </c>
      <c r="BF316" s="12" t="str">
        <f t="shared" si="122"/>
        <v/>
      </c>
      <c r="BG316" s="12" t="str">
        <f t="shared" si="123"/>
        <v/>
      </c>
      <c r="BH316" s="12" t="str">
        <f t="shared" si="124"/>
        <v/>
      </c>
      <c r="BI316" s="12" t="str">
        <f t="shared" si="125"/>
        <v/>
      </c>
      <c r="BJ316" s="12" t="str">
        <f t="shared" si="126"/>
        <v/>
      </c>
      <c r="BK316" s="12" t="str">
        <f t="shared" si="127"/>
        <v/>
      </c>
      <c r="BL316" s="7" t="str">
        <f t="shared" si="128"/>
        <v/>
      </c>
      <c r="BM316" s="7" t="str">
        <f t="shared" si="129"/>
        <v/>
      </c>
    </row>
    <row r="317" spans="1:65" x14ac:dyDescent="0.25">
      <c r="A317" s="8"/>
      <c r="AD317" s="8" t="str">
        <f t="shared" si="104"/>
        <v/>
      </c>
      <c r="AE317" s="8"/>
      <c r="AM317" s="8" t="str">
        <f t="shared" si="113"/>
        <v/>
      </c>
      <c r="AN317" s="8" t="str">
        <f t="shared" si="114"/>
        <v/>
      </c>
      <c r="AQ317" s="12" t="str">
        <f t="shared" si="105"/>
        <v/>
      </c>
      <c r="AR317" s="12" t="str">
        <f t="shared" si="106"/>
        <v/>
      </c>
      <c r="AS317" s="12" t="str">
        <f t="shared" si="107"/>
        <v/>
      </c>
      <c r="AT317" s="7" t="str">
        <f t="shared" si="108"/>
        <v/>
      </c>
      <c r="AU317" s="7" t="str">
        <f t="shared" si="115"/>
        <v/>
      </c>
      <c r="AV317" s="7" t="str">
        <f t="shared" si="109"/>
        <v/>
      </c>
      <c r="AW317" s="7" t="str">
        <f t="shared" si="110"/>
        <v/>
      </c>
      <c r="AX317" s="7" t="str">
        <f t="shared" si="116"/>
        <v/>
      </c>
      <c r="AY317" s="7" t="str">
        <f t="shared" si="111"/>
        <v/>
      </c>
      <c r="AZ317" s="7" t="str">
        <f t="shared" si="117"/>
        <v/>
      </c>
      <c r="BA317" s="12" t="str">
        <f t="shared" si="118"/>
        <v/>
      </c>
      <c r="BB317" s="12" t="str">
        <f t="shared" si="112"/>
        <v/>
      </c>
      <c r="BC317" s="12" t="str">
        <f t="shared" si="119"/>
        <v/>
      </c>
      <c r="BD317" s="12" t="str">
        <f t="shared" si="120"/>
        <v/>
      </c>
      <c r="BE317" s="12" t="str">
        <f t="shared" si="121"/>
        <v/>
      </c>
      <c r="BF317" s="12" t="str">
        <f t="shared" si="122"/>
        <v/>
      </c>
      <c r="BG317" s="12" t="str">
        <f t="shared" si="123"/>
        <v/>
      </c>
      <c r="BH317" s="12" t="str">
        <f t="shared" si="124"/>
        <v/>
      </c>
      <c r="BI317" s="12" t="str">
        <f t="shared" si="125"/>
        <v/>
      </c>
      <c r="BJ317" s="12" t="str">
        <f t="shared" si="126"/>
        <v/>
      </c>
      <c r="BK317" s="12" t="str">
        <f t="shared" si="127"/>
        <v/>
      </c>
      <c r="BL317" s="7" t="str">
        <f t="shared" si="128"/>
        <v/>
      </c>
      <c r="BM317" s="7" t="str">
        <f t="shared" si="129"/>
        <v/>
      </c>
    </row>
    <row r="318" spans="1:65" x14ac:dyDescent="0.25">
      <c r="A318" s="8"/>
      <c r="AD318" s="8" t="str">
        <f t="shared" si="104"/>
        <v/>
      </c>
      <c r="AE318" s="8"/>
      <c r="AM318" s="8" t="str">
        <f t="shared" si="113"/>
        <v/>
      </c>
      <c r="AN318" s="8" t="str">
        <f t="shared" si="114"/>
        <v/>
      </c>
      <c r="AQ318" s="12" t="str">
        <f t="shared" si="105"/>
        <v/>
      </c>
      <c r="AR318" s="12" t="str">
        <f t="shared" si="106"/>
        <v/>
      </c>
      <c r="AS318" s="12" t="str">
        <f t="shared" si="107"/>
        <v/>
      </c>
      <c r="AT318" s="7" t="str">
        <f t="shared" si="108"/>
        <v/>
      </c>
      <c r="AU318" s="7" t="str">
        <f t="shared" si="115"/>
        <v/>
      </c>
      <c r="AV318" s="7" t="str">
        <f t="shared" si="109"/>
        <v/>
      </c>
      <c r="AW318" s="7" t="str">
        <f t="shared" si="110"/>
        <v/>
      </c>
      <c r="AX318" s="7" t="str">
        <f t="shared" si="116"/>
        <v/>
      </c>
      <c r="AY318" s="7" t="str">
        <f t="shared" si="111"/>
        <v/>
      </c>
      <c r="AZ318" s="7" t="str">
        <f t="shared" si="117"/>
        <v/>
      </c>
      <c r="BA318" s="12" t="str">
        <f t="shared" si="118"/>
        <v/>
      </c>
      <c r="BB318" s="12" t="str">
        <f t="shared" si="112"/>
        <v/>
      </c>
      <c r="BC318" s="12" t="str">
        <f t="shared" si="119"/>
        <v/>
      </c>
      <c r="BD318" s="12" t="str">
        <f t="shared" si="120"/>
        <v/>
      </c>
      <c r="BE318" s="12" t="str">
        <f t="shared" si="121"/>
        <v/>
      </c>
      <c r="BF318" s="12" t="str">
        <f t="shared" si="122"/>
        <v/>
      </c>
      <c r="BG318" s="12" t="str">
        <f t="shared" si="123"/>
        <v/>
      </c>
      <c r="BH318" s="12" t="str">
        <f t="shared" si="124"/>
        <v/>
      </c>
      <c r="BI318" s="12" t="str">
        <f t="shared" si="125"/>
        <v/>
      </c>
      <c r="BJ318" s="12" t="str">
        <f t="shared" si="126"/>
        <v/>
      </c>
      <c r="BK318" s="12" t="str">
        <f t="shared" si="127"/>
        <v/>
      </c>
      <c r="BL318" s="7" t="str">
        <f t="shared" si="128"/>
        <v/>
      </c>
      <c r="BM318" s="7" t="str">
        <f t="shared" si="129"/>
        <v/>
      </c>
    </row>
    <row r="319" spans="1:65" x14ac:dyDescent="0.25">
      <c r="A319" s="8"/>
      <c r="AD319" s="8" t="str">
        <f t="shared" si="104"/>
        <v/>
      </c>
      <c r="AE319" s="8"/>
      <c r="AM319" s="8" t="str">
        <f t="shared" si="113"/>
        <v/>
      </c>
      <c r="AN319" s="8" t="str">
        <f t="shared" si="114"/>
        <v/>
      </c>
      <c r="AQ319" s="12" t="str">
        <f t="shared" si="105"/>
        <v/>
      </c>
      <c r="AR319" s="12" t="str">
        <f t="shared" si="106"/>
        <v/>
      </c>
      <c r="AS319" s="12" t="str">
        <f t="shared" si="107"/>
        <v/>
      </c>
      <c r="AT319" s="7" t="str">
        <f t="shared" si="108"/>
        <v/>
      </c>
      <c r="AU319" s="7" t="str">
        <f t="shared" si="115"/>
        <v/>
      </c>
      <c r="AV319" s="7" t="str">
        <f t="shared" si="109"/>
        <v/>
      </c>
      <c r="AW319" s="7" t="str">
        <f t="shared" si="110"/>
        <v/>
      </c>
      <c r="AX319" s="7" t="str">
        <f t="shared" si="116"/>
        <v/>
      </c>
      <c r="AY319" s="7" t="str">
        <f t="shared" si="111"/>
        <v/>
      </c>
      <c r="AZ319" s="7" t="str">
        <f t="shared" si="117"/>
        <v/>
      </c>
      <c r="BA319" s="12" t="str">
        <f t="shared" si="118"/>
        <v/>
      </c>
      <c r="BB319" s="12" t="str">
        <f t="shared" si="112"/>
        <v/>
      </c>
      <c r="BC319" s="12" t="str">
        <f t="shared" si="119"/>
        <v/>
      </c>
      <c r="BD319" s="12" t="str">
        <f t="shared" si="120"/>
        <v/>
      </c>
      <c r="BE319" s="12" t="str">
        <f t="shared" si="121"/>
        <v/>
      </c>
      <c r="BF319" s="12" t="str">
        <f t="shared" si="122"/>
        <v/>
      </c>
      <c r="BG319" s="12" t="str">
        <f t="shared" si="123"/>
        <v/>
      </c>
      <c r="BH319" s="12" t="str">
        <f t="shared" si="124"/>
        <v/>
      </c>
      <c r="BI319" s="12" t="str">
        <f t="shared" si="125"/>
        <v/>
      </c>
      <c r="BJ319" s="12" t="str">
        <f t="shared" si="126"/>
        <v/>
      </c>
      <c r="BK319" s="12" t="str">
        <f t="shared" si="127"/>
        <v/>
      </c>
      <c r="BL319" s="7" t="str">
        <f t="shared" si="128"/>
        <v/>
      </c>
      <c r="BM319" s="7" t="str">
        <f t="shared" si="129"/>
        <v/>
      </c>
    </row>
    <row r="320" spans="1:65" x14ac:dyDescent="0.25">
      <c r="A320" s="8"/>
      <c r="AD320" s="8" t="str">
        <f t="shared" si="104"/>
        <v/>
      </c>
      <c r="AE320" s="8"/>
      <c r="AM320" s="8" t="str">
        <f t="shared" si="113"/>
        <v/>
      </c>
      <c r="AN320" s="8" t="str">
        <f t="shared" si="114"/>
        <v/>
      </c>
      <c r="AQ320" s="12" t="str">
        <f t="shared" si="105"/>
        <v/>
      </c>
      <c r="AR320" s="12" t="str">
        <f t="shared" si="106"/>
        <v/>
      </c>
      <c r="AS320" s="12" t="str">
        <f t="shared" si="107"/>
        <v/>
      </c>
      <c r="AT320" s="7" t="str">
        <f t="shared" si="108"/>
        <v/>
      </c>
      <c r="AU320" s="7" t="str">
        <f t="shared" si="115"/>
        <v/>
      </c>
      <c r="AV320" s="7" t="str">
        <f t="shared" si="109"/>
        <v/>
      </c>
      <c r="AW320" s="7" t="str">
        <f t="shared" si="110"/>
        <v/>
      </c>
      <c r="AX320" s="7" t="str">
        <f t="shared" si="116"/>
        <v/>
      </c>
      <c r="AY320" s="7" t="str">
        <f t="shared" si="111"/>
        <v/>
      </c>
      <c r="AZ320" s="7" t="str">
        <f t="shared" si="117"/>
        <v/>
      </c>
      <c r="BA320" s="12" t="str">
        <f t="shared" si="118"/>
        <v/>
      </c>
      <c r="BB320" s="12" t="str">
        <f t="shared" si="112"/>
        <v/>
      </c>
      <c r="BC320" s="12" t="str">
        <f t="shared" si="119"/>
        <v/>
      </c>
      <c r="BD320" s="12" t="str">
        <f t="shared" si="120"/>
        <v/>
      </c>
      <c r="BE320" s="12" t="str">
        <f t="shared" si="121"/>
        <v/>
      </c>
      <c r="BF320" s="12" t="str">
        <f t="shared" si="122"/>
        <v/>
      </c>
      <c r="BG320" s="12" t="str">
        <f t="shared" si="123"/>
        <v/>
      </c>
      <c r="BH320" s="12" t="str">
        <f t="shared" si="124"/>
        <v/>
      </c>
      <c r="BI320" s="12" t="str">
        <f t="shared" si="125"/>
        <v/>
      </c>
      <c r="BJ320" s="12" t="str">
        <f t="shared" si="126"/>
        <v/>
      </c>
      <c r="BK320" s="12" t="str">
        <f t="shared" si="127"/>
        <v/>
      </c>
      <c r="BL320" s="7" t="str">
        <f t="shared" si="128"/>
        <v/>
      </c>
      <c r="BM320" s="7" t="str">
        <f t="shared" si="129"/>
        <v/>
      </c>
    </row>
    <row r="321" spans="1:65" x14ac:dyDescent="0.25">
      <c r="A321" s="8"/>
      <c r="AD321" s="8" t="str">
        <f t="shared" si="104"/>
        <v/>
      </c>
      <c r="AE321" s="8"/>
      <c r="AM321" s="8" t="str">
        <f t="shared" si="113"/>
        <v/>
      </c>
      <c r="AN321" s="8" t="str">
        <f t="shared" si="114"/>
        <v/>
      </c>
      <c r="AQ321" s="12" t="str">
        <f t="shared" si="105"/>
        <v/>
      </c>
      <c r="AR321" s="12" t="str">
        <f t="shared" si="106"/>
        <v/>
      </c>
      <c r="AS321" s="12" t="str">
        <f t="shared" si="107"/>
        <v/>
      </c>
      <c r="AT321" s="7" t="str">
        <f t="shared" si="108"/>
        <v/>
      </c>
      <c r="AU321" s="7" t="str">
        <f t="shared" si="115"/>
        <v/>
      </c>
      <c r="AV321" s="7" t="str">
        <f t="shared" si="109"/>
        <v/>
      </c>
      <c r="AW321" s="7" t="str">
        <f t="shared" si="110"/>
        <v/>
      </c>
      <c r="AX321" s="7" t="str">
        <f t="shared" si="116"/>
        <v/>
      </c>
      <c r="AY321" s="7" t="str">
        <f t="shared" si="111"/>
        <v/>
      </c>
      <c r="AZ321" s="7" t="str">
        <f t="shared" si="117"/>
        <v/>
      </c>
      <c r="BA321" s="12" t="str">
        <f t="shared" si="118"/>
        <v/>
      </c>
      <c r="BB321" s="12" t="str">
        <f t="shared" si="112"/>
        <v/>
      </c>
      <c r="BC321" s="12" t="str">
        <f t="shared" si="119"/>
        <v/>
      </c>
      <c r="BD321" s="12" t="str">
        <f t="shared" si="120"/>
        <v/>
      </c>
      <c r="BE321" s="12" t="str">
        <f t="shared" si="121"/>
        <v/>
      </c>
      <c r="BF321" s="12" t="str">
        <f t="shared" si="122"/>
        <v/>
      </c>
      <c r="BG321" s="12" t="str">
        <f t="shared" si="123"/>
        <v/>
      </c>
      <c r="BH321" s="12" t="str">
        <f t="shared" si="124"/>
        <v/>
      </c>
      <c r="BI321" s="12" t="str">
        <f t="shared" si="125"/>
        <v/>
      </c>
      <c r="BJ321" s="12" t="str">
        <f t="shared" si="126"/>
        <v/>
      </c>
      <c r="BK321" s="12" t="str">
        <f t="shared" si="127"/>
        <v/>
      </c>
      <c r="BL321" s="7" t="str">
        <f t="shared" si="128"/>
        <v/>
      </c>
      <c r="BM321" s="7" t="str">
        <f t="shared" si="129"/>
        <v/>
      </c>
    </row>
    <row r="322" spans="1:65" x14ac:dyDescent="0.25">
      <c r="A322" s="8"/>
      <c r="AD322" s="8" t="str">
        <f t="shared" si="104"/>
        <v/>
      </c>
      <c r="AE322" s="8"/>
      <c r="AM322" s="8" t="str">
        <f t="shared" si="113"/>
        <v/>
      </c>
      <c r="AN322" s="8" t="str">
        <f t="shared" si="114"/>
        <v/>
      </c>
      <c r="AQ322" s="12" t="str">
        <f t="shared" si="105"/>
        <v/>
      </c>
      <c r="AR322" s="12" t="str">
        <f t="shared" si="106"/>
        <v/>
      </c>
      <c r="AS322" s="12" t="str">
        <f t="shared" si="107"/>
        <v/>
      </c>
      <c r="AT322" s="7" t="str">
        <f t="shared" si="108"/>
        <v/>
      </c>
      <c r="AU322" s="7" t="str">
        <f t="shared" si="115"/>
        <v/>
      </c>
      <c r="AV322" s="7" t="str">
        <f t="shared" si="109"/>
        <v/>
      </c>
      <c r="AW322" s="7" t="str">
        <f t="shared" si="110"/>
        <v/>
      </c>
      <c r="AX322" s="7" t="str">
        <f t="shared" si="116"/>
        <v/>
      </c>
      <c r="AY322" s="7" t="str">
        <f t="shared" si="111"/>
        <v/>
      </c>
      <c r="AZ322" s="7" t="str">
        <f t="shared" si="117"/>
        <v/>
      </c>
      <c r="BA322" s="12" t="str">
        <f t="shared" si="118"/>
        <v/>
      </c>
      <c r="BB322" s="12" t="str">
        <f t="shared" si="112"/>
        <v/>
      </c>
      <c r="BC322" s="12" t="str">
        <f t="shared" si="119"/>
        <v/>
      </c>
      <c r="BD322" s="12" t="str">
        <f t="shared" si="120"/>
        <v/>
      </c>
      <c r="BE322" s="12" t="str">
        <f t="shared" si="121"/>
        <v/>
      </c>
      <c r="BF322" s="12" t="str">
        <f t="shared" si="122"/>
        <v/>
      </c>
      <c r="BG322" s="12" t="str">
        <f t="shared" si="123"/>
        <v/>
      </c>
      <c r="BH322" s="12" t="str">
        <f t="shared" si="124"/>
        <v/>
      </c>
      <c r="BI322" s="12" t="str">
        <f t="shared" si="125"/>
        <v/>
      </c>
      <c r="BJ322" s="12" t="str">
        <f t="shared" si="126"/>
        <v/>
      </c>
      <c r="BK322" s="12" t="str">
        <f t="shared" si="127"/>
        <v/>
      </c>
      <c r="BL322" s="7" t="str">
        <f t="shared" si="128"/>
        <v/>
      </c>
      <c r="BM322" s="7" t="str">
        <f t="shared" si="129"/>
        <v/>
      </c>
    </row>
    <row r="323" spans="1:65" x14ac:dyDescent="0.25">
      <c r="A323" s="8"/>
      <c r="AD323" s="8" t="str">
        <f t="shared" ref="AD323:AD386" si="130">RIGHT(S323,5)</f>
        <v/>
      </c>
      <c r="AE323" s="8"/>
      <c r="AM323" s="8" t="str">
        <f t="shared" si="113"/>
        <v/>
      </c>
      <c r="AN323" s="8" t="str">
        <f t="shared" si="114"/>
        <v/>
      </c>
      <c r="AQ323" s="12" t="str">
        <f t="shared" ref="AQ323:AQ386" si="131">IF(R323&lt;&gt;"","&lt;a href='https://www.inaturalist.org/observations/"&amp;R323&amp;" 'target='_blank' style='color: blue'&gt;iNaturalist Record: "&amp;R323&amp;"&lt;/a&gt; ","")</f>
        <v/>
      </c>
      <c r="AR323" s="12" t="str">
        <f t="shared" ref="AR323:AR386" si="132">IF(N323&lt;&gt;"","Habit: "&amp;N323&amp;". ","")</f>
        <v/>
      </c>
      <c r="AS323" s="12" t="str">
        <f t="shared" ref="AS323:AS386" si="133">IF(P323&lt;&gt;"","Odor: "&amp;P323&amp;". ","")</f>
        <v/>
      </c>
      <c r="AT323" s="7" t="str">
        <f t="shared" ref="AT323:AT386" si="134">IF(Q323&lt;&gt;"","Taste: "&amp;Q323&amp;". ","")</f>
        <v/>
      </c>
      <c r="AU323" s="7" t="str">
        <f t="shared" si="115"/>
        <v/>
      </c>
      <c r="AV323" s="7" t="str">
        <f t="shared" ref="AV323:AV386" si="135">IF(Y323&lt;&gt;"","Pileus: "&amp;Y323&amp;". ","")</f>
        <v/>
      </c>
      <c r="AW323" s="7" t="str">
        <f t="shared" ref="AW323:AW386" si="136">IF(AB323&lt;&gt;"","Context: "&amp;AB323&amp;". ","")</f>
        <v/>
      </c>
      <c r="AX323" s="7" t="str">
        <f t="shared" si="116"/>
        <v/>
      </c>
      <c r="AY323" s="7" t="str">
        <f t="shared" ref="AY323:AY386" si="137">IF(Z323&lt;&gt;"","Stipe: "&amp;Z323&amp;". ","")</f>
        <v/>
      </c>
      <c r="AZ323" s="7" t="str">
        <f t="shared" si="117"/>
        <v/>
      </c>
      <c r="BA323" s="12" t="str">
        <f t="shared" si="118"/>
        <v/>
      </c>
      <c r="BB323" s="12" t="str">
        <f t="shared" ref="BB323:BB386" si="138">IF(N323&lt;&gt;"","'Habit' : "&amp;"'"&amp;N323&amp;"'","")</f>
        <v/>
      </c>
      <c r="BC323" s="12" t="str">
        <f t="shared" si="119"/>
        <v/>
      </c>
      <c r="BD323" s="12" t="str">
        <f t="shared" si="120"/>
        <v/>
      </c>
      <c r="BE323" s="12" t="str">
        <f t="shared" si="121"/>
        <v/>
      </c>
      <c r="BF323" s="12" t="str">
        <f t="shared" si="122"/>
        <v/>
      </c>
      <c r="BG323" s="12" t="str">
        <f t="shared" si="123"/>
        <v/>
      </c>
      <c r="BH323" s="12" t="str">
        <f t="shared" si="124"/>
        <v/>
      </c>
      <c r="BI323" s="12" t="str">
        <f t="shared" si="125"/>
        <v/>
      </c>
      <c r="BJ323" s="12" t="str">
        <f t="shared" si="126"/>
        <v/>
      </c>
      <c r="BK323" s="12" t="str">
        <f t="shared" si="127"/>
        <v/>
      </c>
      <c r="BL323" s="7" t="str">
        <f t="shared" si="128"/>
        <v/>
      </c>
      <c r="BM323" s="7" t="str">
        <f t="shared" si="129"/>
        <v/>
      </c>
    </row>
    <row r="324" spans="1:65" x14ac:dyDescent="0.25">
      <c r="A324" s="8"/>
      <c r="AD324" s="8" t="str">
        <f t="shared" si="130"/>
        <v/>
      </c>
      <c r="AE324" s="8"/>
      <c r="AM324" s="8" t="str">
        <f t="shared" ref="AM324:AM387" si="139">TRIM(BA324)</f>
        <v/>
      </c>
      <c r="AN324" s="8" t="str">
        <f t="shared" ref="AN324:AN387" si="140">IF(BL324&lt;&gt;"","{"&amp;BL324&amp;"}","")</f>
        <v/>
      </c>
      <c r="AQ324" s="12" t="str">
        <f t="shared" si="131"/>
        <v/>
      </c>
      <c r="AR324" s="12" t="str">
        <f t="shared" si="132"/>
        <v/>
      </c>
      <c r="AS324" s="12" t="str">
        <f t="shared" si="133"/>
        <v/>
      </c>
      <c r="AT324" s="7" t="str">
        <f t="shared" si="134"/>
        <v/>
      </c>
      <c r="AU324" s="7" t="str">
        <f t="shared" ref="AU324:AU387" si="141">IF(X324&lt;&gt;"","Sporocarp form: "&amp;X324&amp;". ","")</f>
        <v/>
      </c>
      <c r="AV324" s="7" t="str">
        <f t="shared" si="135"/>
        <v/>
      </c>
      <c r="AW324" s="7" t="str">
        <f t="shared" si="136"/>
        <v/>
      </c>
      <c r="AX324" s="7" t="str">
        <f t="shared" ref="AX324:AX387" si="142">IF(AA324&lt;&gt;"","Hymenophore: "&amp;AA324&amp;". ","")</f>
        <v/>
      </c>
      <c r="AY324" s="7" t="str">
        <f t="shared" si="137"/>
        <v/>
      </c>
      <c r="AZ324" s="7" t="str">
        <f t="shared" ref="AZ324:AZ387" si="143">IF(AC324&lt;&gt;"","Microscopic Analysis: "&amp;AC324&amp;". ","")</f>
        <v/>
      </c>
      <c r="BA324" s="12" t="str">
        <f t="shared" ref="BA324:BA387" si="144">AQ324&amp;AR324&amp;AS324&amp;AT324&amp;AU324&amp;AV324&amp;AW324&amp;AX324&amp;AY324&amp;AZ324</f>
        <v/>
      </c>
      <c r="BB324" s="12" t="str">
        <f t="shared" si="138"/>
        <v/>
      </c>
      <c r="BC324" s="12" t="str">
        <f t="shared" ref="BC324:BC387" si="145">IF(P324&lt;&gt;"","'Odor' : "&amp;"'"&amp;P324&amp;"'","")</f>
        <v/>
      </c>
      <c r="BD324" s="12" t="str">
        <f t="shared" ref="BD324:BD387" si="146">IF(Q324&lt;&gt;"","'Taste' : "&amp;"'"&amp;Q324&amp;"'","")</f>
        <v/>
      </c>
      <c r="BE324" s="12" t="str">
        <f t="shared" ref="BE324:BE387" si="147">IF(X324&lt;&gt;"","'Sporocarp form' : "&amp;"'"&amp;X324&amp;"'","")</f>
        <v/>
      </c>
      <c r="BF324" s="12" t="str">
        <f t="shared" ref="BF324:BF387" si="148">IF(Y324&lt;&gt;"","'Pileus' : "&amp;"'"&amp;Y324&amp;"'","")</f>
        <v/>
      </c>
      <c r="BG324" s="12" t="str">
        <f t="shared" ref="BG324:BG387" si="149">IF(AB324&lt;&gt;"","'Context' : "&amp;"'"&amp;AB324&amp;"'","")</f>
        <v/>
      </c>
      <c r="BH324" s="12" t="str">
        <f t="shared" ref="BH324:BH387" si="150">IF(AA324&lt;&gt;"","'Hymenophore' : "&amp;"'"&amp;AA324&amp;"'","")</f>
        <v/>
      </c>
      <c r="BI324" s="12" t="str">
        <f t="shared" ref="BI324:BI387" si="151">IF(Z324&lt;&gt;"","'Stipe' : "&amp;"'"&amp;Z324&amp;"'","")</f>
        <v/>
      </c>
      <c r="BJ324" s="12" t="str">
        <f t="shared" ref="BJ324:BJ387" si="152">IF(AC324&lt;&gt;"","'Microscopic Analysis' : "&amp;"'"&amp;AC324&amp;"'","")</f>
        <v/>
      </c>
      <c r="BK324" s="12" t="str">
        <f t="shared" ref="BK324:BK387" si="153">BB324&amp;BC324&amp;BD324&amp;BE324&amp;BF324&amp;BG324&amp;BH324&amp;BI324&amp;BJ324</f>
        <v/>
      </c>
      <c r="BL324" s="7" t="str">
        <f t="shared" ref="BL324:BL387" si="154">SUBSTITUTE(BK324,"''","' , '")</f>
        <v/>
      </c>
      <c r="BM324" s="7" t="str">
        <f t="shared" ref="BM324:BM387" si="155">IF(AE324&lt;&gt;"","Permit: "&amp;AE324,"")</f>
        <v/>
      </c>
    </row>
    <row r="325" spans="1:65" x14ac:dyDescent="0.25">
      <c r="A325" s="8"/>
      <c r="AD325" s="8" t="str">
        <f t="shared" si="130"/>
        <v/>
      </c>
      <c r="AE325" s="8"/>
      <c r="AM325" s="8" t="str">
        <f t="shared" si="139"/>
        <v/>
      </c>
      <c r="AN325" s="8" t="str">
        <f t="shared" si="140"/>
        <v/>
      </c>
      <c r="AQ325" s="12" t="str">
        <f t="shared" si="131"/>
        <v/>
      </c>
      <c r="AR325" s="12" t="str">
        <f t="shared" si="132"/>
        <v/>
      </c>
      <c r="AS325" s="12" t="str">
        <f t="shared" si="133"/>
        <v/>
      </c>
      <c r="AT325" s="7" t="str">
        <f t="shared" si="134"/>
        <v/>
      </c>
      <c r="AU325" s="7" t="str">
        <f t="shared" si="141"/>
        <v/>
      </c>
      <c r="AV325" s="7" t="str">
        <f t="shared" si="135"/>
        <v/>
      </c>
      <c r="AW325" s="7" t="str">
        <f t="shared" si="136"/>
        <v/>
      </c>
      <c r="AX325" s="7" t="str">
        <f t="shared" si="142"/>
        <v/>
      </c>
      <c r="AY325" s="7" t="str">
        <f t="shared" si="137"/>
        <v/>
      </c>
      <c r="AZ325" s="7" t="str">
        <f t="shared" si="143"/>
        <v/>
      </c>
      <c r="BA325" s="12" t="str">
        <f t="shared" si="144"/>
        <v/>
      </c>
      <c r="BB325" s="12" t="str">
        <f t="shared" si="138"/>
        <v/>
      </c>
      <c r="BC325" s="12" t="str">
        <f t="shared" si="145"/>
        <v/>
      </c>
      <c r="BD325" s="12" t="str">
        <f t="shared" si="146"/>
        <v/>
      </c>
      <c r="BE325" s="12" t="str">
        <f t="shared" si="147"/>
        <v/>
      </c>
      <c r="BF325" s="12" t="str">
        <f t="shared" si="148"/>
        <v/>
      </c>
      <c r="BG325" s="12" t="str">
        <f t="shared" si="149"/>
        <v/>
      </c>
      <c r="BH325" s="12" t="str">
        <f t="shared" si="150"/>
        <v/>
      </c>
      <c r="BI325" s="12" t="str">
        <f t="shared" si="151"/>
        <v/>
      </c>
      <c r="BJ325" s="12" t="str">
        <f t="shared" si="152"/>
        <v/>
      </c>
      <c r="BK325" s="12" t="str">
        <f t="shared" si="153"/>
        <v/>
      </c>
      <c r="BL325" s="7" t="str">
        <f t="shared" si="154"/>
        <v/>
      </c>
      <c r="BM325" s="7" t="str">
        <f t="shared" si="155"/>
        <v/>
      </c>
    </row>
    <row r="326" spans="1:65" x14ac:dyDescent="0.25">
      <c r="A326" s="8"/>
      <c r="AD326" s="8" t="str">
        <f t="shared" si="130"/>
        <v/>
      </c>
      <c r="AE326" s="8"/>
      <c r="AM326" s="8" t="str">
        <f t="shared" si="139"/>
        <v/>
      </c>
      <c r="AN326" s="8" t="str">
        <f t="shared" si="140"/>
        <v/>
      </c>
      <c r="AQ326" s="12" t="str">
        <f t="shared" si="131"/>
        <v/>
      </c>
      <c r="AR326" s="12" t="str">
        <f t="shared" si="132"/>
        <v/>
      </c>
      <c r="AS326" s="12" t="str">
        <f t="shared" si="133"/>
        <v/>
      </c>
      <c r="AT326" s="7" t="str">
        <f t="shared" si="134"/>
        <v/>
      </c>
      <c r="AU326" s="7" t="str">
        <f t="shared" si="141"/>
        <v/>
      </c>
      <c r="AV326" s="7" t="str">
        <f t="shared" si="135"/>
        <v/>
      </c>
      <c r="AW326" s="7" t="str">
        <f t="shared" si="136"/>
        <v/>
      </c>
      <c r="AX326" s="7" t="str">
        <f t="shared" si="142"/>
        <v/>
      </c>
      <c r="AY326" s="7" t="str">
        <f t="shared" si="137"/>
        <v/>
      </c>
      <c r="AZ326" s="7" t="str">
        <f t="shared" si="143"/>
        <v/>
      </c>
      <c r="BA326" s="12" t="str">
        <f t="shared" si="144"/>
        <v/>
      </c>
      <c r="BB326" s="12" t="str">
        <f t="shared" si="138"/>
        <v/>
      </c>
      <c r="BC326" s="12" t="str">
        <f t="shared" si="145"/>
        <v/>
      </c>
      <c r="BD326" s="12" t="str">
        <f t="shared" si="146"/>
        <v/>
      </c>
      <c r="BE326" s="12" t="str">
        <f t="shared" si="147"/>
        <v/>
      </c>
      <c r="BF326" s="12" t="str">
        <f t="shared" si="148"/>
        <v/>
      </c>
      <c r="BG326" s="12" t="str">
        <f t="shared" si="149"/>
        <v/>
      </c>
      <c r="BH326" s="12" t="str">
        <f t="shared" si="150"/>
        <v/>
      </c>
      <c r="BI326" s="12" t="str">
        <f t="shared" si="151"/>
        <v/>
      </c>
      <c r="BJ326" s="12" t="str">
        <f t="shared" si="152"/>
        <v/>
      </c>
      <c r="BK326" s="12" t="str">
        <f t="shared" si="153"/>
        <v/>
      </c>
      <c r="BL326" s="7" t="str">
        <f t="shared" si="154"/>
        <v/>
      </c>
      <c r="BM326" s="7" t="str">
        <f t="shared" si="155"/>
        <v/>
      </c>
    </row>
    <row r="327" spans="1:65" x14ac:dyDescent="0.25">
      <c r="A327" s="8"/>
      <c r="AD327" s="8" t="str">
        <f t="shared" si="130"/>
        <v/>
      </c>
      <c r="AE327" s="8"/>
      <c r="AM327" s="8" t="str">
        <f t="shared" si="139"/>
        <v/>
      </c>
      <c r="AN327" s="8" t="str">
        <f t="shared" si="140"/>
        <v/>
      </c>
      <c r="AQ327" s="12" t="str">
        <f t="shared" si="131"/>
        <v/>
      </c>
      <c r="AR327" s="12" t="str">
        <f t="shared" si="132"/>
        <v/>
      </c>
      <c r="AS327" s="12" t="str">
        <f t="shared" si="133"/>
        <v/>
      </c>
      <c r="AT327" s="7" t="str">
        <f t="shared" si="134"/>
        <v/>
      </c>
      <c r="AU327" s="7" t="str">
        <f t="shared" si="141"/>
        <v/>
      </c>
      <c r="AV327" s="7" t="str">
        <f t="shared" si="135"/>
        <v/>
      </c>
      <c r="AW327" s="7" t="str">
        <f t="shared" si="136"/>
        <v/>
      </c>
      <c r="AX327" s="7" t="str">
        <f t="shared" si="142"/>
        <v/>
      </c>
      <c r="AY327" s="7" t="str">
        <f t="shared" si="137"/>
        <v/>
      </c>
      <c r="AZ327" s="7" t="str">
        <f t="shared" si="143"/>
        <v/>
      </c>
      <c r="BA327" s="12" t="str">
        <f t="shared" si="144"/>
        <v/>
      </c>
      <c r="BB327" s="12" t="str">
        <f t="shared" si="138"/>
        <v/>
      </c>
      <c r="BC327" s="12" t="str">
        <f t="shared" si="145"/>
        <v/>
      </c>
      <c r="BD327" s="12" t="str">
        <f t="shared" si="146"/>
        <v/>
      </c>
      <c r="BE327" s="12" t="str">
        <f t="shared" si="147"/>
        <v/>
      </c>
      <c r="BF327" s="12" t="str">
        <f t="shared" si="148"/>
        <v/>
      </c>
      <c r="BG327" s="12" t="str">
        <f t="shared" si="149"/>
        <v/>
      </c>
      <c r="BH327" s="12" t="str">
        <f t="shared" si="150"/>
        <v/>
      </c>
      <c r="BI327" s="12" t="str">
        <f t="shared" si="151"/>
        <v/>
      </c>
      <c r="BJ327" s="12" t="str">
        <f t="shared" si="152"/>
        <v/>
      </c>
      <c r="BK327" s="12" t="str">
        <f t="shared" si="153"/>
        <v/>
      </c>
      <c r="BL327" s="7" t="str">
        <f t="shared" si="154"/>
        <v/>
      </c>
      <c r="BM327" s="7" t="str">
        <f t="shared" si="155"/>
        <v/>
      </c>
    </row>
    <row r="328" spans="1:65" x14ac:dyDescent="0.25">
      <c r="A328" s="8"/>
      <c r="AD328" s="8" t="str">
        <f t="shared" si="130"/>
        <v/>
      </c>
      <c r="AE328" s="8"/>
      <c r="AM328" s="8" t="str">
        <f t="shared" si="139"/>
        <v/>
      </c>
      <c r="AN328" s="8" t="str">
        <f t="shared" si="140"/>
        <v/>
      </c>
      <c r="AQ328" s="12" t="str">
        <f t="shared" si="131"/>
        <v/>
      </c>
      <c r="AR328" s="12" t="str">
        <f t="shared" si="132"/>
        <v/>
      </c>
      <c r="AS328" s="12" t="str">
        <f t="shared" si="133"/>
        <v/>
      </c>
      <c r="AT328" s="7" t="str">
        <f t="shared" si="134"/>
        <v/>
      </c>
      <c r="AU328" s="7" t="str">
        <f t="shared" si="141"/>
        <v/>
      </c>
      <c r="AV328" s="7" t="str">
        <f t="shared" si="135"/>
        <v/>
      </c>
      <c r="AW328" s="7" t="str">
        <f t="shared" si="136"/>
        <v/>
      </c>
      <c r="AX328" s="7" t="str">
        <f t="shared" si="142"/>
        <v/>
      </c>
      <c r="AY328" s="7" t="str">
        <f t="shared" si="137"/>
        <v/>
      </c>
      <c r="AZ328" s="7" t="str">
        <f t="shared" si="143"/>
        <v/>
      </c>
      <c r="BA328" s="12" t="str">
        <f t="shared" si="144"/>
        <v/>
      </c>
      <c r="BB328" s="12" t="str">
        <f t="shared" si="138"/>
        <v/>
      </c>
      <c r="BC328" s="12" t="str">
        <f t="shared" si="145"/>
        <v/>
      </c>
      <c r="BD328" s="12" t="str">
        <f t="shared" si="146"/>
        <v/>
      </c>
      <c r="BE328" s="12" t="str">
        <f t="shared" si="147"/>
        <v/>
      </c>
      <c r="BF328" s="12" t="str">
        <f t="shared" si="148"/>
        <v/>
      </c>
      <c r="BG328" s="12" t="str">
        <f t="shared" si="149"/>
        <v/>
      </c>
      <c r="BH328" s="12" t="str">
        <f t="shared" si="150"/>
        <v/>
      </c>
      <c r="BI328" s="12" t="str">
        <f t="shared" si="151"/>
        <v/>
      </c>
      <c r="BJ328" s="12" t="str">
        <f t="shared" si="152"/>
        <v/>
      </c>
      <c r="BK328" s="12" t="str">
        <f t="shared" si="153"/>
        <v/>
      </c>
      <c r="BL328" s="7" t="str">
        <f t="shared" si="154"/>
        <v/>
      </c>
      <c r="BM328" s="7" t="str">
        <f t="shared" si="155"/>
        <v/>
      </c>
    </row>
    <row r="329" spans="1:65" x14ac:dyDescent="0.25">
      <c r="A329" s="8"/>
      <c r="AD329" s="8" t="str">
        <f t="shared" si="130"/>
        <v/>
      </c>
      <c r="AE329" s="8"/>
      <c r="AM329" s="8" t="str">
        <f t="shared" si="139"/>
        <v/>
      </c>
      <c r="AN329" s="8" t="str">
        <f t="shared" si="140"/>
        <v/>
      </c>
      <c r="AQ329" s="12" t="str">
        <f t="shared" si="131"/>
        <v/>
      </c>
      <c r="AR329" s="12" t="str">
        <f t="shared" si="132"/>
        <v/>
      </c>
      <c r="AS329" s="12" t="str">
        <f t="shared" si="133"/>
        <v/>
      </c>
      <c r="AT329" s="7" t="str">
        <f t="shared" si="134"/>
        <v/>
      </c>
      <c r="AU329" s="7" t="str">
        <f t="shared" si="141"/>
        <v/>
      </c>
      <c r="AV329" s="7" t="str">
        <f t="shared" si="135"/>
        <v/>
      </c>
      <c r="AW329" s="7" t="str">
        <f t="shared" si="136"/>
        <v/>
      </c>
      <c r="AX329" s="7" t="str">
        <f t="shared" si="142"/>
        <v/>
      </c>
      <c r="AY329" s="7" t="str">
        <f t="shared" si="137"/>
        <v/>
      </c>
      <c r="AZ329" s="7" t="str">
        <f t="shared" si="143"/>
        <v/>
      </c>
      <c r="BA329" s="12" t="str">
        <f t="shared" si="144"/>
        <v/>
      </c>
      <c r="BB329" s="12" t="str">
        <f t="shared" si="138"/>
        <v/>
      </c>
      <c r="BC329" s="12" t="str">
        <f t="shared" si="145"/>
        <v/>
      </c>
      <c r="BD329" s="12" t="str">
        <f t="shared" si="146"/>
        <v/>
      </c>
      <c r="BE329" s="12" t="str">
        <f t="shared" si="147"/>
        <v/>
      </c>
      <c r="BF329" s="12" t="str">
        <f t="shared" si="148"/>
        <v/>
      </c>
      <c r="BG329" s="12" t="str">
        <f t="shared" si="149"/>
        <v/>
      </c>
      <c r="BH329" s="12" t="str">
        <f t="shared" si="150"/>
        <v/>
      </c>
      <c r="BI329" s="12" t="str">
        <f t="shared" si="151"/>
        <v/>
      </c>
      <c r="BJ329" s="12" t="str">
        <f t="shared" si="152"/>
        <v/>
      </c>
      <c r="BK329" s="12" t="str">
        <f t="shared" si="153"/>
        <v/>
      </c>
      <c r="BL329" s="7" t="str">
        <f t="shared" si="154"/>
        <v/>
      </c>
      <c r="BM329" s="7" t="str">
        <f t="shared" si="155"/>
        <v/>
      </c>
    </row>
    <row r="330" spans="1:65" x14ac:dyDescent="0.25">
      <c r="A330" s="8"/>
      <c r="AD330" s="8" t="str">
        <f t="shared" si="130"/>
        <v/>
      </c>
      <c r="AE330" s="8"/>
      <c r="AM330" s="8" t="str">
        <f t="shared" si="139"/>
        <v/>
      </c>
      <c r="AN330" s="8" t="str">
        <f t="shared" si="140"/>
        <v/>
      </c>
      <c r="AQ330" s="12" t="str">
        <f t="shared" si="131"/>
        <v/>
      </c>
      <c r="AR330" s="12" t="str">
        <f t="shared" si="132"/>
        <v/>
      </c>
      <c r="AS330" s="12" t="str">
        <f t="shared" si="133"/>
        <v/>
      </c>
      <c r="AT330" s="7" t="str">
        <f t="shared" si="134"/>
        <v/>
      </c>
      <c r="AU330" s="7" t="str">
        <f t="shared" si="141"/>
        <v/>
      </c>
      <c r="AV330" s="7" t="str">
        <f t="shared" si="135"/>
        <v/>
      </c>
      <c r="AW330" s="7" t="str">
        <f t="shared" si="136"/>
        <v/>
      </c>
      <c r="AX330" s="7" t="str">
        <f t="shared" si="142"/>
        <v/>
      </c>
      <c r="AY330" s="7" t="str">
        <f t="shared" si="137"/>
        <v/>
      </c>
      <c r="AZ330" s="7" t="str">
        <f t="shared" si="143"/>
        <v/>
      </c>
      <c r="BA330" s="12" t="str">
        <f t="shared" si="144"/>
        <v/>
      </c>
      <c r="BB330" s="12" t="str">
        <f t="shared" si="138"/>
        <v/>
      </c>
      <c r="BC330" s="12" t="str">
        <f t="shared" si="145"/>
        <v/>
      </c>
      <c r="BD330" s="12" t="str">
        <f t="shared" si="146"/>
        <v/>
      </c>
      <c r="BE330" s="12" t="str">
        <f t="shared" si="147"/>
        <v/>
      </c>
      <c r="BF330" s="12" t="str">
        <f t="shared" si="148"/>
        <v/>
      </c>
      <c r="BG330" s="12" t="str">
        <f t="shared" si="149"/>
        <v/>
      </c>
      <c r="BH330" s="12" t="str">
        <f t="shared" si="150"/>
        <v/>
      </c>
      <c r="BI330" s="12" t="str">
        <f t="shared" si="151"/>
        <v/>
      </c>
      <c r="BJ330" s="12" t="str">
        <f t="shared" si="152"/>
        <v/>
      </c>
      <c r="BK330" s="12" t="str">
        <f t="shared" si="153"/>
        <v/>
      </c>
      <c r="BL330" s="7" t="str">
        <f t="shared" si="154"/>
        <v/>
      </c>
      <c r="BM330" s="7" t="str">
        <f t="shared" si="155"/>
        <v/>
      </c>
    </row>
    <row r="331" spans="1:65" x14ac:dyDescent="0.25">
      <c r="A331" s="8"/>
      <c r="AD331" s="8" t="str">
        <f t="shared" si="130"/>
        <v/>
      </c>
      <c r="AE331" s="8"/>
      <c r="AM331" s="8" t="str">
        <f t="shared" si="139"/>
        <v/>
      </c>
      <c r="AN331" s="8" t="str">
        <f t="shared" si="140"/>
        <v/>
      </c>
      <c r="AQ331" s="12" t="str">
        <f t="shared" si="131"/>
        <v/>
      </c>
      <c r="AR331" s="12" t="str">
        <f t="shared" si="132"/>
        <v/>
      </c>
      <c r="AS331" s="12" t="str">
        <f t="shared" si="133"/>
        <v/>
      </c>
      <c r="AT331" s="7" t="str">
        <f t="shared" si="134"/>
        <v/>
      </c>
      <c r="AU331" s="7" t="str">
        <f t="shared" si="141"/>
        <v/>
      </c>
      <c r="AV331" s="7" t="str">
        <f t="shared" si="135"/>
        <v/>
      </c>
      <c r="AW331" s="7" t="str">
        <f t="shared" si="136"/>
        <v/>
      </c>
      <c r="AX331" s="7" t="str">
        <f t="shared" si="142"/>
        <v/>
      </c>
      <c r="AY331" s="7" t="str">
        <f t="shared" si="137"/>
        <v/>
      </c>
      <c r="AZ331" s="7" t="str">
        <f t="shared" si="143"/>
        <v/>
      </c>
      <c r="BA331" s="12" t="str">
        <f t="shared" si="144"/>
        <v/>
      </c>
      <c r="BB331" s="12" t="str">
        <f t="shared" si="138"/>
        <v/>
      </c>
      <c r="BC331" s="12" t="str">
        <f t="shared" si="145"/>
        <v/>
      </c>
      <c r="BD331" s="12" t="str">
        <f t="shared" si="146"/>
        <v/>
      </c>
      <c r="BE331" s="12" t="str">
        <f t="shared" si="147"/>
        <v/>
      </c>
      <c r="BF331" s="12" t="str">
        <f t="shared" si="148"/>
        <v/>
      </c>
      <c r="BG331" s="12" t="str">
        <f t="shared" si="149"/>
        <v/>
      </c>
      <c r="BH331" s="12" t="str">
        <f t="shared" si="150"/>
        <v/>
      </c>
      <c r="BI331" s="12" t="str">
        <f t="shared" si="151"/>
        <v/>
      </c>
      <c r="BJ331" s="12" t="str">
        <f t="shared" si="152"/>
        <v/>
      </c>
      <c r="BK331" s="12" t="str">
        <f t="shared" si="153"/>
        <v/>
      </c>
      <c r="BL331" s="7" t="str">
        <f t="shared" si="154"/>
        <v/>
      </c>
      <c r="BM331" s="7" t="str">
        <f t="shared" si="155"/>
        <v/>
      </c>
    </row>
    <row r="332" spans="1:65" x14ac:dyDescent="0.25">
      <c r="A332" s="8"/>
      <c r="AD332" s="8" t="str">
        <f t="shared" si="130"/>
        <v/>
      </c>
      <c r="AE332" s="8"/>
      <c r="AM332" s="8" t="str">
        <f t="shared" si="139"/>
        <v/>
      </c>
      <c r="AN332" s="8" t="str">
        <f t="shared" si="140"/>
        <v/>
      </c>
      <c r="AQ332" s="12" t="str">
        <f t="shared" si="131"/>
        <v/>
      </c>
      <c r="AR332" s="12" t="str">
        <f t="shared" si="132"/>
        <v/>
      </c>
      <c r="AS332" s="12" t="str">
        <f t="shared" si="133"/>
        <v/>
      </c>
      <c r="AT332" s="7" t="str">
        <f t="shared" si="134"/>
        <v/>
      </c>
      <c r="AU332" s="7" t="str">
        <f t="shared" si="141"/>
        <v/>
      </c>
      <c r="AV332" s="7" t="str">
        <f t="shared" si="135"/>
        <v/>
      </c>
      <c r="AW332" s="7" t="str">
        <f t="shared" si="136"/>
        <v/>
      </c>
      <c r="AX332" s="7" t="str">
        <f t="shared" si="142"/>
        <v/>
      </c>
      <c r="AY332" s="7" t="str">
        <f t="shared" si="137"/>
        <v/>
      </c>
      <c r="AZ332" s="7" t="str">
        <f t="shared" si="143"/>
        <v/>
      </c>
      <c r="BA332" s="12" t="str">
        <f t="shared" si="144"/>
        <v/>
      </c>
      <c r="BB332" s="12" t="str">
        <f t="shared" si="138"/>
        <v/>
      </c>
      <c r="BC332" s="12" t="str">
        <f t="shared" si="145"/>
        <v/>
      </c>
      <c r="BD332" s="12" t="str">
        <f t="shared" si="146"/>
        <v/>
      </c>
      <c r="BE332" s="12" t="str">
        <f t="shared" si="147"/>
        <v/>
      </c>
      <c r="BF332" s="12" t="str">
        <f t="shared" si="148"/>
        <v/>
      </c>
      <c r="BG332" s="12" t="str">
        <f t="shared" si="149"/>
        <v/>
      </c>
      <c r="BH332" s="12" t="str">
        <f t="shared" si="150"/>
        <v/>
      </c>
      <c r="BI332" s="12" t="str">
        <f t="shared" si="151"/>
        <v/>
      </c>
      <c r="BJ332" s="12" t="str">
        <f t="shared" si="152"/>
        <v/>
      </c>
      <c r="BK332" s="12" t="str">
        <f t="shared" si="153"/>
        <v/>
      </c>
      <c r="BL332" s="7" t="str">
        <f t="shared" si="154"/>
        <v/>
      </c>
      <c r="BM332" s="7" t="str">
        <f t="shared" si="155"/>
        <v/>
      </c>
    </row>
    <row r="333" spans="1:65" x14ac:dyDescent="0.25">
      <c r="A333" s="8"/>
      <c r="AD333" s="8" t="str">
        <f t="shared" si="130"/>
        <v/>
      </c>
      <c r="AE333" s="8"/>
      <c r="AM333" s="8" t="str">
        <f t="shared" si="139"/>
        <v/>
      </c>
      <c r="AN333" s="8" t="str">
        <f t="shared" si="140"/>
        <v/>
      </c>
      <c r="AQ333" s="12" t="str">
        <f t="shared" si="131"/>
        <v/>
      </c>
      <c r="AR333" s="12" t="str">
        <f t="shared" si="132"/>
        <v/>
      </c>
      <c r="AS333" s="12" t="str">
        <f t="shared" si="133"/>
        <v/>
      </c>
      <c r="AT333" s="7" t="str">
        <f t="shared" si="134"/>
        <v/>
      </c>
      <c r="AU333" s="7" t="str">
        <f t="shared" si="141"/>
        <v/>
      </c>
      <c r="AV333" s="7" t="str">
        <f t="shared" si="135"/>
        <v/>
      </c>
      <c r="AW333" s="7" t="str">
        <f t="shared" si="136"/>
        <v/>
      </c>
      <c r="AX333" s="7" t="str">
        <f t="shared" si="142"/>
        <v/>
      </c>
      <c r="AY333" s="7" t="str">
        <f t="shared" si="137"/>
        <v/>
      </c>
      <c r="AZ333" s="7" t="str">
        <f t="shared" si="143"/>
        <v/>
      </c>
      <c r="BA333" s="12" t="str">
        <f t="shared" si="144"/>
        <v/>
      </c>
      <c r="BB333" s="12" t="str">
        <f t="shared" si="138"/>
        <v/>
      </c>
      <c r="BC333" s="12" t="str">
        <f t="shared" si="145"/>
        <v/>
      </c>
      <c r="BD333" s="12" t="str">
        <f t="shared" si="146"/>
        <v/>
      </c>
      <c r="BE333" s="12" t="str">
        <f t="shared" si="147"/>
        <v/>
      </c>
      <c r="BF333" s="12" t="str">
        <f t="shared" si="148"/>
        <v/>
      </c>
      <c r="BG333" s="12" t="str">
        <f t="shared" si="149"/>
        <v/>
      </c>
      <c r="BH333" s="12" t="str">
        <f t="shared" si="150"/>
        <v/>
      </c>
      <c r="BI333" s="12" t="str">
        <f t="shared" si="151"/>
        <v/>
      </c>
      <c r="BJ333" s="12" t="str">
        <f t="shared" si="152"/>
        <v/>
      </c>
      <c r="BK333" s="12" t="str">
        <f t="shared" si="153"/>
        <v/>
      </c>
      <c r="BL333" s="7" t="str">
        <f t="shared" si="154"/>
        <v/>
      </c>
      <c r="BM333" s="7" t="str">
        <f t="shared" si="155"/>
        <v/>
      </c>
    </row>
    <row r="334" spans="1:65" x14ac:dyDescent="0.25">
      <c r="A334" s="8"/>
      <c r="AD334" s="8" t="str">
        <f t="shared" si="130"/>
        <v/>
      </c>
      <c r="AE334" s="8"/>
      <c r="AM334" s="8" t="str">
        <f t="shared" si="139"/>
        <v/>
      </c>
      <c r="AN334" s="8" t="str">
        <f t="shared" si="140"/>
        <v/>
      </c>
      <c r="AQ334" s="12" t="str">
        <f t="shared" si="131"/>
        <v/>
      </c>
      <c r="AR334" s="12" t="str">
        <f t="shared" si="132"/>
        <v/>
      </c>
      <c r="AS334" s="12" t="str">
        <f t="shared" si="133"/>
        <v/>
      </c>
      <c r="AT334" s="7" t="str">
        <f t="shared" si="134"/>
        <v/>
      </c>
      <c r="AU334" s="7" t="str">
        <f t="shared" si="141"/>
        <v/>
      </c>
      <c r="AV334" s="7" t="str">
        <f t="shared" si="135"/>
        <v/>
      </c>
      <c r="AW334" s="7" t="str">
        <f t="shared" si="136"/>
        <v/>
      </c>
      <c r="AX334" s="7" t="str">
        <f t="shared" si="142"/>
        <v/>
      </c>
      <c r="AY334" s="7" t="str">
        <f t="shared" si="137"/>
        <v/>
      </c>
      <c r="AZ334" s="7" t="str">
        <f t="shared" si="143"/>
        <v/>
      </c>
      <c r="BA334" s="12" t="str">
        <f t="shared" si="144"/>
        <v/>
      </c>
      <c r="BB334" s="12" t="str">
        <f t="shared" si="138"/>
        <v/>
      </c>
      <c r="BC334" s="12" t="str">
        <f t="shared" si="145"/>
        <v/>
      </c>
      <c r="BD334" s="12" t="str">
        <f t="shared" si="146"/>
        <v/>
      </c>
      <c r="BE334" s="12" t="str">
        <f t="shared" si="147"/>
        <v/>
      </c>
      <c r="BF334" s="12" t="str">
        <f t="shared" si="148"/>
        <v/>
      </c>
      <c r="BG334" s="12" t="str">
        <f t="shared" si="149"/>
        <v/>
      </c>
      <c r="BH334" s="12" t="str">
        <f t="shared" si="150"/>
        <v/>
      </c>
      <c r="BI334" s="12" t="str">
        <f t="shared" si="151"/>
        <v/>
      </c>
      <c r="BJ334" s="12" t="str">
        <f t="shared" si="152"/>
        <v/>
      </c>
      <c r="BK334" s="12" t="str">
        <f t="shared" si="153"/>
        <v/>
      </c>
      <c r="BL334" s="7" t="str">
        <f t="shared" si="154"/>
        <v/>
      </c>
      <c r="BM334" s="7" t="str">
        <f t="shared" si="155"/>
        <v/>
      </c>
    </row>
    <row r="335" spans="1:65" x14ac:dyDescent="0.25">
      <c r="A335" s="8"/>
      <c r="AD335" s="8" t="str">
        <f t="shared" si="130"/>
        <v/>
      </c>
      <c r="AE335" s="8"/>
      <c r="AM335" s="8" t="str">
        <f t="shared" si="139"/>
        <v/>
      </c>
      <c r="AN335" s="8" t="str">
        <f t="shared" si="140"/>
        <v/>
      </c>
      <c r="AQ335" s="12" t="str">
        <f t="shared" si="131"/>
        <v/>
      </c>
      <c r="AR335" s="12" t="str">
        <f t="shared" si="132"/>
        <v/>
      </c>
      <c r="AS335" s="12" t="str">
        <f t="shared" si="133"/>
        <v/>
      </c>
      <c r="AT335" s="7" t="str">
        <f t="shared" si="134"/>
        <v/>
      </c>
      <c r="AU335" s="7" t="str">
        <f t="shared" si="141"/>
        <v/>
      </c>
      <c r="AV335" s="7" t="str">
        <f t="shared" si="135"/>
        <v/>
      </c>
      <c r="AW335" s="7" t="str">
        <f t="shared" si="136"/>
        <v/>
      </c>
      <c r="AX335" s="7" t="str">
        <f t="shared" si="142"/>
        <v/>
      </c>
      <c r="AY335" s="7" t="str">
        <f t="shared" si="137"/>
        <v/>
      </c>
      <c r="AZ335" s="7" t="str">
        <f t="shared" si="143"/>
        <v/>
      </c>
      <c r="BA335" s="12" t="str">
        <f t="shared" si="144"/>
        <v/>
      </c>
      <c r="BB335" s="12" t="str">
        <f t="shared" si="138"/>
        <v/>
      </c>
      <c r="BC335" s="12" t="str">
        <f t="shared" si="145"/>
        <v/>
      </c>
      <c r="BD335" s="12" t="str">
        <f t="shared" si="146"/>
        <v/>
      </c>
      <c r="BE335" s="12" t="str">
        <f t="shared" si="147"/>
        <v/>
      </c>
      <c r="BF335" s="12" t="str">
        <f t="shared" si="148"/>
        <v/>
      </c>
      <c r="BG335" s="12" t="str">
        <f t="shared" si="149"/>
        <v/>
      </c>
      <c r="BH335" s="12" t="str">
        <f t="shared" si="150"/>
        <v/>
      </c>
      <c r="BI335" s="12" t="str">
        <f t="shared" si="151"/>
        <v/>
      </c>
      <c r="BJ335" s="12" t="str">
        <f t="shared" si="152"/>
        <v/>
      </c>
      <c r="BK335" s="12" t="str">
        <f t="shared" si="153"/>
        <v/>
      </c>
      <c r="BL335" s="7" t="str">
        <f t="shared" si="154"/>
        <v/>
      </c>
      <c r="BM335" s="7" t="str">
        <f t="shared" si="155"/>
        <v/>
      </c>
    </row>
    <row r="336" spans="1:65" x14ac:dyDescent="0.25">
      <c r="A336" s="8"/>
      <c r="AD336" s="8" t="str">
        <f t="shared" si="130"/>
        <v/>
      </c>
      <c r="AE336" s="8"/>
      <c r="AM336" s="8" t="str">
        <f t="shared" si="139"/>
        <v/>
      </c>
      <c r="AN336" s="8" t="str">
        <f t="shared" si="140"/>
        <v/>
      </c>
      <c r="AQ336" s="12" t="str">
        <f t="shared" si="131"/>
        <v/>
      </c>
      <c r="AR336" s="12" t="str">
        <f t="shared" si="132"/>
        <v/>
      </c>
      <c r="AS336" s="12" t="str">
        <f t="shared" si="133"/>
        <v/>
      </c>
      <c r="AT336" s="7" t="str">
        <f t="shared" si="134"/>
        <v/>
      </c>
      <c r="AU336" s="7" t="str">
        <f t="shared" si="141"/>
        <v/>
      </c>
      <c r="AV336" s="7" t="str">
        <f t="shared" si="135"/>
        <v/>
      </c>
      <c r="AW336" s="7" t="str">
        <f t="shared" si="136"/>
        <v/>
      </c>
      <c r="AX336" s="7" t="str">
        <f t="shared" si="142"/>
        <v/>
      </c>
      <c r="AY336" s="7" t="str">
        <f t="shared" si="137"/>
        <v/>
      </c>
      <c r="AZ336" s="7" t="str">
        <f t="shared" si="143"/>
        <v/>
      </c>
      <c r="BA336" s="12" t="str">
        <f t="shared" si="144"/>
        <v/>
      </c>
      <c r="BB336" s="12" t="str">
        <f t="shared" si="138"/>
        <v/>
      </c>
      <c r="BC336" s="12" t="str">
        <f t="shared" si="145"/>
        <v/>
      </c>
      <c r="BD336" s="12" t="str">
        <f t="shared" si="146"/>
        <v/>
      </c>
      <c r="BE336" s="12" t="str">
        <f t="shared" si="147"/>
        <v/>
      </c>
      <c r="BF336" s="12" t="str">
        <f t="shared" si="148"/>
        <v/>
      </c>
      <c r="BG336" s="12" t="str">
        <f t="shared" si="149"/>
        <v/>
      </c>
      <c r="BH336" s="12" t="str">
        <f t="shared" si="150"/>
        <v/>
      </c>
      <c r="BI336" s="12" t="str">
        <f t="shared" si="151"/>
        <v/>
      </c>
      <c r="BJ336" s="12" t="str">
        <f t="shared" si="152"/>
        <v/>
      </c>
      <c r="BK336" s="12" t="str">
        <f t="shared" si="153"/>
        <v/>
      </c>
      <c r="BL336" s="7" t="str">
        <f t="shared" si="154"/>
        <v/>
      </c>
      <c r="BM336" s="7" t="str">
        <f t="shared" si="155"/>
        <v/>
      </c>
    </row>
    <row r="337" spans="1:65" x14ac:dyDescent="0.25">
      <c r="A337" s="8"/>
      <c r="AD337" s="8" t="str">
        <f t="shared" si="130"/>
        <v/>
      </c>
      <c r="AE337" s="8"/>
      <c r="AM337" s="8" t="str">
        <f t="shared" si="139"/>
        <v/>
      </c>
      <c r="AN337" s="8" t="str">
        <f t="shared" si="140"/>
        <v/>
      </c>
      <c r="AQ337" s="12" t="str">
        <f t="shared" si="131"/>
        <v/>
      </c>
      <c r="AR337" s="12" t="str">
        <f t="shared" si="132"/>
        <v/>
      </c>
      <c r="AS337" s="12" t="str">
        <f t="shared" si="133"/>
        <v/>
      </c>
      <c r="AT337" s="7" t="str">
        <f t="shared" si="134"/>
        <v/>
      </c>
      <c r="AU337" s="7" t="str">
        <f t="shared" si="141"/>
        <v/>
      </c>
      <c r="AV337" s="7" t="str">
        <f t="shared" si="135"/>
        <v/>
      </c>
      <c r="AW337" s="7" t="str">
        <f t="shared" si="136"/>
        <v/>
      </c>
      <c r="AX337" s="7" t="str">
        <f t="shared" si="142"/>
        <v/>
      </c>
      <c r="AY337" s="7" t="str">
        <f t="shared" si="137"/>
        <v/>
      </c>
      <c r="AZ337" s="7" t="str">
        <f t="shared" si="143"/>
        <v/>
      </c>
      <c r="BA337" s="12" t="str">
        <f t="shared" si="144"/>
        <v/>
      </c>
      <c r="BB337" s="12" t="str">
        <f t="shared" si="138"/>
        <v/>
      </c>
      <c r="BC337" s="12" t="str">
        <f t="shared" si="145"/>
        <v/>
      </c>
      <c r="BD337" s="12" t="str">
        <f t="shared" si="146"/>
        <v/>
      </c>
      <c r="BE337" s="12" t="str">
        <f t="shared" si="147"/>
        <v/>
      </c>
      <c r="BF337" s="12" t="str">
        <f t="shared" si="148"/>
        <v/>
      </c>
      <c r="BG337" s="12" t="str">
        <f t="shared" si="149"/>
        <v/>
      </c>
      <c r="BH337" s="12" t="str">
        <f t="shared" si="150"/>
        <v/>
      </c>
      <c r="BI337" s="12" t="str">
        <f t="shared" si="151"/>
        <v/>
      </c>
      <c r="BJ337" s="12" t="str">
        <f t="shared" si="152"/>
        <v/>
      </c>
      <c r="BK337" s="12" t="str">
        <f t="shared" si="153"/>
        <v/>
      </c>
      <c r="BL337" s="7" t="str">
        <f t="shared" si="154"/>
        <v/>
      </c>
      <c r="BM337" s="7" t="str">
        <f t="shared" si="155"/>
        <v/>
      </c>
    </row>
    <row r="338" spans="1:65" x14ac:dyDescent="0.25">
      <c r="A338" s="8"/>
      <c r="AD338" s="8" t="str">
        <f t="shared" si="130"/>
        <v/>
      </c>
      <c r="AE338" s="8"/>
      <c r="AM338" s="8" t="str">
        <f t="shared" si="139"/>
        <v/>
      </c>
      <c r="AN338" s="8" t="str">
        <f t="shared" si="140"/>
        <v/>
      </c>
      <c r="AQ338" s="12" t="str">
        <f t="shared" si="131"/>
        <v/>
      </c>
      <c r="AR338" s="12" t="str">
        <f t="shared" si="132"/>
        <v/>
      </c>
      <c r="AS338" s="12" t="str">
        <f t="shared" si="133"/>
        <v/>
      </c>
      <c r="AT338" s="7" t="str">
        <f t="shared" si="134"/>
        <v/>
      </c>
      <c r="AU338" s="7" t="str">
        <f t="shared" si="141"/>
        <v/>
      </c>
      <c r="AV338" s="7" t="str">
        <f t="shared" si="135"/>
        <v/>
      </c>
      <c r="AW338" s="7" t="str">
        <f t="shared" si="136"/>
        <v/>
      </c>
      <c r="AX338" s="7" t="str">
        <f t="shared" si="142"/>
        <v/>
      </c>
      <c r="AY338" s="7" t="str">
        <f t="shared" si="137"/>
        <v/>
      </c>
      <c r="AZ338" s="7" t="str">
        <f t="shared" si="143"/>
        <v/>
      </c>
      <c r="BA338" s="12" t="str">
        <f t="shared" si="144"/>
        <v/>
      </c>
      <c r="BB338" s="12" t="str">
        <f t="shared" si="138"/>
        <v/>
      </c>
      <c r="BC338" s="12" t="str">
        <f t="shared" si="145"/>
        <v/>
      </c>
      <c r="BD338" s="12" t="str">
        <f t="shared" si="146"/>
        <v/>
      </c>
      <c r="BE338" s="12" t="str">
        <f t="shared" si="147"/>
        <v/>
      </c>
      <c r="BF338" s="12" t="str">
        <f t="shared" si="148"/>
        <v/>
      </c>
      <c r="BG338" s="12" t="str">
        <f t="shared" si="149"/>
        <v/>
      </c>
      <c r="BH338" s="12" t="str">
        <f t="shared" si="150"/>
        <v/>
      </c>
      <c r="BI338" s="12" t="str">
        <f t="shared" si="151"/>
        <v/>
      </c>
      <c r="BJ338" s="12" t="str">
        <f t="shared" si="152"/>
        <v/>
      </c>
      <c r="BK338" s="12" t="str">
        <f t="shared" si="153"/>
        <v/>
      </c>
      <c r="BL338" s="7" t="str">
        <f t="shared" si="154"/>
        <v/>
      </c>
      <c r="BM338" s="7" t="str">
        <f t="shared" si="155"/>
        <v/>
      </c>
    </row>
    <row r="339" spans="1:65" x14ac:dyDescent="0.25">
      <c r="A339" s="8"/>
      <c r="AD339" s="8" t="str">
        <f t="shared" si="130"/>
        <v/>
      </c>
      <c r="AE339" s="8"/>
      <c r="AM339" s="8" t="str">
        <f t="shared" si="139"/>
        <v/>
      </c>
      <c r="AN339" s="8" t="str">
        <f t="shared" si="140"/>
        <v/>
      </c>
      <c r="AQ339" s="12" t="str">
        <f t="shared" si="131"/>
        <v/>
      </c>
      <c r="AR339" s="12" t="str">
        <f t="shared" si="132"/>
        <v/>
      </c>
      <c r="AS339" s="12" t="str">
        <f t="shared" si="133"/>
        <v/>
      </c>
      <c r="AT339" s="7" t="str">
        <f t="shared" si="134"/>
        <v/>
      </c>
      <c r="AU339" s="7" t="str">
        <f t="shared" si="141"/>
        <v/>
      </c>
      <c r="AV339" s="7" t="str">
        <f t="shared" si="135"/>
        <v/>
      </c>
      <c r="AW339" s="7" t="str">
        <f t="shared" si="136"/>
        <v/>
      </c>
      <c r="AX339" s="7" t="str">
        <f t="shared" si="142"/>
        <v/>
      </c>
      <c r="AY339" s="7" t="str">
        <f t="shared" si="137"/>
        <v/>
      </c>
      <c r="AZ339" s="7" t="str">
        <f t="shared" si="143"/>
        <v/>
      </c>
      <c r="BA339" s="12" t="str">
        <f t="shared" si="144"/>
        <v/>
      </c>
      <c r="BB339" s="12" t="str">
        <f t="shared" si="138"/>
        <v/>
      </c>
      <c r="BC339" s="12" t="str">
        <f t="shared" si="145"/>
        <v/>
      </c>
      <c r="BD339" s="12" t="str">
        <f t="shared" si="146"/>
        <v/>
      </c>
      <c r="BE339" s="12" t="str">
        <f t="shared" si="147"/>
        <v/>
      </c>
      <c r="BF339" s="12" t="str">
        <f t="shared" si="148"/>
        <v/>
      </c>
      <c r="BG339" s="12" t="str">
        <f t="shared" si="149"/>
        <v/>
      </c>
      <c r="BH339" s="12" t="str">
        <f t="shared" si="150"/>
        <v/>
      </c>
      <c r="BI339" s="12" t="str">
        <f t="shared" si="151"/>
        <v/>
      </c>
      <c r="BJ339" s="12" t="str">
        <f t="shared" si="152"/>
        <v/>
      </c>
      <c r="BK339" s="12" t="str">
        <f t="shared" si="153"/>
        <v/>
      </c>
      <c r="BL339" s="7" t="str">
        <f t="shared" si="154"/>
        <v/>
      </c>
      <c r="BM339" s="7" t="str">
        <f t="shared" si="155"/>
        <v/>
      </c>
    </row>
    <row r="340" spans="1:65" x14ac:dyDescent="0.25">
      <c r="A340" s="8"/>
      <c r="AD340" s="8" t="str">
        <f t="shared" si="130"/>
        <v/>
      </c>
      <c r="AE340" s="8"/>
      <c r="AM340" s="8" t="str">
        <f t="shared" si="139"/>
        <v/>
      </c>
      <c r="AN340" s="8" t="str">
        <f t="shared" si="140"/>
        <v/>
      </c>
      <c r="AQ340" s="12" t="str">
        <f t="shared" si="131"/>
        <v/>
      </c>
      <c r="AR340" s="12" t="str">
        <f t="shared" si="132"/>
        <v/>
      </c>
      <c r="AS340" s="12" t="str">
        <f t="shared" si="133"/>
        <v/>
      </c>
      <c r="AT340" s="7" t="str">
        <f t="shared" si="134"/>
        <v/>
      </c>
      <c r="AU340" s="7" t="str">
        <f t="shared" si="141"/>
        <v/>
      </c>
      <c r="AV340" s="7" t="str">
        <f t="shared" si="135"/>
        <v/>
      </c>
      <c r="AW340" s="7" t="str">
        <f t="shared" si="136"/>
        <v/>
      </c>
      <c r="AX340" s="7" t="str">
        <f t="shared" si="142"/>
        <v/>
      </c>
      <c r="AY340" s="7" t="str">
        <f t="shared" si="137"/>
        <v/>
      </c>
      <c r="AZ340" s="7" t="str">
        <f t="shared" si="143"/>
        <v/>
      </c>
      <c r="BA340" s="12" t="str">
        <f t="shared" si="144"/>
        <v/>
      </c>
      <c r="BB340" s="12" t="str">
        <f t="shared" si="138"/>
        <v/>
      </c>
      <c r="BC340" s="12" t="str">
        <f t="shared" si="145"/>
        <v/>
      </c>
      <c r="BD340" s="12" t="str">
        <f t="shared" si="146"/>
        <v/>
      </c>
      <c r="BE340" s="12" t="str">
        <f t="shared" si="147"/>
        <v/>
      </c>
      <c r="BF340" s="12" t="str">
        <f t="shared" si="148"/>
        <v/>
      </c>
      <c r="BG340" s="12" t="str">
        <f t="shared" si="149"/>
        <v/>
      </c>
      <c r="BH340" s="12" t="str">
        <f t="shared" si="150"/>
        <v/>
      </c>
      <c r="BI340" s="12" t="str">
        <f t="shared" si="151"/>
        <v/>
      </c>
      <c r="BJ340" s="12" t="str">
        <f t="shared" si="152"/>
        <v/>
      </c>
      <c r="BK340" s="12" t="str">
        <f t="shared" si="153"/>
        <v/>
      </c>
      <c r="BL340" s="7" t="str">
        <f t="shared" si="154"/>
        <v/>
      </c>
      <c r="BM340" s="7" t="str">
        <f t="shared" si="155"/>
        <v/>
      </c>
    </row>
    <row r="341" spans="1:65" x14ac:dyDescent="0.25">
      <c r="A341" s="8"/>
      <c r="AD341" s="8" t="str">
        <f t="shared" si="130"/>
        <v/>
      </c>
      <c r="AE341" s="8"/>
      <c r="AM341" s="8" t="str">
        <f t="shared" si="139"/>
        <v/>
      </c>
      <c r="AN341" s="8" t="str">
        <f t="shared" si="140"/>
        <v/>
      </c>
      <c r="AQ341" s="12" t="str">
        <f t="shared" si="131"/>
        <v/>
      </c>
      <c r="AR341" s="12" t="str">
        <f t="shared" si="132"/>
        <v/>
      </c>
      <c r="AS341" s="12" t="str">
        <f t="shared" si="133"/>
        <v/>
      </c>
      <c r="AT341" s="7" t="str">
        <f t="shared" si="134"/>
        <v/>
      </c>
      <c r="AU341" s="7" t="str">
        <f t="shared" si="141"/>
        <v/>
      </c>
      <c r="AV341" s="7" t="str">
        <f t="shared" si="135"/>
        <v/>
      </c>
      <c r="AW341" s="7" t="str">
        <f t="shared" si="136"/>
        <v/>
      </c>
      <c r="AX341" s="7" t="str">
        <f t="shared" si="142"/>
        <v/>
      </c>
      <c r="AY341" s="7" t="str">
        <f t="shared" si="137"/>
        <v/>
      </c>
      <c r="AZ341" s="7" t="str">
        <f t="shared" si="143"/>
        <v/>
      </c>
      <c r="BA341" s="12" t="str">
        <f t="shared" si="144"/>
        <v/>
      </c>
      <c r="BB341" s="12" t="str">
        <f t="shared" si="138"/>
        <v/>
      </c>
      <c r="BC341" s="12" t="str">
        <f t="shared" si="145"/>
        <v/>
      </c>
      <c r="BD341" s="12" t="str">
        <f t="shared" si="146"/>
        <v/>
      </c>
      <c r="BE341" s="12" t="str">
        <f t="shared" si="147"/>
        <v/>
      </c>
      <c r="BF341" s="12" t="str">
        <f t="shared" si="148"/>
        <v/>
      </c>
      <c r="BG341" s="12" t="str">
        <f t="shared" si="149"/>
        <v/>
      </c>
      <c r="BH341" s="12" t="str">
        <f t="shared" si="150"/>
        <v/>
      </c>
      <c r="BI341" s="12" t="str">
        <f t="shared" si="151"/>
        <v/>
      </c>
      <c r="BJ341" s="12" t="str">
        <f t="shared" si="152"/>
        <v/>
      </c>
      <c r="BK341" s="12" t="str">
        <f t="shared" si="153"/>
        <v/>
      </c>
      <c r="BL341" s="7" t="str">
        <f t="shared" si="154"/>
        <v/>
      </c>
      <c r="BM341" s="7" t="str">
        <f t="shared" si="155"/>
        <v/>
      </c>
    </row>
    <row r="342" spans="1:65" x14ac:dyDescent="0.25">
      <c r="A342" s="8"/>
      <c r="AD342" s="8" t="str">
        <f t="shared" si="130"/>
        <v/>
      </c>
      <c r="AE342" s="8"/>
      <c r="AM342" s="8" t="str">
        <f t="shared" si="139"/>
        <v/>
      </c>
      <c r="AN342" s="8" t="str">
        <f t="shared" si="140"/>
        <v/>
      </c>
      <c r="AQ342" s="12" t="str">
        <f t="shared" si="131"/>
        <v/>
      </c>
      <c r="AR342" s="12" t="str">
        <f t="shared" si="132"/>
        <v/>
      </c>
      <c r="AS342" s="12" t="str">
        <f t="shared" si="133"/>
        <v/>
      </c>
      <c r="AT342" s="7" t="str">
        <f t="shared" si="134"/>
        <v/>
      </c>
      <c r="AU342" s="7" t="str">
        <f t="shared" si="141"/>
        <v/>
      </c>
      <c r="AV342" s="7" t="str">
        <f t="shared" si="135"/>
        <v/>
      </c>
      <c r="AW342" s="7" t="str">
        <f t="shared" si="136"/>
        <v/>
      </c>
      <c r="AX342" s="7" t="str">
        <f t="shared" si="142"/>
        <v/>
      </c>
      <c r="AY342" s="7" t="str">
        <f t="shared" si="137"/>
        <v/>
      </c>
      <c r="AZ342" s="7" t="str">
        <f t="shared" si="143"/>
        <v/>
      </c>
      <c r="BA342" s="12" t="str">
        <f t="shared" si="144"/>
        <v/>
      </c>
      <c r="BB342" s="12" t="str">
        <f t="shared" si="138"/>
        <v/>
      </c>
      <c r="BC342" s="12" t="str">
        <f t="shared" si="145"/>
        <v/>
      </c>
      <c r="BD342" s="12" t="str">
        <f t="shared" si="146"/>
        <v/>
      </c>
      <c r="BE342" s="12" t="str">
        <f t="shared" si="147"/>
        <v/>
      </c>
      <c r="BF342" s="12" t="str">
        <f t="shared" si="148"/>
        <v/>
      </c>
      <c r="BG342" s="12" t="str">
        <f t="shared" si="149"/>
        <v/>
      </c>
      <c r="BH342" s="12" t="str">
        <f t="shared" si="150"/>
        <v/>
      </c>
      <c r="BI342" s="12" t="str">
        <f t="shared" si="151"/>
        <v/>
      </c>
      <c r="BJ342" s="12" t="str">
        <f t="shared" si="152"/>
        <v/>
      </c>
      <c r="BK342" s="12" t="str">
        <f t="shared" si="153"/>
        <v/>
      </c>
      <c r="BL342" s="7" t="str">
        <f t="shared" si="154"/>
        <v/>
      </c>
      <c r="BM342" s="7" t="str">
        <f t="shared" si="155"/>
        <v/>
      </c>
    </row>
    <row r="343" spans="1:65" x14ac:dyDescent="0.25">
      <c r="A343" s="8"/>
      <c r="AD343" s="8" t="str">
        <f t="shared" si="130"/>
        <v/>
      </c>
      <c r="AE343" s="8"/>
      <c r="AM343" s="8" t="str">
        <f t="shared" si="139"/>
        <v/>
      </c>
      <c r="AN343" s="8" t="str">
        <f t="shared" si="140"/>
        <v/>
      </c>
      <c r="AQ343" s="12" t="str">
        <f t="shared" si="131"/>
        <v/>
      </c>
      <c r="AR343" s="12" t="str">
        <f t="shared" si="132"/>
        <v/>
      </c>
      <c r="AS343" s="12" t="str">
        <f t="shared" si="133"/>
        <v/>
      </c>
      <c r="AT343" s="7" t="str">
        <f t="shared" si="134"/>
        <v/>
      </c>
      <c r="AU343" s="7" t="str">
        <f t="shared" si="141"/>
        <v/>
      </c>
      <c r="AV343" s="7" t="str">
        <f t="shared" si="135"/>
        <v/>
      </c>
      <c r="AW343" s="7" t="str">
        <f t="shared" si="136"/>
        <v/>
      </c>
      <c r="AX343" s="7" t="str">
        <f t="shared" si="142"/>
        <v/>
      </c>
      <c r="AY343" s="7" t="str">
        <f t="shared" si="137"/>
        <v/>
      </c>
      <c r="AZ343" s="7" t="str">
        <f t="shared" si="143"/>
        <v/>
      </c>
      <c r="BA343" s="12" t="str">
        <f t="shared" si="144"/>
        <v/>
      </c>
      <c r="BB343" s="12" t="str">
        <f t="shared" si="138"/>
        <v/>
      </c>
      <c r="BC343" s="12" t="str">
        <f t="shared" si="145"/>
        <v/>
      </c>
      <c r="BD343" s="12" t="str">
        <f t="shared" si="146"/>
        <v/>
      </c>
      <c r="BE343" s="12" t="str">
        <f t="shared" si="147"/>
        <v/>
      </c>
      <c r="BF343" s="12" t="str">
        <f t="shared" si="148"/>
        <v/>
      </c>
      <c r="BG343" s="12" t="str">
        <f t="shared" si="149"/>
        <v/>
      </c>
      <c r="BH343" s="12" t="str">
        <f t="shared" si="150"/>
        <v/>
      </c>
      <c r="BI343" s="12" t="str">
        <f t="shared" si="151"/>
        <v/>
      </c>
      <c r="BJ343" s="12" t="str">
        <f t="shared" si="152"/>
        <v/>
      </c>
      <c r="BK343" s="12" t="str">
        <f t="shared" si="153"/>
        <v/>
      </c>
      <c r="BL343" s="7" t="str">
        <f t="shared" si="154"/>
        <v/>
      </c>
      <c r="BM343" s="7" t="str">
        <f t="shared" si="155"/>
        <v/>
      </c>
    </row>
    <row r="344" spans="1:65" x14ac:dyDescent="0.25">
      <c r="A344" s="8"/>
      <c r="AD344" s="8" t="str">
        <f t="shared" si="130"/>
        <v/>
      </c>
      <c r="AE344" s="8"/>
      <c r="AM344" s="8" t="str">
        <f t="shared" si="139"/>
        <v/>
      </c>
      <c r="AN344" s="8" t="str">
        <f t="shared" si="140"/>
        <v/>
      </c>
      <c r="AQ344" s="12" t="str">
        <f t="shared" si="131"/>
        <v/>
      </c>
      <c r="AR344" s="12" t="str">
        <f t="shared" si="132"/>
        <v/>
      </c>
      <c r="AS344" s="12" t="str">
        <f t="shared" si="133"/>
        <v/>
      </c>
      <c r="AT344" s="7" t="str">
        <f t="shared" si="134"/>
        <v/>
      </c>
      <c r="AU344" s="7" t="str">
        <f t="shared" si="141"/>
        <v/>
      </c>
      <c r="AV344" s="7" t="str">
        <f t="shared" si="135"/>
        <v/>
      </c>
      <c r="AW344" s="7" t="str">
        <f t="shared" si="136"/>
        <v/>
      </c>
      <c r="AX344" s="7" t="str">
        <f t="shared" si="142"/>
        <v/>
      </c>
      <c r="AY344" s="7" t="str">
        <f t="shared" si="137"/>
        <v/>
      </c>
      <c r="AZ344" s="7" t="str">
        <f t="shared" si="143"/>
        <v/>
      </c>
      <c r="BA344" s="12" t="str">
        <f t="shared" si="144"/>
        <v/>
      </c>
      <c r="BB344" s="12" t="str">
        <f t="shared" si="138"/>
        <v/>
      </c>
      <c r="BC344" s="12" t="str">
        <f t="shared" si="145"/>
        <v/>
      </c>
      <c r="BD344" s="12" t="str">
        <f t="shared" si="146"/>
        <v/>
      </c>
      <c r="BE344" s="12" t="str">
        <f t="shared" si="147"/>
        <v/>
      </c>
      <c r="BF344" s="12" t="str">
        <f t="shared" si="148"/>
        <v/>
      </c>
      <c r="BG344" s="12" t="str">
        <f t="shared" si="149"/>
        <v/>
      </c>
      <c r="BH344" s="12" t="str">
        <f t="shared" si="150"/>
        <v/>
      </c>
      <c r="BI344" s="12" t="str">
        <f t="shared" si="151"/>
        <v/>
      </c>
      <c r="BJ344" s="12" t="str">
        <f t="shared" si="152"/>
        <v/>
      </c>
      <c r="BK344" s="12" t="str">
        <f t="shared" si="153"/>
        <v/>
      </c>
      <c r="BL344" s="7" t="str">
        <f t="shared" si="154"/>
        <v/>
      </c>
      <c r="BM344" s="7" t="str">
        <f t="shared" si="155"/>
        <v/>
      </c>
    </row>
    <row r="345" spans="1:65" x14ac:dyDescent="0.25">
      <c r="A345" s="8"/>
      <c r="AD345" s="8" t="str">
        <f t="shared" si="130"/>
        <v/>
      </c>
      <c r="AE345" s="8"/>
      <c r="AM345" s="8" t="str">
        <f t="shared" si="139"/>
        <v/>
      </c>
      <c r="AN345" s="8" t="str">
        <f t="shared" si="140"/>
        <v/>
      </c>
      <c r="AQ345" s="12" t="str">
        <f t="shared" si="131"/>
        <v/>
      </c>
      <c r="AR345" s="12" t="str">
        <f t="shared" si="132"/>
        <v/>
      </c>
      <c r="AS345" s="12" t="str">
        <f t="shared" si="133"/>
        <v/>
      </c>
      <c r="AT345" s="7" t="str">
        <f t="shared" si="134"/>
        <v/>
      </c>
      <c r="AU345" s="7" t="str">
        <f t="shared" si="141"/>
        <v/>
      </c>
      <c r="AV345" s="7" t="str">
        <f t="shared" si="135"/>
        <v/>
      </c>
      <c r="AW345" s="7" t="str">
        <f t="shared" si="136"/>
        <v/>
      </c>
      <c r="AX345" s="7" t="str">
        <f t="shared" si="142"/>
        <v/>
      </c>
      <c r="AY345" s="7" t="str">
        <f t="shared" si="137"/>
        <v/>
      </c>
      <c r="AZ345" s="7" t="str">
        <f t="shared" si="143"/>
        <v/>
      </c>
      <c r="BA345" s="12" t="str">
        <f t="shared" si="144"/>
        <v/>
      </c>
      <c r="BB345" s="12" t="str">
        <f t="shared" si="138"/>
        <v/>
      </c>
      <c r="BC345" s="12" t="str">
        <f t="shared" si="145"/>
        <v/>
      </c>
      <c r="BD345" s="12" t="str">
        <f t="shared" si="146"/>
        <v/>
      </c>
      <c r="BE345" s="12" t="str">
        <f t="shared" si="147"/>
        <v/>
      </c>
      <c r="BF345" s="12" t="str">
        <f t="shared" si="148"/>
        <v/>
      </c>
      <c r="BG345" s="12" t="str">
        <f t="shared" si="149"/>
        <v/>
      </c>
      <c r="BH345" s="12" t="str">
        <f t="shared" si="150"/>
        <v/>
      </c>
      <c r="BI345" s="12" t="str">
        <f t="shared" si="151"/>
        <v/>
      </c>
      <c r="BJ345" s="12" t="str">
        <f t="shared" si="152"/>
        <v/>
      </c>
      <c r="BK345" s="12" t="str">
        <f t="shared" si="153"/>
        <v/>
      </c>
      <c r="BL345" s="7" t="str">
        <f t="shared" si="154"/>
        <v/>
      </c>
      <c r="BM345" s="7" t="str">
        <f t="shared" si="155"/>
        <v/>
      </c>
    </row>
    <row r="346" spans="1:65" x14ac:dyDescent="0.25">
      <c r="A346" s="8"/>
      <c r="AD346" s="8" t="str">
        <f t="shared" si="130"/>
        <v/>
      </c>
      <c r="AE346" s="8"/>
      <c r="AM346" s="8" t="str">
        <f t="shared" si="139"/>
        <v/>
      </c>
      <c r="AN346" s="8" t="str">
        <f t="shared" si="140"/>
        <v/>
      </c>
      <c r="AQ346" s="12" t="str">
        <f t="shared" si="131"/>
        <v/>
      </c>
      <c r="AR346" s="12" t="str">
        <f t="shared" si="132"/>
        <v/>
      </c>
      <c r="AS346" s="12" t="str">
        <f t="shared" si="133"/>
        <v/>
      </c>
      <c r="AT346" s="7" t="str">
        <f t="shared" si="134"/>
        <v/>
      </c>
      <c r="AU346" s="7" t="str">
        <f t="shared" si="141"/>
        <v/>
      </c>
      <c r="AV346" s="7" t="str">
        <f t="shared" si="135"/>
        <v/>
      </c>
      <c r="AW346" s="7" t="str">
        <f t="shared" si="136"/>
        <v/>
      </c>
      <c r="AX346" s="7" t="str">
        <f t="shared" si="142"/>
        <v/>
      </c>
      <c r="AY346" s="7" t="str">
        <f t="shared" si="137"/>
        <v/>
      </c>
      <c r="AZ346" s="7" t="str">
        <f t="shared" si="143"/>
        <v/>
      </c>
      <c r="BA346" s="12" t="str">
        <f t="shared" si="144"/>
        <v/>
      </c>
      <c r="BB346" s="12" t="str">
        <f t="shared" si="138"/>
        <v/>
      </c>
      <c r="BC346" s="12" t="str">
        <f t="shared" si="145"/>
        <v/>
      </c>
      <c r="BD346" s="12" t="str">
        <f t="shared" si="146"/>
        <v/>
      </c>
      <c r="BE346" s="12" t="str">
        <f t="shared" si="147"/>
        <v/>
      </c>
      <c r="BF346" s="12" t="str">
        <f t="shared" si="148"/>
        <v/>
      </c>
      <c r="BG346" s="12" t="str">
        <f t="shared" si="149"/>
        <v/>
      </c>
      <c r="BH346" s="12" t="str">
        <f t="shared" si="150"/>
        <v/>
      </c>
      <c r="BI346" s="12" t="str">
        <f t="shared" si="151"/>
        <v/>
      </c>
      <c r="BJ346" s="12" t="str">
        <f t="shared" si="152"/>
        <v/>
      </c>
      <c r="BK346" s="12" t="str">
        <f t="shared" si="153"/>
        <v/>
      </c>
      <c r="BL346" s="7" t="str">
        <f t="shared" si="154"/>
        <v/>
      </c>
      <c r="BM346" s="7" t="str">
        <f t="shared" si="155"/>
        <v/>
      </c>
    </row>
    <row r="347" spans="1:65" x14ac:dyDescent="0.25">
      <c r="A347" s="8"/>
      <c r="AD347" s="8" t="str">
        <f t="shared" si="130"/>
        <v/>
      </c>
      <c r="AE347" s="8"/>
      <c r="AM347" s="8" t="str">
        <f t="shared" si="139"/>
        <v/>
      </c>
      <c r="AN347" s="8" t="str">
        <f t="shared" si="140"/>
        <v/>
      </c>
      <c r="AQ347" s="12" t="str">
        <f t="shared" si="131"/>
        <v/>
      </c>
      <c r="AR347" s="12" t="str">
        <f t="shared" si="132"/>
        <v/>
      </c>
      <c r="AS347" s="12" t="str">
        <f t="shared" si="133"/>
        <v/>
      </c>
      <c r="AT347" s="7" t="str">
        <f t="shared" si="134"/>
        <v/>
      </c>
      <c r="AU347" s="7" t="str">
        <f t="shared" si="141"/>
        <v/>
      </c>
      <c r="AV347" s="7" t="str">
        <f t="shared" si="135"/>
        <v/>
      </c>
      <c r="AW347" s="7" t="str">
        <f t="shared" si="136"/>
        <v/>
      </c>
      <c r="AX347" s="7" t="str">
        <f t="shared" si="142"/>
        <v/>
      </c>
      <c r="AY347" s="7" t="str">
        <f t="shared" si="137"/>
        <v/>
      </c>
      <c r="AZ347" s="7" t="str">
        <f t="shared" si="143"/>
        <v/>
      </c>
      <c r="BA347" s="12" t="str">
        <f t="shared" si="144"/>
        <v/>
      </c>
      <c r="BB347" s="12" t="str">
        <f t="shared" si="138"/>
        <v/>
      </c>
      <c r="BC347" s="12" t="str">
        <f t="shared" si="145"/>
        <v/>
      </c>
      <c r="BD347" s="12" t="str">
        <f t="shared" si="146"/>
        <v/>
      </c>
      <c r="BE347" s="12" t="str">
        <f t="shared" si="147"/>
        <v/>
      </c>
      <c r="BF347" s="12" t="str">
        <f t="shared" si="148"/>
        <v/>
      </c>
      <c r="BG347" s="12" t="str">
        <f t="shared" si="149"/>
        <v/>
      </c>
      <c r="BH347" s="12" t="str">
        <f t="shared" si="150"/>
        <v/>
      </c>
      <c r="BI347" s="12" t="str">
        <f t="shared" si="151"/>
        <v/>
      </c>
      <c r="BJ347" s="12" t="str">
        <f t="shared" si="152"/>
        <v/>
      </c>
      <c r="BK347" s="12" t="str">
        <f t="shared" si="153"/>
        <v/>
      </c>
      <c r="BL347" s="7" t="str">
        <f t="shared" si="154"/>
        <v/>
      </c>
      <c r="BM347" s="7" t="str">
        <f t="shared" si="155"/>
        <v/>
      </c>
    </row>
    <row r="348" spans="1:65" x14ac:dyDescent="0.25">
      <c r="A348" s="8"/>
      <c r="AD348" s="8" t="str">
        <f t="shared" si="130"/>
        <v/>
      </c>
      <c r="AE348" s="8"/>
      <c r="AM348" s="8" t="str">
        <f t="shared" si="139"/>
        <v/>
      </c>
      <c r="AN348" s="8" t="str">
        <f t="shared" si="140"/>
        <v/>
      </c>
      <c r="AQ348" s="12" t="str">
        <f t="shared" si="131"/>
        <v/>
      </c>
      <c r="AR348" s="12" t="str">
        <f t="shared" si="132"/>
        <v/>
      </c>
      <c r="AS348" s="12" t="str">
        <f t="shared" si="133"/>
        <v/>
      </c>
      <c r="AT348" s="7" t="str">
        <f t="shared" si="134"/>
        <v/>
      </c>
      <c r="AU348" s="7" t="str">
        <f t="shared" si="141"/>
        <v/>
      </c>
      <c r="AV348" s="7" t="str">
        <f t="shared" si="135"/>
        <v/>
      </c>
      <c r="AW348" s="7" t="str">
        <f t="shared" si="136"/>
        <v/>
      </c>
      <c r="AX348" s="7" t="str">
        <f t="shared" si="142"/>
        <v/>
      </c>
      <c r="AY348" s="7" t="str">
        <f t="shared" si="137"/>
        <v/>
      </c>
      <c r="AZ348" s="7" t="str">
        <f t="shared" si="143"/>
        <v/>
      </c>
      <c r="BA348" s="12" t="str">
        <f t="shared" si="144"/>
        <v/>
      </c>
      <c r="BB348" s="12" t="str">
        <f t="shared" si="138"/>
        <v/>
      </c>
      <c r="BC348" s="12" t="str">
        <f t="shared" si="145"/>
        <v/>
      </c>
      <c r="BD348" s="12" t="str">
        <f t="shared" si="146"/>
        <v/>
      </c>
      <c r="BE348" s="12" t="str">
        <f t="shared" si="147"/>
        <v/>
      </c>
      <c r="BF348" s="12" t="str">
        <f t="shared" si="148"/>
        <v/>
      </c>
      <c r="BG348" s="12" t="str">
        <f t="shared" si="149"/>
        <v/>
      </c>
      <c r="BH348" s="12" t="str">
        <f t="shared" si="150"/>
        <v/>
      </c>
      <c r="BI348" s="12" t="str">
        <f t="shared" si="151"/>
        <v/>
      </c>
      <c r="BJ348" s="12" t="str">
        <f t="shared" si="152"/>
        <v/>
      </c>
      <c r="BK348" s="12" t="str">
        <f t="shared" si="153"/>
        <v/>
      </c>
      <c r="BL348" s="7" t="str">
        <f t="shared" si="154"/>
        <v/>
      </c>
      <c r="BM348" s="7" t="str">
        <f t="shared" si="155"/>
        <v/>
      </c>
    </row>
    <row r="349" spans="1:65" x14ac:dyDescent="0.25">
      <c r="A349" s="8"/>
      <c r="AD349" s="8" t="str">
        <f t="shared" si="130"/>
        <v/>
      </c>
      <c r="AE349" s="8"/>
      <c r="AM349" s="8" t="str">
        <f t="shared" si="139"/>
        <v/>
      </c>
      <c r="AN349" s="8" t="str">
        <f t="shared" si="140"/>
        <v/>
      </c>
      <c r="AQ349" s="12" t="str">
        <f t="shared" si="131"/>
        <v/>
      </c>
      <c r="AR349" s="12" t="str">
        <f t="shared" si="132"/>
        <v/>
      </c>
      <c r="AS349" s="12" t="str">
        <f t="shared" si="133"/>
        <v/>
      </c>
      <c r="AT349" s="7" t="str">
        <f t="shared" si="134"/>
        <v/>
      </c>
      <c r="AU349" s="7" t="str">
        <f t="shared" si="141"/>
        <v/>
      </c>
      <c r="AV349" s="7" t="str">
        <f t="shared" si="135"/>
        <v/>
      </c>
      <c r="AW349" s="7" t="str">
        <f t="shared" si="136"/>
        <v/>
      </c>
      <c r="AX349" s="7" t="str">
        <f t="shared" si="142"/>
        <v/>
      </c>
      <c r="AY349" s="7" t="str">
        <f t="shared" si="137"/>
        <v/>
      </c>
      <c r="AZ349" s="7" t="str">
        <f t="shared" si="143"/>
        <v/>
      </c>
      <c r="BA349" s="12" t="str">
        <f t="shared" si="144"/>
        <v/>
      </c>
      <c r="BB349" s="12" t="str">
        <f t="shared" si="138"/>
        <v/>
      </c>
      <c r="BC349" s="12" t="str">
        <f t="shared" si="145"/>
        <v/>
      </c>
      <c r="BD349" s="12" t="str">
        <f t="shared" si="146"/>
        <v/>
      </c>
      <c r="BE349" s="12" t="str">
        <f t="shared" si="147"/>
        <v/>
      </c>
      <c r="BF349" s="12" t="str">
        <f t="shared" si="148"/>
        <v/>
      </c>
      <c r="BG349" s="12" t="str">
        <f t="shared" si="149"/>
        <v/>
      </c>
      <c r="BH349" s="12" t="str">
        <f t="shared" si="150"/>
        <v/>
      </c>
      <c r="BI349" s="12" t="str">
        <f t="shared" si="151"/>
        <v/>
      </c>
      <c r="BJ349" s="12" t="str">
        <f t="shared" si="152"/>
        <v/>
      </c>
      <c r="BK349" s="12" t="str">
        <f t="shared" si="153"/>
        <v/>
      </c>
      <c r="BL349" s="7" t="str">
        <f t="shared" si="154"/>
        <v/>
      </c>
      <c r="BM349" s="7" t="str">
        <f t="shared" si="155"/>
        <v/>
      </c>
    </row>
    <row r="350" spans="1:65" x14ac:dyDescent="0.25">
      <c r="A350" s="8"/>
      <c r="AD350" s="8" t="str">
        <f t="shared" si="130"/>
        <v/>
      </c>
      <c r="AE350" s="8"/>
      <c r="AM350" s="8" t="str">
        <f t="shared" si="139"/>
        <v/>
      </c>
      <c r="AN350" s="8" t="str">
        <f t="shared" si="140"/>
        <v/>
      </c>
      <c r="AQ350" s="12" t="str">
        <f t="shared" si="131"/>
        <v/>
      </c>
      <c r="AR350" s="12" t="str">
        <f t="shared" si="132"/>
        <v/>
      </c>
      <c r="AS350" s="12" t="str">
        <f t="shared" si="133"/>
        <v/>
      </c>
      <c r="AT350" s="7" t="str">
        <f t="shared" si="134"/>
        <v/>
      </c>
      <c r="AU350" s="7" t="str">
        <f t="shared" si="141"/>
        <v/>
      </c>
      <c r="AV350" s="7" t="str">
        <f t="shared" si="135"/>
        <v/>
      </c>
      <c r="AW350" s="7" t="str">
        <f t="shared" si="136"/>
        <v/>
      </c>
      <c r="AX350" s="7" t="str">
        <f t="shared" si="142"/>
        <v/>
      </c>
      <c r="AY350" s="7" t="str">
        <f t="shared" si="137"/>
        <v/>
      </c>
      <c r="AZ350" s="7" t="str">
        <f t="shared" si="143"/>
        <v/>
      </c>
      <c r="BA350" s="12" t="str">
        <f t="shared" si="144"/>
        <v/>
      </c>
      <c r="BB350" s="12" t="str">
        <f t="shared" si="138"/>
        <v/>
      </c>
      <c r="BC350" s="12" t="str">
        <f t="shared" si="145"/>
        <v/>
      </c>
      <c r="BD350" s="12" t="str">
        <f t="shared" si="146"/>
        <v/>
      </c>
      <c r="BE350" s="12" t="str">
        <f t="shared" si="147"/>
        <v/>
      </c>
      <c r="BF350" s="12" t="str">
        <f t="shared" si="148"/>
        <v/>
      </c>
      <c r="BG350" s="12" t="str">
        <f t="shared" si="149"/>
        <v/>
      </c>
      <c r="BH350" s="12" t="str">
        <f t="shared" si="150"/>
        <v/>
      </c>
      <c r="BI350" s="12" t="str">
        <f t="shared" si="151"/>
        <v/>
      </c>
      <c r="BJ350" s="12" t="str">
        <f t="shared" si="152"/>
        <v/>
      </c>
      <c r="BK350" s="12" t="str">
        <f t="shared" si="153"/>
        <v/>
      </c>
      <c r="BL350" s="7" t="str">
        <f t="shared" si="154"/>
        <v/>
      </c>
      <c r="BM350" s="7" t="str">
        <f t="shared" si="155"/>
        <v/>
      </c>
    </row>
    <row r="351" spans="1:65" x14ac:dyDescent="0.25">
      <c r="A351" s="8"/>
      <c r="AD351" s="8" t="str">
        <f t="shared" si="130"/>
        <v/>
      </c>
      <c r="AE351" s="8"/>
      <c r="AM351" s="8" t="str">
        <f t="shared" si="139"/>
        <v/>
      </c>
      <c r="AN351" s="8" t="str">
        <f t="shared" si="140"/>
        <v/>
      </c>
      <c r="AQ351" s="12" t="str">
        <f t="shared" si="131"/>
        <v/>
      </c>
      <c r="AR351" s="12" t="str">
        <f t="shared" si="132"/>
        <v/>
      </c>
      <c r="AS351" s="12" t="str">
        <f t="shared" si="133"/>
        <v/>
      </c>
      <c r="AT351" s="7" t="str">
        <f t="shared" si="134"/>
        <v/>
      </c>
      <c r="AU351" s="7" t="str">
        <f t="shared" si="141"/>
        <v/>
      </c>
      <c r="AV351" s="7" t="str">
        <f t="shared" si="135"/>
        <v/>
      </c>
      <c r="AW351" s="7" t="str">
        <f t="shared" si="136"/>
        <v/>
      </c>
      <c r="AX351" s="7" t="str">
        <f t="shared" si="142"/>
        <v/>
      </c>
      <c r="AY351" s="7" t="str">
        <f t="shared" si="137"/>
        <v/>
      </c>
      <c r="AZ351" s="7" t="str">
        <f t="shared" si="143"/>
        <v/>
      </c>
      <c r="BA351" s="12" t="str">
        <f t="shared" si="144"/>
        <v/>
      </c>
      <c r="BB351" s="12" t="str">
        <f t="shared" si="138"/>
        <v/>
      </c>
      <c r="BC351" s="12" t="str">
        <f t="shared" si="145"/>
        <v/>
      </c>
      <c r="BD351" s="12" t="str">
        <f t="shared" si="146"/>
        <v/>
      </c>
      <c r="BE351" s="12" t="str">
        <f t="shared" si="147"/>
        <v/>
      </c>
      <c r="BF351" s="12" t="str">
        <f t="shared" si="148"/>
        <v/>
      </c>
      <c r="BG351" s="12" t="str">
        <f t="shared" si="149"/>
        <v/>
      </c>
      <c r="BH351" s="12" t="str">
        <f t="shared" si="150"/>
        <v/>
      </c>
      <c r="BI351" s="12" t="str">
        <f t="shared" si="151"/>
        <v/>
      </c>
      <c r="BJ351" s="12" t="str">
        <f t="shared" si="152"/>
        <v/>
      </c>
      <c r="BK351" s="12" t="str">
        <f t="shared" si="153"/>
        <v/>
      </c>
      <c r="BL351" s="7" t="str">
        <f t="shared" si="154"/>
        <v/>
      </c>
      <c r="BM351" s="7" t="str">
        <f t="shared" si="155"/>
        <v/>
      </c>
    </row>
    <row r="352" spans="1:65" x14ac:dyDescent="0.25">
      <c r="A352" s="8"/>
      <c r="AD352" s="8" t="str">
        <f t="shared" si="130"/>
        <v/>
      </c>
      <c r="AE352" s="8"/>
      <c r="AM352" s="8" t="str">
        <f t="shared" si="139"/>
        <v/>
      </c>
      <c r="AN352" s="8" t="str">
        <f t="shared" si="140"/>
        <v/>
      </c>
      <c r="AQ352" s="12" t="str">
        <f t="shared" si="131"/>
        <v/>
      </c>
      <c r="AR352" s="12" t="str">
        <f t="shared" si="132"/>
        <v/>
      </c>
      <c r="AS352" s="12" t="str">
        <f t="shared" si="133"/>
        <v/>
      </c>
      <c r="AT352" s="7" t="str">
        <f t="shared" si="134"/>
        <v/>
      </c>
      <c r="AU352" s="7" t="str">
        <f t="shared" si="141"/>
        <v/>
      </c>
      <c r="AV352" s="7" t="str">
        <f t="shared" si="135"/>
        <v/>
      </c>
      <c r="AW352" s="7" t="str">
        <f t="shared" si="136"/>
        <v/>
      </c>
      <c r="AX352" s="7" t="str">
        <f t="shared" si="142"/>
        <v/>
      </c>
      <c r="AY352" s="7" t="str">
        <f t="shared" si="137"/>
        <v/>
      </c>
      <c r="AZ352" s="7" t="str">
        <f t="shared" si="143"/>
        <v/>
      </c>
      <c r="BA352" s="12" t="str">
        <f t="shared" si="144"/>
        <v/>
      </c>
      <c r="BB352" s="12" t="str">
        <f t="shared" si="138"/>
        <v/>
      </c>
      <c r="BC352" s="12" t="str">
        <f t="shared" si="145"/>
        <v/>
      </c>
      <c r="BD352" s="12" t="str">
        <f t="shared" si="146"/>
        <v/>
      </c>
      <c r="BE352" s="12" t="str">
        <f t="shared" si="147"/>
        <v/>
      </c>
      <c r="BF352" s="12" t="str">
        <f t="shared" si="148"/>
        <v/>
      </c>
      <c r="BG352" s="12" t="str">
        <f t="shared" si="149"/>
        <v/>
      </c>
      <c r="BH352" s="12" t="str">
        <f t="shared" si="150"/>
        <v/>
      </c>
      <c r="BI352" s="12" t="str">
        <f t="shared" si="151"/>
        <v/>
      </c>
      <c r="BJ352" s="12" t="str">
        <f t="shared" si="152"/>
        <v/>
      </c>
      <c r="BK352" s="12" t="str">
        <f t="shared" si="153"/>
        <v/>
      </c>
      <c r="BL352" s="7" t="str">
        <f t="shared" si="154"/>
        <v/>
      </c>
      <c r="BM352" s="7" t="str">
        <f t="shared" si="155"/>
        <v/>
      </c>
    </row>
    <row r="353" spans="1:65" x14ac:dyDescent="0.25">
      <c r="A353" s="8"/>
      <c r="AD353" s="8" t="str">
        <f t="shared" si="130"/>
        <v/>
      </c>
      <c r="AE353" s="8"/>
      <c r="AM353" s="8" t="str">
        <f t="shared" si="139"/>
        <v/>
      </c>
      <c r="AN353" s="8" t="str">
        <f t="shared" si="140"/>
        <v/>
      </c>
      <c r="AQ353" s="12" t="str">
        <f t="shared" si="131"/>
        <v/>
      </c>
      <c r="AR353" s="12" t="str">
        <f t="shared" si="132"/>
        <v/>
      </c>
      <c r="AS353" s="12" t="str">
        <f t="shared" si="133"/>
        <v/>
      </c>
      <c r="AT353" s="7" t="str">
        <f t="shared" si="134"/>
        <v/>
      </c>
      <c r="AU353" s="7" t="str">
        <f t="shared" si="141"/>
        <v/>
      </c>
      <c r="AV353" s="7" t="str">
        <f t="shared" si="135"/>
        <v/>
      </c>
      <c r="AW353" s="7" t="str">
        <f t="shared" si="136"/>
        <v/>
      </c>
      <c r="AX353" s="7" t="str">
        <f t="shared" si="142"/>
        <v/>
      </c>
      <c r="AY353" s="7" t="str">
        <f t="shared" si="137"/>
        <v/>
      </c>
      <c r="AZ353" s="7" t="str">
        <f t="shared" si="143"/>
        <v/>
      </c>
      <c r="BA353" s="12" t="str">
        <f t="shared" si="144"/>
        <v/>
      </c>
      <c r="BB353" s="12" t="str">
        <f t="shared" si="138"/>
        <v/>
      </c>
      <c r="BC353" s="12" t="str">
        <f t="shared" si="145"/>
        <v/>
      </c>
      <c r="BD353" s="12" t="str">
        <f t="shared" si="146"/>
        <v/>
      </c>
      <c r="BE353" s="12" t="str">
        <f t="shared" si="147"/>
        <v/>
      </c>
      <c r="BF353" s="12" t="str">
        <f t="shared" si="148"/>
        <v/>
      </c>
      <c r="BG353" s="12" t="str">
        <f t="shared" si="149"/>
        <v/>
      </c>
      <c r="BH353" s="12" t="str">
        <f t="shared" si="150"/>
        <v/>
      </c>
      <c r="BI353" s="12" t="str">
        <f t="shared" si="151"/>
        <v/>
      </c>
      <c r="BJ353" s="12" t="str">
        <f t="shared" si="152"/>
        <v/>
      </c>
      <c r="BK353" s="12" t="str">
        <f t="shared" si="153"/>
        <v/>
      </c>
      <c r="BL353" s="7" t="str">
        <f t="shared" si="154"/>
        <v/>
      </c>
      <c r="BM353" s="7" t="str">
        <f t="shared" si="155"/>
        <v/>
      </c>
    </row>
    <row r="354" spans="1:65" x14ac:dyDescent="0.25">
      <c r="A354" s="8"/>
      <c r="AD354" s="8" t="str">
        <f t="shared" si="130"/>
        <v/>
      </c>
      <c r="AE354" s="8"/>
      <c r="AM354" s="8" t="str">
        <f t="shared" si="139"/>
        <v/>
      </c>
      <c r="AN354" s="8" t="str">
        <f t="shared" si="140"/>
        <v/>
      </c>
      <c r="AQ354" s="12" t="str">
        <f t="shared" si="131"/>
        <v/>
      </c>
      <c r="AR354" s="12" t="str">
        <f t="shared" si="132"/>
        <v/>
      </c>
      <c r="AS354" s="12" t="str">
        <f t="shared" si="133"/>
        <v/>
      </c>
      <c r="AT354" s="7" t="str">
        <f t="shared" si="134"/>
        <v/>
      </c>
      <c r="AU354" s="7" t="str">
        <f t="shared" si="141"/>
        <v/>
      </c>
      <c r="AV354" s="7" t="str">
        <f t="shared" si="135"/>
        <v/>
      </c>
      <c r="AW354" s="7" t="str">
        <f t="shared" si="136"/>
        <v/>
      </c>
      <c r="AX354" s="7" t="str">
        <f t="shared" si="142"/>
        <v/>
      </c>
      <c r="AY354" s="7" t="str">
        <f t="shared" si="137"/>
        <v/>
      </c>
      <c r="AZ354" s="7" t="str">
        <f t="shared" si="143"/>
        <v/>
      </c>
      <c r="BA354" s="12" t="str">
        <f t="shared" si="144"/>
        <v/>
      </c>
      <c r="BB354" s="12" t="str">
        <f t="shared" si="138"/>
        <v/>
      </c>
      <c r="BC354" s="12" t="str">
        <f t="shared" si="145"/>
        <v/>
      </c>
      <c r="BD354" s="12" t="str">
        <f t="shared" si="146"/>
        <v/>
      </c>
      <c r="BE354" s="12" t="str">
        <f t="shared" si="147"/>
        <v/>
      </c>
      <c r="BF354" s="12" t="str">
        <f t="shared" si="148"/>
        <v/>
      </c>
      <c r="BG354" s="12" t="str">
        <f t="shared" si="149"/>
        <v/>
      </c>
      <c r="BH354" s="12" t="str">
        <f t="shared" si="150"/>
        <v/>
      </c>
      <c r="BI354" s="12" t="str">
        <f t="shared" si="151"/>
        <v/>
      </c>
      <c r="BJ354" s="12" t="str">
        <f t="shared" si="152"/>
        <v/>
      </c>
      <c r="BK354" s="12" t="str">
        <f t="shared" si="153"/>
        <v/>
      </c>
      <c r="BL354" s="7" t="str">
        <f t="shared" si="154"/>
        <v/>
      </c>
      <c r="BM354" s="7" t="str">
        <f t="shared" si="155"/>
        <v/>
      </c>
    </row>
    <row r="355" spans="1:65" x14ac:dyDescent="0.25">
      <c r="A355" s="8"/>
      <c r="AD355" s="8" t="str">
        <f t="shared" si="130"/>
        <v/>
      </c>
      <c r="AE355" s="8"/>
      <c r="AM355" s="8" t="str">
        <f t="shared" si="139"/>
        <v/>
      </c>
      <c r="AN355" s="8" t="str">
        <f t="shared" si="140"/>
        <v/>
      </c>
      <c r="AQ355" s="12" t="str">
        <f t="shared" si="131"/>
        <v/>
      </c>
      <c r="AR355" s="12" t="str">
        <f t="shared" si="132"/>
        <v/>
      </c>
      <c r="AS355" s="12" t="str">
        <f t="shared" si="133"/>
        <v/>
      </c>
      <c r="AT355" s="7" t="str">
        <f t="shared" si="134"/>
        <v/>
      </c>
      <c r="AU355" s="7" t="str">
        <f t="shared" si="141"/>
        <v/>
      </c>
      <c r="AV355" s="7" t="str">
        <f t="shared" si="135"/>
        <v/>
      </c>
      <c r="AW355" s="7" t="str">
        <f t="shared" si="136"/>
        <v/>
      </c>
      <c r="AX355" s="7" t="str">
        <f t="shared" si="142"/>
        <v/>
      </c>
      <c r="AY355" s="7" t="str">
        <f t="shared" si="137"/>
        <v/>
      </c>
      <c r="AZ355" s="7" t="str">
        <f t="shared" si="143"/>
        <v/>
      </c>
      <c r="BA355" s="12" t="str">
        <f t="shared" si="144"/>
        <v/>
      </c>
      <c r="BB355" s="12" t="str">
        <f t="shared" si="138"/>
        <v/>
      </c>
      <c r="BC355" s="12" t="str">
        <f t="shared" si="145"/>
        <v/>
      </c>
      <c r="BD355" s="12" t="str">
        <f t="shared" si="146"/>
        <v/>
      </c>
      <c r="BE355" s="12" t="str">
        <f t="shared" si="147"/>
        <v/>
      </c>
      <c r="BF355" s="12" t="str">
        <f t="shared" si="148"/>
        <v/>
      </c>
      <c r="BG355" s="12" t="str">
        <f t="shared" si="149"/>
        <v/>
      </c>
      <c r="BH355" s="12" t="str">
        <f t="shared" si="150"/>
        <v/>
      </c>
      <c r="BI355" s="12" t="str">
        <f t="shared" si="151"/>
        <v/>
      </c>
      <c r="BJ355" s="12" t="str">
        <f t="shared" si="152"/>
        <v/>
      </c>
      <c r="BK355" s="12" t="str">
        <f t="shared" si="153"/>
        <v/>
      </c>
      <c r="BL355" s="7" t="str">
        <f t="shared" si="154"/>
        <v/>
      </c>
      <c r="BM355" s="7" t="str">
        <f t="shared" si="155"/>
        <v/>
      </c>
    </row>
    <row r="356" spans="1:65" x14ac:dyDescent="0.25">
      <c r="A356" s="8"/>
      <c r="AD356" s="8" t="str">
        <f t="shared" si="130"/>
        <v/>
      </c>
      <c r="AE356" s="8"/>
      <c r="AM356" s="8" t="str">
        <f t="shared" si="139"/>
        <v/>
      </c>
      <c r="AN356" s="8" t="str">
        <f t="shared" si="140"/>
        <v/>
      </c>
      <c r="AQ356" s="12" t="str">
        <f t="shared" si="131"/>
        <v/>
      </c>
      <c r="AR356" s="12" t="str">
        <f t="shared" si="132"/>
        <v/>
      </c>
      <c r="AS356" s="12" t="str">
        <f t="shared" si="133"/>
        <v/>
      </c>
      <c r="AT356" s="7" t="str">
        <f t="shared" si="134"/>
        <v/>
      </c>
      <c r="AU356" s="7" t="str">
        <f t="shared" si="141"/>
        <v/>
      </c>
      <c r="AV356" s="7" t="str">
        <f t="shared" si="135"/>
        <v/>
      </c>
      <c r="AW356" s="7" t="str">
        <f t="shared" si="136"/>
        <v/>
      </c>
      <c r="AX356" s="7" t="str">
        <f t="shared" si="142"/>
        <v/>
      </c>
      <c r="AY356" s="7" t="str">
        <f t="shared" si="137"/>
        <v/>
      </c>
      <c r="AZ356" s="7" t="str">
        <f t="shared" si="143"/>
        <v/>
      </c>
      <c r="BA356" s="12" t="str">
        <f t="shared" si="144"/>
        <v/>
      </c>
      <c r="BB356" s="12" t="str">
        <f t="shared" si="138"/>
        <v/>
      </c>
      <c r="BC356" s="12" t="str">
        <f t="shared" si="145"/>
        <v/>
      </c>
      <c r="BD356" s="12" t="str">
        <f t="shared" si="146"/>
        <v/>
      </c>
      <c r="BE356" s="12" t="str">
        <f t="shared" si="147"/>
        <v/>
      </c>
      <c r="BF356" s="12" t="str">
        <f t="shared" si="148"/>
        <v/>
      </c>
      <c r="BG356" s="12" t="str">
        <f t="shared" si="149"/>
        <v/>
      </c>
      <c r="BH356" s="12" t="str">
        <f t="shared" si="150"/>
        <v/>
      </c>
      <c r="BI356" s="12" t="str">
        <f t="shared" si="151"/>
        <v/>
      </c>
      <c r="BJ356" s="12" t="str">
        <f t="shared" si="152"/>
        <v/>
      </c>
      <c r="BK356" s="12" t="str">
        <f t="shared" si="153"/>
        <v/>
      </c>
      <c r="BL356" s="7" t="str">
        <f t="shared" si="154"/>
        <v/>
      </c>
      <c r="BM356" s="7" t="str">
        <f t="shared" si="155"/>
        <v/>
      </c>
    </row>
    <row r="357" spans="1:65" x14ac:dyDescent="0.25">
      <c r="A357" s="8"/>
      <c r="AD357" s="8" t="str">
        <f t="shared" si="130"/>
        <v/>
      </c>
      <c r="AE357" s="8"/>
      <c r="AM357" s="8" t="str">
        <f t="shared" si="139"/>
        <v/>
      </c>
      <c r="AN357" s="8" t="str">
        <f t="shared" si="140"/>
        <v/>
      </c>
      <c r="AQ357" s="12" t="str">
        <f t="shared" si="131"/>
        <v/>
      </c>
      <c r="AR357" s="12" t="str">
        <f t="shared" si="132"/>
        <v/>
      </c>
      <c r="AS357" s="12" t="str">
        <f t="shared" si="133"/>
        <v/>
      </c>
      <c r="AT357" s="7" t="str">
        <f t="shared" si="134"/>
        <v/>
      </c>
      <c r="AU357" s="7" t="str">
        <f t="shared" si="141"/>
        <v/>
      </c>
      <c r="AV357" s="7" t="str">
        <f t="shared" si="135"/>
        <v/>
      </c>
      <c r="AW357" s="7" t="str">
        <f t="shared" si="136"/>
        <v/>
      </c>
      <c r="AX357" s="7" t="str">
        <f t="shared" si="142"/>
        <v/>
      </c>
      <c r="AY357" s="7" t="str">
        <f t="shared" si="137"/>
        <v/>
      </c>
      <c r="AZ357" s="7" t="str">
        <f t="shared" si="143"/>
        <v/>
      </c>
      <c r="BA357" s="12" t="str">
        <f t="shared" si="144"/>
        <v/>
      </c>
      <c r="BB357" s="12" t="str">
        <f t="shared" si="138"/>
        <v/>
      </c>
      <c r="BC357" s="12" t="str">
        <f t="shared" si="145"/>
        <v/>
      </c>
      <c r="BD357" s="12" t="str">
        <f t="shared" si="146"/>
        <v/>
      </c>
      <c r="BE357" s="12" t="str">
        <f t="shared" si="147"/>
        <v/>
      </c>
      <c r="BF357" s="12" t="str">
        <f t="shared" si="148"/>
        <v/>
      </c>
      <c r="BG357" s="12" t="str">
        <f t="shared" si="149"/>
        <v/>
      </c>
      <c r="BH357" s="12" t="str">
        <f t="shared" si="150"/>
        <v/>
      </c>
      <c r="BI357" s="12" t="str">
        <f t="shared" si="151"/>
        <v/>
      </c>
      <c r="BJ357" s="12" t="str">
        <f t="shared" si="152"/>
        <v/>
      </c>
      <c r="BK357" s="12" t="str">
        <f t="shared" si="153"/>
        <v/>
      </c>
      <c r="BL357" s="7" t="str">
        <f t="shared" si="154"/>
        <v/>
      </c>
      <c r="BM357" s="7" t="str">
        <f t="shared" si="155"/>
        <v/>
      </c>
    </row>
    <row r="358" spans="1:65" x14ac:dyDescent="0.25">
      <c r="A358" s="8"/>
      <c r="AD358" s="8" t="str">
        <f t="shared" si="130"/>
        <v/>
      </c>
      <c r="AE358" s="8"/>
      <c r="AM358" s="8" t="str">
        <f t="shared" si="139"/>
        <v/>
      </c>
      <c r="AN358" s="8" t="str">
        <f t="shared" si="140"/>
        <v/>
      </c>
      <c r="AQ358" s="12" t="str">
        <f t="shared" si="131"/>
        <v/>
      </c>
      <c r="AR358" s="12" t="str">
        <f t="shared" si="132"/>
        <v/>
      </c>
      <c r="AS358" s="12" t="str">
        <f t="shared" si="133"/>
        <v/>
      </c>
      <c r="AT358" s="7" t="str">
        <f t="shared" si="134"/>
        <v/>
      </c>
      <c r="AU358" s="7" t="str">
        <f t="shared" si="141"/>
        <v/>
      </c>
      <c r="AV358" s="7" t="str">
        <f t="shared" si="135"/>
        <v/>
      </c>
      <c r="AW358" s="7" t="str">
        <f t="shared" si="136"/>
        <v/>
      </c>
      <c r="AX358" s="7" t="str">
        <f t="shared" si="142"/>
        <v/>
      </c>
      <c r="AY358" s="7" t="str">
        <f t="shared" si="137"/>
        <v/>
      </c>
      <c r="AZ358" s="7" t="str">
        <f t="shared" si="143"/>
        <v/>
      </c>
      <c r="BA358" s="12" t="str">
        <f t="shared" si="144"/>
        <v/>
      </c>
      <c r="BB358" s="12" t="str">
        <f t="shared" si="138"/>
        <v/>
      </c>
      <c r="BC358" s="12" t="str">
        <f t="shared" si="145"/>
        <v/>
      </c>
      <c r="BD358" s="12" t="str">
        <f t="shared" si="146"/>
        <v/>
      </c>
      <c r="BE358" s="12" t="str">
        <f t="shared" si="147"/>
        <v/>
      </c>
      <c r="BF358" s="12" t="str">
        <f t="shared" si="148"/>
        <v/>
      </c>
      <c r="BG358" s="12" t="str">
        <f t="shared" si="149"/>
        <v/>
      </c>
      <c r="BH358" s="12" t="str">
        <f t="shared" si="150"/>
        <v/>
      </c>
      <c r="BI358" s="12" t="str">
        <f t="shared" si="151"/>
        <v/>
      </c>
      <c r="BJ358" s="12" t="str">
        <f t="shared" si="152"/>
        <v/>
      </c>
      <c r="BK358" s="12" t="str">
        <f t="shared" si="153"/>
        <v/>
      </c>
      <c r="BL358" s="7" t="str">
        <f t="shared" si="154"/>
        <v/>
      </c>
      <c r="BM358" s="7" t="str">
        <f t="shared" si="155"/>
        <v/>
      </c>
    </row>
    <row r="359" spans="1:65" x14ac:dyDescent="0.25">
      <c r="A359" s="8"/>
      <c r="AD359" s="8" t="str">
        <f t="shared" si="130"/>
        <v/>
      </c>
      <c r="AE359" s="8"/>
      <c r="AM359" s="8" t="str">
        <f t="shared" si="139"/>
        <v/>
      </c>
      <c r="AN359" s="8" t="str">
        <f t="shared" si="140"/>
        <v/>
      </c>
      <c r="AQ359" s="12" t="str">
        <f t="shared" si="131"/>
        <v/>
      </c>
      <c r="AR359" s="12" t="str">
        <f t="shared" si="132"/>
        <v/>
      </c>
      <c r="AS359" s="12" t="str">
        <f t="shared" si="133"/>
        <v/>
      </c>
      <c r="AT359" s="7" t="str">
        <f t="shared" si="134"/>
        <v/>
      </c>
      <c r="AU359" s="7" t="str">
        <f t="shared" si="141"/>
        <v/>
      </c>
      <c r="AV359" s="7" t="str">
        <f t="shared" si="135"/>
        <v/>
      </c>
      <c r="AW359" s="7" t="str">
        <f t="shared" si="136"/>
        <v/>
      </c>
      <c r="AX359" s="7" t="str">
        <f t="shared" si="142"/>
        <v/>
      </c>
      <c r="AY359" s="7" t="str">
        <f t="shared" si="137"/>
        <v/>
      </c>
      <c r="AZ359" s="7" t="str">
        <f t="shared" si="143"/>
        <v/>
      </c>
      <c r="BA359" s="12" t="str">
        <f t="shared" si="144"/>
        <v/>
      </c>
      <c r="BB359" s="12" t="str">
        <f t="shared" si="138"/>
        <v/>
      </c>
      <c r="BC359" s="12" t="str">
        <f t="shared" si="145"/>
        <v/>
      </c>
      <c r="BD359" s="12" t="str">
        <f t="shared" si="146"/>
        <v/>
      </c>
      <c r="BE359" s="12" t="str">
        <f t="shared" si="147"/>
        <v/>
      </c>
      <c r="BF359" s="12" t="str">
        <f t="shared" si="148"/>
        <v/>
      </c>
      <c r="BG359" s="12" t="str">
        <f t="shared" si="149"/>
        <v/>
      </c>
      <c r="BH359" s="12" t="str">
        <f t="shared" si="150"/>
        <v/>
      </c>
      <c r="BI359" s="12" t="str">
        <f t="shared" si="151"/>
        <v/>
      </c>
      <c r="BJ359" s="12" t="str">
        <f t="shared" si="152"/>
        <v/>
      </c>
      <c r="BK359" s="12" t="str">
        <f t="shared" si="153"/>
        <v/>
      </c>
      <c r="BL359" s="7" t="str">
        <f t="shared" si="154"/>
        <v/>
      </c>
      <c r="BM359" s="7" t="str">
        <f t="shared" si="155"/>
        <v/>
      </c>
    </row>
    <row r="360" spans="1:65" x14ac:dyDescent="0.25">
      <c r="A360" s="8"/>
      <c r="AD360" s="8" t="str">
        <f t="shared" si="130"/>
        <v/>
      </c>
      <c r="AE360" s="8"/>
      <c r="AM360" s="8" t="str">
        <f t="shared" si="139"/>
        <v/>
      </c>
      <c r="AN360" s="8" t="str">
        <f t="shared" si="140"/>
        <v/>
      </c>
      <c r="AQ360" s="12" t="str">
        <f t="shared" si="131"/>
        <v/>
      </c>
      <c r="AR360" s="12" t="str">
        <f t="shared" si="132"/>
        <v/>
      </c>
      <c r="AS360" s="12" t="str">
        <f t="shared" si="133"/>
        <v/>
      </c>
      <c r="AT360" s="7" t="str">
        <f t="shared" si="134"/>
        <v/>
      </c>
      <c r="AU360" s="7" t="str">
        <f t="shared" si="141"/>
        <v/>
      </c>
      <c r="AV360" s="7" t="str">
        <f t="shared" si="135"/>
        <v/>
      </c>
      <c r="AW360" s="7" t="str">
        <f t="shared" si="136"/>
        <v/>
      </c>
      <c r="AX360" s="7" t="str">
        <f t="shared" si="142"/>
        <v/>
      </c>
      <c r="AY360" s="7" t="str">
        <f t="shared" si="137"/>
        <v/>
      </c>
      <c r="AZ360" s="7" t="str">
        <f t="shared" si="143"/>
        <v/>
      </c>
      <c r="BA360" s="12" t="str">
        <f t="shared" si="144"/>
        <v/>
      </c>
      <c r="BB360" s="12" t="str">
        <f t="shared" si="138"/>
        <v/>
      </c>
      <c r="BC360" s="12" t="str">
        <f t="shared" si="145"/>
        <v/>
      </c>
      <c r="BD360" s="12" t="str">
        <f t="shared" si="146"/>
        <v/>
      </c>
      <c r="BE360" s="12" t="str">
        <f t="shared" si="147"/>
        <v/>
      </c>
      <c r="BF360" s="12" t="str">
        <f t="shared" si="148"/>
        <v/>
      </c>
      <c r="BG360" s="12" t="str">
        <f t="shared" si="149"/>
        <v/>
      </c>
      <c r="BH360" s="12" t="str">
        <f t="shared" si="150"/>
        <v/>
      </c>
      <c r="BI360" s="12" t="str">
        <f t="shared" si="151"/>
        <v/>
      </c>
      <c r="BJ360" s="12" t="str">
        <f t="shared" si="152"/>
        <v/>
      </c>
      <c r="BK360" s="12" t="str">
        <f t="shared" si="153"/>
        <v/>
      </c>
      <c r="BL360" s="7" t="str">
        <f t="shared" si="154"/>
        <v/>
      </c>
      <c r="BM360" s="7" t="str">
        <f t="shared" si="155"/>
        <v/>
      </c>
    </row>
    <row r="361" spans="1:65" x14ac:dyDescent="0.25">
      <c r="A361" s="8"/>
      <c r="AD361" s="8" t="str">
        <f t="shared" si="130"/>
        <v/>
      </c>
      <c r="AE361" s="8"/>
      <c r="AM361" s="8" t="str">
        <f t="shared" si="139"/>
        <v/>
      </c>
      <c r="AN361" s="8" t="str">
        <f t="shared" si="140"/>
        <v/>
      </c>
      <c r="AQ361" s="12" t="str">
        <f t="shared" si="131"/>
        <v/>
      </c>
      <c r="AR361" s="12" t="str">
        <f t="shared" si="132"/>
        <v/>
      </c>
      <c r="AS361" s="12" t="str">
        <f t="shared" si="133"/>
        <v/>
      </c>
      <c r="AT361" s="7" t="str">
        <f t="shared" si="134"/>
        <v/>
      </c>
      <c r="AU361" s="7" t="str">
        <f t="shared" si="141"/>
        <v/>
      </c>
      <c r="AV361" s="7" t="str">
        <f t="shared" si="135"/>
        <v/>
      </c>
      <c r="AW361" s="7" t="str">
        <f t="shared" si="136"/>
        <v/>
      </c>
      <c r="AX361" s="7" t="str">
        <f t="shared" si="142"/>
        <v/>
      </c>
      <c r="AY361" s="7" t="str">
        <f t="shared" si="137"/>
        <v/>
      </c>
      <c r="AZ361" s="7" t="str">
        <f t="shared" si="143"/>
        <v/>
      </c>
      <c r="BA361" s="12" t="str">
        <f t="shared" si="144"/>
        <v/>
      </c>
      <c r="BB361" s="12" t="str">
        <f t="shared" si="138"/>
        <v/>
      </c>
      <c r="BC361" s="12" t="str">
        <f t="shared" si="145"/>
        <v/>
      </c>
      <c r="BD361" s="12" t="str">
        <f t="shared" si="146"/>
        <v/>
      </c>
      <c r="BE361" s="12" t="str">
        <f t="shared" si="147"/>
        <v/>
      </c>
      <c r="BF361" s="12" t="str">
        <f t="shared" si="148"/>
        <v/>
      </c>
      <c r="BG361" s="12" t="str">
        <f t="shared" si="149"/>
        <v/>
      </c>
      <c r="BH361" s="12" t="str">
        <f t="shared" si="150"/>
        <v/>
      </c>
      <c r="BI361" s="12" t="str">
        <f t="shared" si="151"/>
        <v/>
      </c>
      <c r="BJ361" s="12" t="str">
        <f t="shared" si="152"/>
        <v/>
      </c>
      <c r="BK361" s="12" t="str">
        <f t="shared" si="153"/>
        <v/>
      </c>
      <c r="BL361" s="7" t="str">
        <f t="shared" si="154"/>
        <v/>
      </c>
      <c r="BM361" s="7" t="str">
        <f t="shared" si="155"/>
        <v/>
      </c>
    </row>
    <row r="362" spans="1:65" x14ac:dyDescent="0.25">
      <c r="A362" s="8"/>
      <c r="AD362" s="8" t="str">
        <f t="shared" si="130"/>
        <v/>
      </c>
      <c r="AE362" s="8"/>
      <c r="AM362" s="8" t="str">
        <f t="shared" si="139"/>
        <v/>
      </c>
      <c r="AN362" s="8" t="str">
        <f t="shared" si="140"/>
        <v/>
      </c>
      <c r="AQ362" s="12" t="str">
        <f t="shared" si="131"/>
        <v/>
      </c>
      <c r="AR362" s="12" t="str">
        <f t="shared" si="132"/>
        <v/>
      </c>
      <c r="AS362" s="12" t="str">
        <f t="shared" si="133"/>
        <v/>
      </c>
      <c r="AT362" s="7" t="str">
        <f t="shared" si="134"/>
        <v/>
      </c>
      <c r="AU362" s="7" t="str">
        <f t="shared" si="141"/>
        <v/>
      </c>
      <c r="AV362" s="7" t="str">
        <f t="shared" si="135"/>
        <v/>
      </c>
      <c r="AW362" s="7" t="str">
        <f t="shared" si="136"/>
        <v/>
      </c>
      <c r="AX362" s="7" t="str">
        <f t="shared" si="142"/>
        <v/>
      </c>
      <c r="AY362" s="7" t="str">
        <f t="shared" si="137"/>
        <v/>
      </c>
      <c r="AZ362" s="7" t="str">
        <f t="shared" si="143"/>
        <v/>
      </c>
      <c r="BA362" s="12" t="str">
        <f t="shared" si="144"/>
        <v/>
      </c>
      <c r="BB362" s="12" t="str">
        <f t="shared" si="138"/>
        <v/>
      </c>
      <c r="BC362" s="12" t="str">
        <f t="shared" si="145"/>
        <v/>
      </c>
      <c r="BD362" s="12" t="str">
        <f t="shared" si="146"/>
        <v/>
      </c>
      <c r="BE362" s="12" t="str">
        <f t="shared" si="147"/>
        <v/>
      </c>
      <c r="BF362" s="12" t="str">
        <f t="shared" si="148"/>
        <v/>
      </c>
      <c r="BG362" s="12" t="str">
        <f t="shared" si="149"/>
        <v/>
      </c>
      <c r="BH362" s="12" t="str">
        <f t="shared" si="150"/>
        <v/>
      </c>
      <c r="BI362" s="12" t="str">
        <f t="shared" si="151"/>
        <v/>
      </c>
      <c r="BJ362" s="12" t="str">
        <f t="shared" si="152"/>
        <v/>
      </c>
      <c r="BK362" s="12" t="str">
        <f t="shared" si="153"/>
        <v/>
      </c>
      <c r="BL362" s="7" t="str">
        <f t="shared" si="154"/>
        <v/>
      </c>
      <c r="BM362" s="7" t="str">
        <f t="shared" si="155"/>
        <v/>
      </c>
    </row>
    <row r="363" spans="1:65" x14ac:dyDescent="0.25">
      <c r="A363" s="8"/>
      <c r="AD363" s="8" t="str">
        <f t="shared" si="130"/>
        <v/>
      </c>
      <c r="AE363" s="8"/>
      <c r="AM363" s="8" t="str">
        <f t="shared" si="139"/>
        <v/>
      </c>
      <c r="AN363" s="8" t="str">
        <f t="shared" si="140"/>
        <v/>
      </c>
      <c r="AQ363" s="12" t="str">
        <f t="shared" si="131"/>
        <v/>
      </c>
      <c r="AR363" s="12" t="str">
        <f t="shared" si="132"/>
        <v/>
      </c>
      <c r="AS363" s="12" t="str">
        <f t="shared" si="133"/>
        <v/>
      </c>
      <c r="AT363" s="7" t="str">
        <f t="shared" si="134"/>
        <v/>
      </c>
      <c r="AU363" s="7" t="str">
        <f t="shared" si="141"/>
        <v/>
      </c>
      <c r="AV363" s="7" t="str">
        <f t="shared" si="135"/>
        <v/>
      </c>
      <c r="AW363" s="7" t="str">
        <f t="shared" si="136"/>
        <v/>
      </c>
      <c r="AX363" s="7" t="str">
        <f t="shared" si="142"/>
        <v/>
      </c>
      <c r="AY363" s="7" t="str">
        <f t="shared" si="137"/>
        <v/>
      </c>
      <c r="AZ363" s="7" t="str">
        <f t="shared" si="143"/>
        <v/>
      </c>
      <c r="BA363" s="12" t="str">
        <f t="shared" si="144"/>
        <v/>
      </c>
      <c r="BB363" s="12" t="str">
        <f t="shared" si="138"/>
        <v/>
      </c>
      <c r="BC363" s="12" t="str">
        <f t="shared" si="145"/>
        <v/>
      </c>
      <c r="BD363" s="12" t="str">
        <f t="shared" si="146"/>
        <v/>
      </c>
      <c r="BE363" s="12" t="str">
        <f t="shared" si="147"/>
        <v/>
      </c>
      <c r="BF363" s="12" t="str">
        <f t="shared" si="148"/>
        <v/>
      </c>
      <c r="BG363" s="12" t="str">
        <f t="shared" si="149"/>
        <v/>
      </c>
      <c r="BH363" s="12" t="str">
        <f t="shared" si="150"/>
        <v/>
      </c>
      <c r="BI363" s="12" t="str">
        <f t="shared" si="151"/>
        <v/>
      </c>
      <c r="BJ363" s="12" t="str">
        <f t="shared" si="152"/>
        <v/>
      </c>
      <c r="BK363" s="12" t="str">
        <f t="shared" si="153"/>
        <v/>
      </c>
      <c r="BL363" s="7" t="str">
        <f t="shared" si="154"/>
        <v/>
      </c>
      <c r="BM363" s="7" t="str">
        <f t="shared" si="155"/>
        <v/>
      </c>
    </row>
    <row r="364" spans="1:65" x14ac:dyDescent="0.25">
      <c r="A364" s="8"/>
      <c r="AD364" s="8" t="str">
        <f t="shared" si="130"/>
        <v/>
      </c>
      <c r="AE364" s="8"/>
      <c r="AM364" s="8" t="str">
        <f t="shared" si="139"/>
        <v/>
      </c>
      <c r="AN364" s="8" t="str">
        <f t="shared" si="140"/>
        <v/>
      </c>
      <c r="AQ364" s="12" t="str">
        <f t="shared" si="131"/>
        <v/>
      </c>
      <c r="AR364" s="12" t="str">
        <f t="shared" si="132"/>
        <v/>
      </c>
      <c r="AS364" s="12" t="str">
        <f t="shared" si="133"/>
        <v/>
      </c>
      <c r="AT364" s="7" t="str">
        <f t="shared" si="134"/>
        <v/>
      </c>
      <c r="AU364" s="7" t="str">
        <f t="shared" si="141"/>
        <v/>
      </c>
      <c r="AV364" s="7" t="str">
        <f t="shared" si="135"/>
        <v/>
      </c>
      <c r="AW364" s="7" t="str">
        <f t="shared" si="136"/>
        <v/>
      </c>
      <c r="AX364" s="7" t="str">
        <f t="shared" si="142"/>
        <v/>
      </c>
      <c r="AY364" s="7" t="str">
        <f t="shared" si="137"/>
        <v/>
      </c>
      <c r="AZ364" s="7" t="str">
        <f t="shared" si="143"/>
        <v/>
      </c>
      <c r="BA364" s="12" t="str">
        <f t="shared" si="144"/>
        <v/>
      </c>
      <c r="BB364" s="12" t="str">
        <f t="shared" si="138"/>
        <v/>
      </c>
      <c r="BC364" s="12" t="str">
        <f t="shared" si="145"/>
        <v/>
      </c>
      <c r="BD364" s="12" t="str">
        <f t="shared" si="146"/>
        <v/>
      </c>
      <c r="BE364" s="12" t="str">
        <f t="shared" si="147"/>
        <v/>
      </c>
      <c r="BF364" s="12" t="str">
        <f t="shared" si="148"/>
        <v/>
      </c>
      <c r="BG364" s="12" t="str">
        <f t="shared" si="149"/>
        <v/>
      </c>
      <c r="BH364" s="12" t="str">
        <f t="shared" si="150"/>
        <v/>
      </c>
      <c r="BI364" s="12" t="str">
        <f t="shared" si="151"/>
        <v/>
      </c>
      <c r="BJ364" s="12" t="str">
        <f t="shared" si="152"/>
        <v/>
      </c>
      <c r="BK364" s="12" t="str">
        <f t="shared" si="153"/>
        <v/>
      </c>
      <c r="BL364" s="7" t="str">
        <f t="shared" si="154"/>
        <v/>
      </c>
      <c r="BM364" s="7" t="str">
        <f t="shared" si="155"/>
        <v/>
      </c>
    </row>
    <row r="365" spans="1:65" x14ac:dyDescent="0.25">
      <c r="A365" s="8"/>
      <c r="AD365" s="8" t="str">
        <f t="shared" si="130"/>
        <v/>
      </c>
      <c r="AE365" s="8"/>
      <c r="AM365" s="8" t="str">
        <f t="shared" si="139"/>
        <v/>
      </c>
      <c r="AN365" s="8" t="str">
        <f t="shared" si="140"/>
        <v/>
      </c>
      <c r="AQ365" s="12" t="str">
        <f t="shared" si="131"/>
        <v/>
      </c>
      <c r="AR365" s="12" t="str">
        <f t="shared" si="132"/>
        <v/>
      </c>
      <c r="AS365" s="12" t="str">
        <f t="shared" si="133"/>
        <v/>
      </c>
      <c r="AT365" s="7" t="str">
        <f t="shared" si="134"/>
        <v/>
      </c>
      <c r="AU365" s="7" t="str">
        <f t="shared" si="141"/>
        <v/>
      </c>
      <c r="AV365" s="7" t="str">
        <f t="shared" si="135"/>
        <v/>
      </c>
      <c r="AW365" s="7" t="str">
        <f t="shared" si="136"/>
        <v/>
      </c>
      <c r="AX365" s="7" t="str">
        <f t="shared" si="142"/>
        <v/>
      </c>
      <c r="AY365" s="7" t="str">
        <f t="shared" si="137"/>
        <v/>
      </c>
      <c r="AZ365" s="7" t="str">
        <f t="shared" si="143"/>
        <v/>
      </c>
      <c r="BA365" s="12" t="str">
        <f t="shared" si="144"/>
        <v/>
      </c>
      <c r="BB365" s="12" t="str">
        <f t="shared" si="138"/>
        <v/>
      </c>
      <c r="BC365" s="12" t="str">
        <f t="shared" si="145"/>
        <v/>
      </c>
      <c r="BD365" s="12" t="str">
        <f t="shared" si="146"/>
        <v/>
      </c>
      <c r="BE365" s="12" t="str">
        <f t="shared" si="147"/>
        <v/>
      </c>
      <c r="BF365" s="12" t="str">
        <f t="shared" si="148"/>
        <v/>
      </c>
      <c r="BG365" s="12" t="str">
        <f t="shared" si="149"/>
        <v/>
      </c>
      <c r="BH365" s="12" t="str">
        <f t="shared" si="150"/>
        <v/>
      </c>
      <c r="BI365" s="12" t="str">
        <f t="shared" si="151"/>
        <v/>
      </c>
      <c r="BJ365" s="12" t="str">
        <f t="shared" si="152"/>
        <v/>
      </c>
      <c r="BK365" s="12" t="str">
        <f t="shared" si="153"/>
        <v/>
      </c>
      <c r="BL365" s="7" t="str">
        <f t="shared" si="154"/>
        <v/>
      </c>
      <c r="BM365" s="7" t="str">
        <f t="shared" si="155"/>
        <v/>
      </c>
    </row>
    <row r="366" spans="1:65" x14ac:dyDescent="0.25">
      <c r="A366" s="8"/>
      <c r="AD366" s="8" t="str">
        <f t="shared" si="130"/>
        <v/>
      </c>
      <c r="AE366" s="8"/>
      <c r="AM366" s="8" t="str">
        <f t="shared" si="139"/>
        <v/>
      </c>
      <c r="AN366" s="8" t="str">
        <f t="shared" si="140"/>
        <v/>
      </c>
      <c r="AQ366" s="12" t="str">
        <f t="shared" si="131"/>
        <v/>
      </c>
      <c r="AR366" s="12" t="str">
        <f t="shared" si="132"/>
        <v/>
      </c>
      <c r="AS366" s="12" t="str">
        <f t="shared" si="133"/>
        <v/>
      </c>
      <c r="AT366" s="7" t="str">
        <f t="shared" si="134"/>
        <v/>
      </c>
      <c r="AU366" s="7" t="str">
        <f t="shared" si="141"/>
        <v/>
      </c>
      <c r="AV366" s="7" t="str">
        <f t="shared" si="135"/>
        <v/>
      </c>
      <c r="AW366" s="7" t="str">
        <f t="shared" si="136"/>
        <v/>
      </c>
      <c r="AX366" s="7" t="str">
        <f t="shared" si="142"/>
        <v/>
      </c>
      <c r="AY366" s="7" t="str">
        <f t="shared" si="137"/>
        <v/>
      </c>
      <c r="AZ366" s="7" t="str">
        <f t="shared" si="143"/>
        <v/>
      </c>
      <c r="BA366" s="12" t="str">
        <f t="shared" si="144"/>
        <v/>
      </c>
      <c r="BB366" s="12" t="str">
        <f t="shared" si="138"/>
        <v/>
      </c>
      <c r="BC366" s="12" t="str">
        <f t="shared" si="145"/>
        <v/>
      </c>
      <c r="BD366" s="12" t="str">
        <f t="shared" si="146"/>
        <v/>
      </c>
      <c r="BE366" s="12" t="str">
        <f t="shared" si="147"/>
        <v/>
      </c>
      <c r="BF366" s="12" t="str">
        <f t="shared" si="148"/>
        <v/>
      </c>
      <c r="BG366" s="12" t="str">
        <f t="shared" si="149"/>
        <v/>
      </c>
      <c r="BH366" s="12" t="str">
        <f t="shared" si="150"/>
        <v/>
      </c>
      <c r="BI366" s="12" t="str">
        <f t="shared" si="151"/>
        <v/>
      </c>
      <c r="BJ366" s="12" t="str">
        <f t="shared" si="152"/>
        <v/>
      </c>
      <c r="BK366" s="12" t="str">
        <f t="shared" si="153"/>
        <v/>
      </c>
      <c r="BL366" s="7" t="str">
        <f t="shared" si="154"/>
        <v/>
      </c>
      <c r="BM366" s="7" t="str">
        <f t="shared" si="155"/>
        <v/>
      </c>
    </row>
    <row r="367" spans="1:65" x14ac:dyDescent="0.25">
      <c r="A367" s="8"/>
      <c r="AD367" s="8" t="str">
        <f t="shared" si="130"/>
        <v/>
      </c>
      <c r="AE367" s="8"/>
      <c r="AM367" s="8" t="str">
        <f t="shared" si="139"/>
        <v/>
      </c>
      <c r="AN367" s="8" t="str">
        <f t="shared" si="140"/>
        <v/>
      </c>
      <c r="AQ367" s="12" t="str">
        <f t="shared" si="131"/>
        <v/>
      </c>
      <c r="AR367" s="12" t="str">
        <f t="shared" si="132"/>
        <v/>
      </c>
      <c r="AS367" s="12" t="str">
        <f t="shared" si="133"/>
        <v/>
      </c>
      <c r="AT367" s="7" t="str">
        <f t="shared" si="134"/>
        <v/>
      </c>
      <c r="AU367" s="7" t="str">
        <f t="shared" si="141"/>
        <v/>
      </c>
      <c r="AV367" s="7" t="str">
        <f t="shared" si="135"/>
        <v/>
      </c>
      <c r="AW367" s="7" t="str">
        <f t="shared" si="136"/>
        <v/>
      </c>
      <c r="AX367" s="7" t="str">
        <f t="shared" si="142"/>
        <v/>
      </c>
      <c r="AY367" s="7" t="str">
        <f t="shared" si="137"/>
        <v/>
      </c>
      <c r="AZ367" s="7" t="str">
        <f t="shared" si="143"/>
        <v/>
      </c>
      <c r="BA367" s="12" t="str">
        <f t="shared" si="144"/>
        <v/>
      </c>
      <c r="BB367" s="12" t="str">
        <f t="shared" si="138"/>
        <v/>
      </c>
      <c r="BC367" s="12" t="str">
        <f t="shared" si="145"/>
        <v/>
      </c>
      <c r="BD367" s="12" t="str">
        <f t="shared" si="146"/>
        <v/>
      </c>
      <c r="BE367" s="12" t="str">
        <f t="shared" si="147"/>
        <v/>
      </c>
      <c r="BF367" s="12" t="str">
        <f t="shared" si="148"/>
        <v/>
      </c>
      <c r="BG367" s="12" t="str">
        <f t="shared" si="149"/>
        <v/>
      </c>
      <c r="BH367" s="12" t="str">
        <f t="shared" si="150"/>
        <v/>
      </c>
      <c r="BI367" s="12" t="str">
        <f t="shared" si="151"/>
        <v/>
      </c>
      <c r="BJ367" s="12" t="str">
        <f t="shared" si="152"/>
        <v/>
      </c>
      <c r="BK367" s="12" t="str">
        <f t="shared" si="153"/>
        <v/>
      </c>
      <c r="BL367" s="7" t="str">
        <f t="shared" si="154"/>
        <v/>
      </c>
      <c r="BM367" s="7" t="str">
        <f t="shared" si="155"/>
        <v/>
      </c>
    </row>
    <row r="368" spans="1:65" x14ac:dyDescent="0.25">
      <c r="A368" s="8"/>
      <c r="AD368" s="8" t="str">
        <f t="shared" si="130"/>
        <v/>
      </c>
      <c r="AE368" s="8"/>
      <c r="AM368" s="8" t="str">
        <f t="shared" si="139"/>
        <v/>
      </c>
      <c r="AN368" s="8" t="str">
        <f t="shared" si="140"/>
        <v/>
      </c>
      <c r="AQ368" s="12" t="str">
        <f t="shared" si="131"/>
        <v/>
      </c>
      <c r="AR368" s="12" t="str">
        <f t="shared" si="132"/>
        <v/>
      </c>
      <c r="AS368" s="12" t="str">
        <f t="shared" si="133"/>
        <v/>
      </c>
      <c r="AT368" s="7" t="str">
        <f t="shared" si="134"/>
        <v/>
      </c>
      <c r="AU368" s="7" t="str">
        <f t="shared" si="141"/>
        <v/>
      </c>
      <c r="AV368" s="7" t="str">
        <f t="shared" si="135"/>
        <v/>
      </c>
      <c r="AW368" s="7" t="str">
        <f t="shared" si="136"/>
        <v/>
      </c>
      <c r="AX368" s="7" t="str">
        <f t="shared" si="142"/>
        <v/>
      </c>
      <c r="AY368" s="7" t="str">
        <f t="shared" si="137"/>
        <v/>
      </c>
      <c r="AZ368" s="7" t="str">
        <f t="shared" si="143"/>
        <v/>
      </c>
      <c r="BA368" s="12" t="str">
        <f t="shared" si="144"/>
        <v/>
      </c>
      <c r="BB368" s="12" t="str">
        <f t="shared" si="138"/>
        <v/>
      </c>
      <c r="BC368" s="12" t="str">
        <f t="shared" si="145"/>
        <v/>
      </c>
      <c r="BD368" s="12" t="str">
        <f t="shared" si="146"/>
        <v/>
      </c>
      <c r="BE368" s="12" t="str">
        <f t="shared" si="147"/>
        <v/>
      </c>
      <c r="BF368" s="12" t="str">
        <f t="shared" si="148"/>
        <v/>
      </c>
      <c r="BG368" s="12" t="str">
        <f t="shared" si="149"/>
        <v/>
      </c>
      <c r="BH368" s="12" t="str">
        <f t="shared" si="150"/>
        <v/>
      </c>
      <c r="BI368" s="12" t="str">
        <f t="shared" si="151"/>
        <v/>
      </c>
      <c r="BJ368" s="12" t="str">
        <f t="shared" si="152"/>
        <v/>
      </c>
      <c r="BK368" s="12" t="str">
        <f t="shared" si="153"/>
        <v/>
      </c>
      <c r="BL368" s="7" t="str">
        <f t="shared" si="154"/>
        <v/>
      </c>
      <c r="BM368" s="7" t="str">
        <f t="shared" si="155"/>
        <v/>
      </c>
    </row>
    <row r="369" spans="1:65" x14ac:dyDescent="0.25">
      <c r="A369" s="8"/>
      <c r="AD369" s="8" t="str">
        <f t="shared" si="130"/>
        <v/>
      </c>
      <c r="AE369" s="8"/>
      <c r="AM369" s="8" t="str">
        <f t="shared" si="139"/>
        <v/>
      </c>
      <c r="AN369" s="8" t="str">
        <f t="shared" si="140"/>
        <v/>
      </c>
      <c r="AQ369" s="12" t="str">
        <f t="shared" si="131"/>
        <v/>
      </c>
      <c r="AR369" s="12" t="str">
        <f t="shared" si="132"/>
        <v/>
      </c>
      <c r="AS369" s="12" t="str">
        <f t="shared" si="133"/>
        <v/>
      </c>
      <c r="AT369" s="7" t="str">
        <f t="shared" si="134"/>
        <v/>
      </c>
      <c r="AU369" s="7" t="str">
        <f t="shared" si="141"/>
        <v/>
      </c>
      <c r="AV369" s="7" t="str">
        <f t="shared" si="135"/>
        <v/>
      </c>
      <c r="AW369" s="7" t="str">
        <f t="shared" si="136"/>
        <v/>
      </c>
      <c r="AX369" s="7" t="str">
        <f t="shared" si="142"/>
        <v/>
      </c>
      <c r="AY369" s="7" t="str">
        <f t="shared" si="137"/>
        <v/>
      </c>
      <c r="AZ369" s="7" t="str">
        <f t="shared" si="143"/>
        <v/>
      </c>
      <c r="BA369" s="12" t="str">
        <f t="shared" si="144"/>
        <v/>
      </c>
      <c r="BB369" s="12" t="str">
        <f t="shared" si="138"/>
        <v/>
      </c>
      <c r="BC369" s="12" t="str">
        <f t="shared" si="145"/>
        <v/>
      </c>
      <c r="BD369" s="12" t="str">
        <f t="shared" si="146"/>
        <v/>
      </c>
      <c r="BE369" s="12" t="str">
        <f t="shared" si="147"/>
        <v/>
      </c>
      <c r="BF369" s="12" t="str">
        <f t="shared" si="148"/>
        <v/>
      </c>
      <c r="BG369" s="12" t="str">
        <f t="shared" si="149"/>
        <v/>
      </c>
      <c r="BH369" s="12" t="str">
        <f t="shared" si="150"/>
        <v/>
      </c>
      <c r="BI369" s="12" t="str">
        <f t="shared" si="151"/>
        <v/>
      </c>
      <c r="BJ369" s="12" t="str">
        <f t="shared" si="152"/>
        <v/>
      </c>
      <c r="BK369" s="12" t="str">
        <f t="shared" si="153"/>
        <v/>
      </c>
      <c r="BL369" s="7" t="str">
        <f t="shared" si="154"/>
        <v/>
      </c>
      <c r="BM369" s="7" t="str">
        <f t="shared" si="155"/>
        <v/>
      </c>
    </row>
    <row r="370" spans="1:65" x14ac:dyDescent="0.25">
      <c r="A370" s="8"/>
      <c r="AD370" s="8" t="str">
        <f t="shared" si="130"/>
        <v/>
      </c>
      <c r="AE370" s="8"/>
      <c r="AM370" s="8" t="str">
        <f t="shared" si="139"/>
        <v/>
      </c>
      <c r="AN370" s="8" t="str">
        <f t="shared" si="140"/>
        <v/>
      </c>
      <c r="AQ370" s="12" t="str">
        <f t="shared" si="131"/>
        <v/>
      </c>
      <c r="AR370" s="12" t="str">
        <f t="shared" si="132"/>
        <v/>
      </c>
      <c r="AS370" s="12" t="str">
        <f t="shared" si="133"/>
        <v/>
      </c>
      <c r="AT370" s="7" t="str">
        <f t="shared" si="134"/>
        <v/>
      </c>
      <c r="AU370" s="7" t="str">
        <f t="shared" si="141"/>
        <v/>
      </c>
      <c r="AV370" s="7" t="str">
        <f t="shared" si="135"/>
        <v/>
      </c>
      <c r="AW370" s="7" t="str">
        <f t="shared" si="136"/>
        <v/>
      </c>
      <c r="AX370" s="7" t="str">
        <f t="shared" si="142"/>
        <v/>
      </c>
      <c r="AY370" s="7" t="str">
        <f t="shared" si="137"/>
        <v/>
      </c>
      <c r="AZ370" s="7" t="str">
        <f t="shared" si="143"/>
        <v/>
      </c>
      <c r="BA370" s="12" t="str">
        <f t="shared" si="144"/>
        <v/>
      </c>
      <c r="BB370" s="12" t="str">
        <f t="shared" si="138"/>
        <v/>
      </c>
      <c r="BC370" s="12" t="str">
        <f t="shared" si="145"/>
        <v/>
      </c>
      <c r="BD370" s="12" t="str">
        <f t="shared" si="146"/>
        <v/>
      </c>
      <c r="BE370" s="12" t="str">
        <f t="shared" si="147"/>
        <v/>
      </c>
      <c r="BF370" s="12" t="str">
        <f t="shared" si="148"/>
        <v/>
      </c>
      <c r="BG370" s="12" t="str">
        <f t="shared" si="149"/>
        <v/>
      </c>
      <c r="BH370" s="12" t="str">
        <f t="shared" si="150"/>
        <v/>
      </c>
      <c r="BI370" s="12" t="str">
        <f t="shared" si="151"/>
        <v/>
      </c>
      <c r="BJ370" s="12" t="str">
        <f t="shared" si="152"/>
        <v/>
      </c>
      <c r="BK370" s="12" t="str">
        <f t="shared" si="153"/>
        <v/>
      </c>
      <c r="BL370" s="7" t="str">
        <f t="shared" si="154"/>
        <v/>
      </c>
      <c r="BM370" s="7" t="str">
        <f t="shared" si="155"/>
        <v/>
      </c>
    </row>
    <row r="371" spans="1:65" x14ac:dyDescent="0.25">
      <c r="A371" s="8"/>
      <c r="AD371" s="8" t="str">
        <f t="shared" si="130"/>
        <v/>
      </c>
      <c r="AE371" s="8"/>
      <c r="AM371" s="8" t="str">
        <f t="shared" si="139"/>
        <v/>
      </c>
      <c r="AN371" s="8" t="str">
        <f t="shared" si="140"/>
        <v/>
      </c>
      <c r="AQ371" s="12" t="str">
        <f t="shared" si="131"/>
        <v/>
      </c>
      <c r="AR371" s="12" t="str">
        <f t="shared" si="132"/>
        <v/>
      </c>
      <c r="AS371" s="12" t="str">
        <f t="shared" si="133"/>
        <v/>
      </c>
      <c r="AT371" s="7" t="str">
        <f t="shared" si="134"/>
        <v/>
      </c>
      <c r="AU371" s="7" t="str">
        <f t="shared" si="141"/>
        <v/>
      </c>
      <c r="AV371" s="7" t="str">
        <f t="shared" si="135"/>
        <v/>
      </c>
      <c r="AW371" s="7" t="str">
        <f t="shared" si="136"/>
        <v/>
      </c>
      <c r="AX371" s="7" t="str">
        <f t="shared" si="142"/>
        <v/>
      </c>
      <c r="AY371" s="7" t="str">
        <f t="shared" si="137"/>
        <v/>
      </c>
      <c r="AZ371" s="7" t="str">
        <f t="shared" si="143"/>
        <v/>
      </c>
      <c r="BA371" s="12" t="str">
        <f t="shared" si="144"/>
        <v/>
      </c>
      <c r="BB371" s="12" t="str">
        <f t="shared" si="138"/>
        <v/>
      </c>
      <c r="BC371" s="12" t="str">
        <f t="shared" si="145"/>
        <v/>
      </c>
      <c r="BD371" s="12" t="str">
        <f t="shared" si="146"/>
        <v/>
      </c>
      <c r="BE371" s="12" t="str">
        <f t="shared" si="147"/>
        <v/>
      </c>
      <c r="BF371" s="12" t="str">
        <f t="shared" si="148"/>
        <v/>
      </c>
      <c r="BG371" s="12" t="str">
        <f t="shared" si="149"/>
        <v/>
      </c>
      <c r="BH371" s="12" t="str">
        <f t="shared" si="150"/>
        <v/>
      </c>
      <c r="BI371" s="12" t="str">
        <f t="shared" si="151"/>
        <v/>
      </c>
      <c r="BJ371" s="12" t="str">
        <f t="shared" si="152"/>
        <v/>
      </c>
      <c r="BK371" s="12" t="str">
        <f t="shared" si="153"/>
        <v/>
      </c>
      <c r="BL371" s="7" t="str">
        <f t="shared" si="154"/>
        <v/>
      </c>
      <c r="BM371" s="7" t="str">
        <f t="shared" si="155"/>
        <v/>
      </c>
    </row>
    <row r="372" spans="1:65" x14ac:dyDescent="0.25">
      <c r="A372" s="8"/>
      <c r="AD372" s="8" t="str">
        <f t="shared" si="130"/>
        <v/>
      </c>
      <c r="AE372" s="8"/>
      <c r="AM372" s="8" t="str">
        <f t="shared" si="139"/>
        <v/>
      </c>
      <c r="AN372" s="8" t="str">
        <f t="shared" si="140"/>
        <v/>
      </c>
      <c r="AQ372" s="12" t="str">
        <f t="shared" si="131"/>
        <v/>
      </c>
      <c r="AR372" s="12" t="str">
        <f t="shared" si="132"/>
        <v/>
      </c>
      <c r="AS372" s="12" t="str">
        <f t="shared" si="133"/>
        <v/>
      </c>
      <c r="AT372" s="7" t="str">
        <f t="shared" si="134"/>
        <v/>
      </c>
      <c r="AU372" s="7" t="str">
        <f t="shared" si="141"/>
        <v/>
      </c>
      <c r="AV372" s="7" t="str">
        <f t="shared" si="135"/>
        <v/>
      </c>
      <c r="AW372" s="7" t="str">
        <f t="shared" si="136"/>
        <v/>
      </c>
      <c r="AX372" s="7" t="str">
        <f t="shared" si="142"/>
        <v/>
      </c>
      <c r="AY372" s="7" t="str">
        <f t="shared" si="137"/>
        <v/>
      </c>
      <c r="AZ372" s="7" t="str">
        <f t="shared" si="143"/>
        <v/>
      </c>
      <c r="BA372" s="12" t="str">
        <f t="shared" si="144"/>
        <v/>
      </c>
      <c r="BB372" s="12" t="str">
        <f t="shared" si="138"/>
        <v/>
      </c>
      <c r="BC372" s="12" t="str">
        <f t="shared" si="145"/>
        <v/>
      </c>
      <c r="BD372" s="12" t="str">
        <f t="shared" si="146"/>
        <v/>
      </c>
      <c r="BE372" s="12" t="str">
        <f t="shared" si="147"/>
        <v/>
      </c>
      <c r="BF372" s="12" t="str">
        <f t="shared" si="148"/>
        <v/>
      </c>
      <c r="BG372" s="12" t="str">
        <f t="shared" si="149"/>
        <v/>
      </c>
      <c r="BH372" s="12" t="str">
        <f t="shared" si="150"/>
        <v/>
      </c>
      <c r="BI372" s="12" t="str">
        <f t="shared" si="151"/>
        <v/>
      </c>
      <c r="BJ372" s="12" t="str">
        <f t="shared" si="152"/>
        <v/>
      </c>
      <c r="BK372" s="12" t="str">
        <f t="shared" si="153"/>
        <v/>
      </c>
      <c r="BL372" s="7" t="str">
        <f t="shared" si="154"/>
        <v/>
      </c>
      <c r="BM372" s="7" t="str">
        <f t="shared" si="155"/>
        <v/>
      </c>
    </row>
    <row r="373" spans="1:65" x14ac:dyDescent="0.25">
      <c r="A373" s="8"/>
      <c r="AD373" s="8" t="str">
        <f t="shared" si="130"/>
        <v/>
      </c>
      <c r="AE373" s="8"/>
      <c r="AM373" s="8" t="str">
        <f t="shared" si="139"/>
        <v/>
      </c>
      <c r="AN373" s="8" t="str">
        <f t="shared" si="140"/>
        <v/>
      </c>
      <c r="AQ373" s="12" t="str">
        <f t="shared" si="131"/>
        <v/>
      </c>
      <c r="AR373" s="12" t="str">
        <f t="shared" si="132"/>
        <v/>
      </c>
      <c r="AS373" s="12" t="str">
        <f t="shared" si="133"/>
        <v/>
      </c>
      <c r="AT373" s="7" t="str">
        <f t="shared" si="134"/>
        <v/>
      </c>
      <c r="AU373" s="7" t="str">
        <f t="shared" si="141"/>
        <v/>
      </c>
      <c r="AV373" s="7" t="str">
        <f t="shared" si="135"/>
        <v/>
      </c>
      <c r="AW373" s="7" t="str">
        <f t="shared" si="136"/>
        <v/>
      </c>
      <c r="AX373" s="7" t="str">
        <f t="shared" si="142"/>
        <v/>
      </c>
      <c r="AY373" s="7" t="str">
        <f t="shared" si="137"/>
        <v/>
      </c>
      <c r="AZ373" s="7" t="str">
        <f t="shared" si="143"/>
        <v/>
      </c>
      <c r="BA373" s="12" t="str">
        <f t="shared" si="144"/>
        <v/>
      </c>
      <c r="BB373" s="12" t="str">
        <f t="shared" si="138"/>
        <v/>
      </c>
      <c r="BC373" s="12" t="str">
        <f t="shared" si="145"/>
        <v/>
      </c>
      <c r="BD373" s="12" t="str">
        <f t="shared" si="146"/>
        <v/>
      </c>
      <c r="BE373" s="12" t="str">
        <f t="shared" si="147"/>
        <v/>
      </c>
      <c r="BF373" s="12" t="str">
        <f t="shared" si="148"/>
        <v/>
      </c>
      <c r="BG373" s="12" t="str">
        <f t="shared" si="149"/>
        <v/>
      </c>
      <c r="BH373" s="12" t="str">
        <f t="shared" si="150"/>
        <v/>
      </c>
      <c r="BI373" s="12" t="str">
        <f t="shared" si="151"/>
        <v/>
      </c>
      <c r="BJ373" s="12" t="str">
        <f t="shared" si="152"/>
        <v/>
      </c>
      <c r="BK373" s="12" t="str">
        <f t="shared" si="153"/>
        <v/>
      </c>
      <c r="BL373" s="7" t="str">
        <f t="shared" si="154"/>
        <v/>
      </c>
      <c r="BM373" s="7" t="str">
        <f t="shared" si="155"/>
        <v/>
      </c>
    </row>
    <row r="374" spans="1:65" x14ac:dyDescent="0.25">
      <c r="A374" s="8"/>
      <c r="AD374" s="8" t="str">
        <f t="shared" si="130"/>
        <v/>
      </c>
      <c r="AE374" s="8"/>
      <c r="AM374" s="8" t="str">
        <f t="shared" si="139"/>
        <v/>
      </c>
      <c r="AN374" s="8" t="str">
        <f t="shared" si="140"/>
        <v/>
      </c>
      <c r="AQ374" s="12" t="str">
        <f t="shared" si="131"/>
        <v/>
      </c>
      <c r="AR374" s="12" t="str">
        <f t="shared" si="132"/>
        <v/>
      </c>
      <c r="AS374" s="12" t="str">
        <f t="shared" si="133"/>
        <v/>
      </c>
      <c r="AT374" s="7" t="str">
        <f t="shared" si="134"/>
        <v/>
      </c>
      <c r="AU374" s="7" t="str">
        <f t="shared" si="141"/>
        <v/>
      </c>
      <c r="AV374" s="7" t="str">
        <f t="shared" si="135"/>
        <v/>
      </c>
      <c r="AW374" s="7" t="str">
        <f t="shared" si="136"/>
        <v/>
      </c>
      <c r="AX374" s="7" t="str">
        <f t="shared" si="142"/>
        <v/>
      </c>
      <c r="AY374" s="7" t="str">
        <f t="shared" si="137"/>
        <v/>
      </c>
      <c r="AZ374" s="7" t="str">
        <f t="shared" si="143"/>
        <v/>
      </c>
      <c r="BA374" s="12" t="str">
        <f t="shared" si="144"/>
        <v/>
      </c>
      <c r="BB374" s="12" t="str">
        <f t="shared" si="138"/>
        <v/>
      </c>
      <c r="BC374" s="12" t="str">
        <f t="shared" si="145"/>
        <v/>
      </c>
      <c r="BD374" s="12" t="str">
        <f t="shared" si="146"/>
        <v/>
      </c>
      <c r="BE374" s="12" t="str">
        <f t="shared" si="147"/>
        <v/>
      </c>
      <c r="BF374" s="12" t="str">
        <f t="shared" si="148"/>
        <v/>
      </c>
      <c r="BG374" s="12" t="str">
        <f t="shared" si="149"/>
        <v/>
      </c>
      <c r="BH374" s="12" t="str">
        <f t="shared" si="150"/>
        <v/>
      </c>
      <c r="BI374" s="12" t="str">
        <f t="shared" si="151"/>
        <v/>
      </c>
      <c r="BJ374" s="12" t="str">
        <f t="shared" si="152"/>
        <v/>
      </c>
      <c r="BK374" s="12" t="str">
        <f t="shared" si="153"/>
        <v/>
      </c>
      <c r="BL374" s="7" t="str">
        <f t="shared" si="154"/>
        <v/>
      </c>
      <c r="BM374" s="7" t="str">
        <f t="shared" si="155"/>
        <v/>
      </c>
    </row>
    <row r="375" spans="1:65" x14ac:dyDescent="0.25">
      <c r="A375" s="8"/>
      <c r="AD375" s="8" t="str">
        <f t="shared" si="130"/>
        <v/>
      </c>
      <c r="AE375" s="8"/>
      <c r="AM375" s="8" t="str">
        <f t="shared" si="139"/>
        <v/>
      </c>
      <c r="AN375" s="8" t="str">
        <f t="shared" si="140"/>
        <v/>
      </c>
      <c r="AQ375" s="12" t="str">
        <f t="shared" si="131"/>
        <v/>
      </c>
      <c r="AR375" s="12" t="str">
        <f t="shared" si="132"/>
        <v/>
      </c>
      <c r="AS375" s="12" t="str">
        <f t="shared" si="133"/>
        <v/>
      </c>
      <c r="AT375" s="7" t="str">
        <f t="shared" si="134"/>
        <v/>
      </c>
      <c r="AU375" s="7" t="str">
        <f t="shared" si="141"/>
        <v/>
      </c>
      <c r="AV375" s="7" t="str">
        <f t="shared" si="135"/>
        <v/>
      </c>
      <c r="AW375" s="7" t="str">
        <f t="shared" si="136"/>
        <v/>
      </c>
      <c r="AX375" s="7" t="str">
        <f t="shared" si="142"/>
        <v/>
      </c>
      <c r="AY375" s="7" t="str">
        <f t="shared" si="137"/>
        <v/>
      </c>
      <c r="AZ375" s="7" t="str">
        <f t="shared" si="143"/>
        <v/>
      </c>
      <c r="BA375" s="12" t="str">
        <f t="shared" si="144"/>
        <v/>
      </c>
      <c r="BB375" s="12" t="str">
        <f t="shared" si="138"/>
        <v/>
      </c>
      <c r="BC375" s="12" t="str">
        <f t="shared" si="145"/>
        <v/>
      </c>
      <c r="BD375" s="12" t="str">
        <f t="shared" si="146"/>
        <v/>
      </c>
      <c r="BE375" s="12" t="str">
        <f t="shared" si="147"/>
        <v/>
      </c>
      <c r="BF375" s="12" t="str">
        <f t="shared" si="148"/>
        <v/>
      </c>
      <c r="BG375" s="12" t="str">
        <f t="shared" si="149"/>
        <v/>
      </c>
      <c r="BH375" s="12" t="str">
        <f t="shared" si="150"/>
        <v/>
      </c>
      <c r="BI375" s="12" t="str">
        <f t="shared" si="151"/>
        <v/>
      </c>
      <c r="BJ375" s="12" t="str">
        <f t="shared" si="152"/>
        <v/>
      </c>
      <c r="BK375" s="12" t="str">
        <f t="shared" si="153"/>
        <v/>
      </c>
      <c r="BL375" s="7" t="str">
        <f t="shared" si="154"/>
        <v/>
      </c>
      <c r="BM375" s="7" t="str">
        <f t="shared" si="155"/>
        <v/>
      </c>
    </row>
    <row r="376" spans="1:65" x14ac:dyDescent="0.25">
      <c r="A376" s="8"/>
      <c r="AD376" s="8" t="str">
        <f t="shared" si="130"/>
        <v/>
      </c>
      <c r="AE376" s="8"/>
      <c r="AM376" s="8" t="str">
        <f t="shared" si="139"/>
        <v/>
      </c>
      <c r="AN376" s="8" t="str">
        <f t="shared" si="140"/>
        <v/>
      </c>
      <c r="AQ376" s="12" t="str">
        <f t="shared" si="131"/>
        <v/>
      </c>
      <c r="AR376" s="12" t="str">
        <f t="shared" si="132"/>
        <v/>
      </c>
      <c r="AS376" s="12" t="str">
        <f t="shared" si="133"/>
        <v/>
      </c>
      <c r="AT376" s="7" t="str">
        <f t="shared" si="134"/>
        <v/>
      </c>
      <c r="AU376" s="7" t="str">
        <f t="shared" si="141"/>
        <v/>
      </c>
      <c r="AV376" s="7" t="str">
        <f t="shared" si="135"/>
        <v/>
      </c>
      <c r="AW376" s="7" t="str">
        <f t="shared" si="136"/>
        <v/>
      </c>
      <c r="AX376" s="7" t="str">
        <f t="shared" si="142"/>
        <v/>
      </c>
      <c r="AY376" s="7" t="str">
        <f t="shared" si="137"/>
        <v/>
      </c>
      <c r="AZ376" s="7" t="str">
        <f t="shared" si="143"/>
        <v/>
      </c>
      <c r="BA376" s="12" t="str">
        <f t="shared" si="144"/>
        <v/>
      </c>
      <c r="BB376" s="12" t="str">
        <f t="shared" si="138"/>
        <v/>
      </c>
      <c r="BC376" s="12" t="str">
        <f t="shared" si="145"/>
        <v/>
      </c>
      <c r="BD376" s="12" t="str">
        <f t="shared" si="146"/>
        <v/>
      </c>
      <c r="BE376" s="12" t="str">
        <f t="shared" si="147"/>
        <v/>
      </c>
      <c r="BF376" s="12" t="str">
        <f t="shared" si="148"/>
        <v/>
      </c>
      <c r="BG376" s="12" t="str">
        <f t="shared" si="149"/>
        <v/>
      </c>
      <c r="BH376" s="12" t="str">
        <f t="shared" si="150"/>
        <v/>
      </c>
      <c r="BI376" s="12" t="str">
        <f t="shared" si="151"/>
        <v/>
      </c>
      <c r="BJ376" s="12" t="str">
        <f t="shared" si="152"/>
        <v/>
      </c>
      <c r="BK376" s="12" t="str">
        <f t="shared" si="153"/>
        <v/>
      </c>
      <c r="BL376" s="7" t="str">
        <f t="shared" si="154"/>
        <v/>
      </c>
      <c r="BM376" s="7" t="str">
        <f t="shared" si="155"/>
        <v/>
      </c>
    </row>
    <row r="377" spans="1:65" x14ac:dyDescent="0.25">
      <c r="A377" s="8"/>
      <c r="AD377" s="8" t="str">
        <f t="shared" si="130"/>
        <v/>
      </c>
      <c r="AE377" s="8"/>
      <c r="AM377" s="8" t="str">
        <f t="shared" si="139"/>
        <v/>
      </c>
      <c r="AN377" s="8" t="str">
        <f t="shared" si="140"/>
        <v/>
      </c>
      <c r="AQ377" s="12" t="str">
        <f t="shared" si="131"/>
        <v/>
      </c>
      <c r="AR377" s="12" t="str">
        <f t="shared" si="132"/>
        <v/>
      </c>
      <c r="AS377" s="12" t="str">
        <f t="shared" si="133"/>
        <v/>
      </c>
      <c r="AT377" s="7" t="str">
        <f t="shared" si="134"/>
        <v/>
      </c>
      <c r="AU377" s="7" t="str">
        <f t="shared" si="141"/>
        <v/>
      </c>
      <c r="AV377" s="7" t="str">
        <f t="shared" si="135"/>
        <v/>
      </c>
      <c r="AW377" s="7" t="str">
        <f t="shared" si="136"/>
        <v/>
      </c>
      <c r="AX377" s="7" t="str">
        <f t="shared" si="142"/>
        <v/>
      </c>
      <c r="AY377" s="7" t="str">
        <f t="shared" si="137"/>
        <v/>
      </c>
      <c r="AZ377" s="7" t="str">
        <f t="shared" si="143"/>
        <v/>
      </c>
      <c r="BA377" s="12" t="str">
        <f t="shared" si="144"/>
        <v/>
      </c>
      <c r="BB377" s="12" t="str">
        <f t="shared" si="138"/>
        <v/>
      </c>
      <c r="BC377" s="12" t="str">
        <f t="shared" si="145"/>
        <v/>
      </c>
      <c r="BD377" s="12" t="str">
        <f t="shared" si="146"/>
        <v/>
      </c>
      <c r="BE377" s="12" t="str">
        <f t="shared" si="147"/>
        <v/>
      </c>
      <c r="BF377" s="12" t="str">
        <f t="shared" si="148"/>
        <v/>
      </c>
      <c r="BG377" s="12" t="str">
        <f t="shared" si="149"/>
        <v/>
      </c>
      <c r="BH377" s="12" t="str">
        <f t="shared" si="150"/>
        <v/>
      </c>
      <c r="BI377" s="12" t="str">
        <f t="shared" si="151"/>
        <v/>
      </c>
      <c r="BJ377" s="12" t="str">
        <f t="shared" si="152"/>
        <v/>
      </c>
      <c r="BK377" s="12" t="str">
        <f t="shared" si="153"/>
        <v/>
      </c>
      <c r="BL377" s="7" t="str">
        <f t="shared" si="154"/>
        <v/>
      </c>
      <c r="BM377" s="7" t="str">
        <f t="shared" si="155"/>
        <v/>
      </c>
    </row>
    <row r="378" spans="1:65" x14ac:dyDescent="0.25">
      <c r="A378" s="8"/>
      <c r="AD378" s="8" t="str">
        <f t="shared" si="130"/>
        <v/>
      </c>
      <c r="AE378" s="8"/>
      <c r="AM378" s="8" t="str">
        <f t="shared" si="139"/>
        <v/>
      </c>
      <c r="AN378" s="8" t="str">
        <f t="shared" si="140"/>
        <v/>
      </c>
      <c r="AQ378" s="12" t="str">
        <f t="shared" si="131"/>
        <v/>
      </c>
      <c r="AR378" s="12" t="str">
        <f t="shared" si="132"/>
        <v/>
      </c>
      <c r="AS378" s="12" t="str">
        <f t="shared" si="133"/>
        <v/>
      </c>
      <c r="AT378" s="7" t="str">
        <f t="shared" si="134"/>
        <v/>
      </c>
      <c r="AU378" s="7" t="str">
        <f t="shared" si="141"/>
        <v/>
      </c>
      <c r="AV378" s="7" t="str">
        <f t="shared" si="135"/>
        <v/>
      </c>
      <c r="AW378" s="7" t="str">
        <f t="shared" si="136"/>
        <v/>
      </c>
      <c r="AX378" s="7" t="str">
        <f t="shared" si="142"/>
        <v/>
      </c>
      <c r="AY378" s="7" t="str">
        <f t="shared" si="137"/>
        <v/>
      </c>
      <c r="AZ378" s="7" t="str">
        <f t="shared" si="143"/>
        <v/>
      </c>
      <c r="BA378" s="12" t="str">
        <f t="shared" si="144"/>
        <v/>
      </c>
      <c r="BB378" s="12" t="str">
        <f t="shared" si="138"/>
        <v/>
      </c>
      <c r="BC378" s="12" t="str">
        <f t="shared" si="145"/>
        <v/>
      </c>
      <c r="BD378" s="12" t="str">
        <f t="shared" si="146"/>
        <v/>
      </c>
      <c r="BE378" s="12" t="str">
        <f t="shared" si="147"/>
        <v/>
      </c>
      <c r="BF378" s="12" t="str">
        <f t="shared" si="148"/>
        <v/>
      </c>
      <c r="BG378" s="12" t="str">
        <f t="shared" si="149"/>
        <v/>
      </c>
      <c r="BH378" s="12" t="str">
        <f t="shared" si="150"/>
        <v/>
      </c>
      <c r="BI378" s="12" t="str">
        <f t="shared" si="151"/>
        <v/>
      </c>
      <c r="BJ378" s="12" t="str">
        <f t="shared" si="152"/>
        <v/>
      </c>
      <c r="BK378" s="12" t="str">
        <f t="shared" si="153"/>
        <v/>
      </c>
      <c r="BL378" s="7" t="str">
        <f t="shared" si="154"/>
        <v/>
      </c>
      <c r="BM378" s="7" t="str">
        <f t="shared" si="155"/>
        <v/>
      </c>
    </row>
    <row r="379" spans="1:65" x14ac:dyDescent="0.25">
      <c r="A379" s="8"/>
      <c r="AD379" s="8" t="str">
        <f t="shared" si="130"/>
        <v/>
      </c>
      <c r="AE379" s="8"/>
      <c r="AM379" s="8" t="str">
        <f t="shared" si="139"/>
        <v/>
      </c>
      <c r="AN379" s="8" t="str">
        <f t="shared" si="140"/>
        <v/>
      </c>
      <c r="AQ379" s="12" t="str">
        <f t="shared" si="131"/>
        <v/>
      </c>
      <c r="AR379" s="12" t="str">
        <f t="shared" si="132"/>
        <v/>
      </c>
      <c r="AS379" s="12" t="str">
        <f t="shared" si="133"/>
        <v/>
      </c>
      <c r="AT379" s="7" t="str">
        <f t="shared" si="134"/>
        <v/>
      </c>
      <c r="AU379" s="7" t="str">
        <f t="shared" si="141"/>
        <v/>
      </c>
      <c r="AV379" s="7" t="str">
        <f t="shared" si="135"/>
        <v/>
      </c>
      <c r="AW379" s="7" t="str">
        <f t="shared" si="136"/>
        <v/>
      </c>
      <c r="AX379" s="7" t="str">
        <f t="shared" si="142"/>
        <v/>
      </c>
      <c r="AY379" s="7" t="str">
        <f t="shared" si="137"/>
        <v/>
      </c>
      <c r="AZ379" s="7" t="str">
        <f t="shared" si="143"/>
        <v/>
      </c>
      <c r="BA379" s="12" t="str">
        <f t="shared" si="144"/>
        <v/>
      </c>
      <c r="BB379" s="12" t="str">
        <f t="shared" si="138"/>
        <v/>
      </c>
      <c r="BC379" s="12" t="str">
        <f t="shared" si="145"/>
        <v/>
      </c>
      <c r="BD379" s="12" t="str">
        <f t="shared" si="146"/>
        <v/>
      </c>
      <c r="BE379" s="12" t="str">
        <f t="shared" si="147"/>
        <v/>
      </c>
      <c r="BF379" s="12" t="str">
        <f t="shared" si="148"/>
        <v/>
      </c>
      <c r="BG379" s="12" t="str">
        <f t="shared" si="149"/>
        <v/>
      </c>
      <c r="BH379" s="12" t="str">
        <f t="shared" si="150"/>
        <v/>
      </c>
      <c r="BI379" s="12" t="str">
        <f t="shared" si="151"/>
        <v/>
      </c>
      <c r="BJ379" s="12" t="str">
        <f t="shared" si="152"/>
        <v/>
      </c>
      <c r="BK379" s="12" t="str">
        <f t="shared" si="153"/>
        <v/>
      </c>
      <c r="BL379" s="7" t="str">
        <f t="shared" si="154"/>
        <v/>
      </c>
      <c r="BM379" s="7" t="str">
        <f t="shared" si="155"/>
        <v/>
      </c>
    </row>
    <row r="380" spans="1:65" x14ac:dyDescent="0.25">
      <c r="A380" s="8"/>
      <c r="AD380" s="8" t="str">
        <f t="shared" si="130"/>
        <v/>
      </c>
      <c r="AE380" s="8"/>
      <c r="AM380" s="8" t="str">
        <f t="shared" si="139"/>
        <v/>
      </c>
      <c r="AN380" s="8" t="str">
        <f t="shared" si="140"/>
        <v/>
      </c>
      <c r="AQ380" s="12" t="str">
        <f t="shared" si="131"/>
        <v/>
      </c>
      <c r="AR380" s="12" t="str">
        <f t="shared" si="132"/>
        <v/>
      </c>
      <c r="AS380" s="12" t="str">
        <f t="shared" si="133"/>
        <v/>
      </c>
      <c r="AT380" s="7" t="str">
        <f t="shared" si="134"/>
        <v/>
      </c>
      <c r="AU380" s="7" t="str">
        <f t="shared" si="141"/>
        <v/>
      </c>
      <c r="AV380" s="7" t="str">
        <f t="shared" si="135"/>
        <v/>
      </c>
      <c r="AW380" s="7" t="str">
        <f t="shared" si="136"/>
        <v/>
      </c>
      <c r="AX380" s="7" t="str">
        <f t="shared" si="142"/>
        <v/>
      </c>
      <c r="AY380" s="7" t="str">
        <f t="shared" si="137"/>
        <v/>
      </c>
      <c r="AZ380" s="7" t="str">
        <f t="shared" si="143"/>
        <v/>
      </c>
      <c r="BA380" s="12" t="str">
        <f t="shared" si="144"/>
        <v/>
      </c>
      <c r="BB380" s="12" t="str">
        <f t="shared" si="138"/>
        <v/>
      </c>
      <c r="BC380" s="12" t="str">
        <f t="shared" si="145"/>
        <v/>
      </c>
      <c r="BD380" s="12" t="str">
        <f t="shared" si="146"/>
        <v/>
      </c>
      <c r="BE380" s="12" t="str">
        <f t="shared" si="147"/>
        <v/>
      </c>
      <c r="BF380" s="12" t="str">
        <f t="shared" si="148"/>
        <v/>
      </c>
      <c r="BG380" s="12" t="str">
        <f t="shared" si="149"/>
        <v/>
      </c>
      <c r="BH380" s="12" t="str">
        <f t="shared" si="150"/>
        <v/>
      </c>
      <c r="BI380" s="12" t="str">
        <f t="shared" si="151"/>
        <v/>
      </c>
      <c r="BJ380" s="12" t="str">
        <f t="shared" si="152"/>
        <v/>
      </c>
      <c r="BK380" s="12" t="str">
        <f t="shared" si="153"/>
        <v/>
      </c>
      <c r="BL380" s="7" t="str">
        <f t="shared" si="154"/>
        <v/>
      </c>
      <c r="BM380" s="7" t="str">
        <f t="shared" si="155"/>
        <v/>
      </c>
    </row>
    <row r="381" spans="1:65" x14ac:dyDescent="0.25">
      <c r="A381" s="8"/>
      <c r="AD381" s="8" t="str">
        <f t="shared" si="130"/>
        <v/>
      </c>
      <c r="AE381" s="8"/>
      <c r="AM381" s="8" t="str">
        <f t="shared" si="139"/>
        <v/>
      </c>
      <c r="AN381" s="8" t="str">
        <f t="shared" si="140"/>
        <v/>
      </c>
      <c r="AQ381" s="12" t="str">
        <f t="shared" si="131"/>
        <v/>
      </c>
      <c r="AR381" s="12" t="str">
        <f t="shared" si="132"/>
        <v/>
      </c>
      <c r="AS381" s="12" t="str">
        <f t="shared" si="133"/>
        <v/>
      </c>
      <c r="AT381" s="7" t="str">
        <f t="shared" si="134"/>
        <v/>
      </c>
      <c r="AU381" s="7" t="str">
        <f t="shared" si="141"/>
        <v/>
      </c>
      <c r="AV381" s="7" t="str">
        <f t="shared" si="135"/>
        <v/>
      </c>
      <c r="AW381" s="7" t="str">
        <f t="shared" si="136"/>
        <v/>
      </c>
      <c r="AX381" s="7" t="str">
        <f t="shared" si="142"/>
        <v/>
      </c>
      <c r="AY381" s="7" t="str">
        <f t="shared" si="137"/>
        <v/>
      </c>
      <c r="AZ381" s="7" t="str">
        <f t="shared" si="143"/>
        <v/>
      </c>
      <c r="BA381" s="12" t="str">
        <f t="shared" si="144"/>
        <v/>
      </c>
      <c r="BB381" s="12" t="str">
        <f t="shared" si="138"/>
        <v/>
      </c>
      <c r="BC381" s="12" t="str">
        <f t="shared" si="145"/>
        <v/>
      </c>
      <c r="BD381" s="12" t="str">
        <f t="shared" si="146"/>
        <v/>
      </c>
      <c r="BE381" s="12" t="str">
        <f t="shared" si="147"/>
        <v/>
      </c>
      <c r="BF381" s="12" t="str">
        <f t="shared" si="148"/>
        <v/>
      </c>
      <c r="BG381" s="12" t="str">
        <f t="shared" si="149"/>
        <v/>
      </c>
      <c r="BH381" s="12" t="str">
        <f t="shared" si="150"/>
        <v/>
      </c>
      <c r="BI381" s="12" t="str">
        <f t="shared" si="151"/>
        <v/>
      </c>
      <c r="BJ381" s="12" t="str">
        <f t="shared" si="152"/>
        <v/>
      </c>
      <c r="BK381" s="12" t="str">
        <f t="shared" si="153"/>
        <v/>
      </c>
      <c r="BL381" s="7" t="str">
        <f t="shared" si="154"/>
        <v/>
      </c>
      <c r="BM381" s="7" t="str">
        <f t="shared" si="155"/>
        <v/>
      </c>
    </row>
    <row r="382" spans="1:65" x14ac:dyDescent="0.25">
      <c r="A382" s="8"/>
      <c r="AD382" s="8" t="str">
        <f t="shared" si="130"/>
        <v/>
      </c>
      <c r="AE382" s="8"/>
      <c r="AM382" s="8" t="str">
        <f t="shared" si="139"/>
        <v/>
      </c>
      <c r="AN382" s="8" t="str">
        <f t="shared" si="140"/>
        <v/>
      </c>
      <c r="AQ382" s="12" t="str">
        <f t="shared" si="131"/>
        <v/>
      </c>
      <c r="AR382" s="12" t="str">
        <f t="shared" si="132"/>
        <v/>
      </c>
      <c r="AS382" s="12" t="str">
        <f t="shared" si="133"/>
        <v/>
      </c>
      <c r="AT382" s="7" t="str">
        <f t="shared" si="134"/>
        <v/>
      </c>
      <c r="AU382" s="7" t="str">
        <f t="shared" si="141"/>
        <v/>
      </c>
      <c r="AV382" s="7" t="str">
        <f t="shared" si="135"/>
        <v/>
      </c>
      <c r="AW382" s="7" t="str">
        <f t="shared" si="136"/>
        <v/>
      </c>
      <c r="AX382" s="7" t="str">
        <f t="shared" si="142"/>
        <v/>
      </c>
      <c r="AY382" s="7" t="str">
        <f t="shared" si="137"/>
        <v/>
      </c>
      <c r="AZ382" s="7" t="str">
        <f t="shared" si="143"/>
        <v/>
      </c>
      <c r="BA382" s="12" t="str">
        <f t="shared" si="144"/>
        <v/>
      </c>
      <c r="BB382" s="12" t="str">
        <f t="shared" si="138"/>
        <v/>
      </c>
      <c r="BC382" s="12" t="str">
        <f t="shared" si="145"/>
        <v/>
      </c>
      <c r="BD382" s="12" t="str">
        <f t="shared" si="146"/>
        <v/>
      </c>
      <c r="BE382" s="12" t="str">
        <f t="shared" si="147"/>
        <v/>
      </c>
      <c r="BF382" s="12" t="str">
        <f t="shared" si="148"/>
        <v/>
      </c>
      <c r="BG382" s="12" t="str">
        <f t="shared" si="149"/>
        <v/>
      </c>
      <c r="BH382" s="12" t="str">
        <f t="shared" si="150"/>
        <v/>
      </c>
      <c r="BI382" s="12" t="str">
        <f t="shared" si="151"/>
        <v/>
      </c>
      <c r="BJ382" s="12" t="str">
        <f t="shared" si="152"/>
        <v/>
      </c>
      <c r="BK382" s="12" t="str">
        <f t="shared" si="153"/>
        <v/>
      </c>
      <c r="BL382" s="7" t="str">
        <f t="shared" si="154"/>
        <v/>
      </c>
      <c r="BM382" s="7" t="str">
        <f t="shared" si="155"/>
        <v/>
      </c>
    </row>
    <row r="383" spans="1:65" x14ac:dyDescent="0.25">
      <c r="A383" s="8"/>
      <c r="AD383" s="8" t="str">
        <f t="shared" si="130"/>
        <v/>
      </c>
      <c r="AE383" s="8"/>
      <c r="AM383" s="8" t="str">
        <f t="shared" si="139"/>
        <v/>
      </c>
      <c r="AN383" s="8" t="str">
        <f t="shared" si="140"/>
        <v/>
      </c>
      <c r="AQ383" s="12" t="str">
        <f t="shared" si="131"/>
        <v/>
      </c>
      <c r="AR383" s="12" t="str">
        <f t="shared" si="132"/>
        <v/>
      </c>
      <c r="AS383" s="12" t="str">
        <f t="shared" si="133"/>
        <v/>
      </c>
      <c r="AT383" s="7" t="str">
        <f t="shared" si="134"/>
        <v/>
      </c>
      <c r="AU383" s="7" t="str">
        <f t="shared" si="141"/>
        <v/>
      </c>
      <c r="AV383" s="7" t="str">
        <f t="shared" si="135"/>
        <v/>
      </c>
      <c r="AW383" s="7" t="str">
        <f t="shared" si="136"/>
        <v/>
      </c>
      <c r="AX383" s="7" t="str">
        <f t="shared" si="142"/>
        <v/>
      </c>
      <c r="AY383" s="7" t="str">
        <f t="shared" si="137"/>
        <v/>
      </c>
      <c r="AZ383" s="7" t="str">
        <f t="shared" si="143"/>
        <v/>
      </c>
      <c r="BA383" s="12" t="str">
        <f t="shared" si="144"/>
        <v/>
      </c>
      <c r="BB383" s="12" t="str">
        <f t="shared" si="138"/>
        <v/>
      </c>
      <c r="BC383" s="12" t="str">
        <f t="shared" si="145"/>
        <v/>
      </c>
      <c r="BD383" s="12" t="str">
        <f t="shared" si="146"/>
        <v/>
      </c>
      <c r="BE383" s="12" t="str">
        <f t="shared" si="147"/>
        <v/>
      </c>
      <c r="BF383" s="12" t="str">
        <f t="shared" si="148"/>
        <v/>
      </c>
      <c r="BG383" s="12" t="str">
        <f t="shared" si="149"/>
        <v/>
      </c>
      <c r="BH383" s="12" t="str">
        <f t="shared" si="150"/>
        <v/>
      </c>
      <c r="BI383" s="12" t="str">
        <f t="shared" si="151"/>
        <v/>
      </c>
      <c r="BJ383" s="12" t="str">
        <f t="shared" si="152"/>
        <v/>
      </c>
      <c r="BK383" s="12" t="str">
        <f t="shared" si="153"/>
        <v/>
      </c>
      <c r="BL383" s="7" t="str">
        <f t="shared" si="154"/>
        <v/>
      </c>
      <c r="BM383" s="7" t="str">
        <f t="shared" si="155"/>
        <v/>
      </c>
    </row>
    <row r="384" spans="1:65" x14ac:dyDescent="0.25">
      <c r="A384" s="8"/>
      <c r="AD384" s="8" t="str">
        <f t="shared" si="130"/>
        <v/>
      </c>
      <c r="AE384" s="8"/>
      <c r="AM384" s="8" t="str">
        <f t="shared" si="139"/>
        <v/>
      </c>
      <c r="AN384" s="8" t="str">
        <f t="shared" si="140"/>
        <v/>
      </c>
      <c r="AQ384" s="12" t="str">
        <f t="shared" si="131"/>
        <v/>
      </c>
      <c r="AR384" s="12" t="str">
        <f t="shared" si="132"/>
        <v/>
      </c>
      <c r="AS384" s="12" t="str">
        <f t="shared" si="133"/>
        <v/>
      </c>
      <c r="AT384" s="7" t="str">
        <f t="shared" si="134"/>
        <v/>
      </c>
      <c r="AU384" s="7" t="str">
        <f t="shared" si="141"/>
        <v/>
      </c>
      <c r="AV384" s="7" t="str">
        <f t="shared" si="135"/>
        <v/>
      </c>
      <c r="AW384" s="7" t="str">
        <f t="shared" si="136"/>
        <v/>
      </c>
      <c r="AX384" s="7" t="str">
        <f t="shared" si="142"/>
        <v/>
      </c>
      <c r="AY384" s="7" t="str">
        <f t="shared" si="137"/>
        <v/>
      </c>
      <c r="AZ384" s="7" t="str">
        <f t="shared" si="143"/>
        <v/>
      </c>
      <c r="BA384" s="12" t="str">
        <f t="shared" si="144"/>
        <v/>
      </c>
      <c r="BB384" s="12" t="str">
        <f t="shared" si="138"/>
        <v/>
      </c>
      <c r="BC384" s="12" t="str">
        <f t="shared" si="145"/>
        <v/>
      </c>
      <c r="BD384" s="12" t="str">
        <f t="shared" si="146"/>
        <v/>
      </c>
      <c r="BE384" s="12" t="str">
        <f t="shared" si="147"/>
        <v/>
      </c>
      <c r="BF384" s="12" t="str">
        <f t="shared" si="148"/>
        <v/>
      </c>
      <c r="BG384" s="12" t="str">
        <f t="shared" si="149"/>
        <v/>
      </c>
      <c r="BH384" s="12" t="str">
        <f t="shared" si="150"/>
        <v/>
      </c>
      <c r="BI384" s="12" t="str">
        <f t="shared" si="151"/>
        <v/>
      </c>
      <c r="BJ384" s="12" t="str">
        <f t="shared" si="152"/>
        <v/>
      </c>
      <c r="BK384" s="12" t="str">
        <f t="shared" si="153"/>
        <v/>
      </c>
      <c r="BL384" s="7" t="str">
        <f t="shared" si="154"/>
        <v/>
      </c>
      <c r="BM384" s="7" t="str">
        <f t="shared" si="155"/>
        <v/>
      </c>
    </row>
    <row r="385" spans="1:65" x14ac:dyDescent="0.25">
      <c r="A385" s="8"/>
      <c r="AD385" s="8" t="str">
        <f t="shared" si="130"/>
        <v/>
      </c>
      <c r="AE385" s="8"/>
      <c r="AM385" s="8" t="str">
        <f t="shared" si="139"/>
        <v/>
      </c>
      <c r="AN385" s="8" t="str">
        <f t="shared" si="140"/>
        <v/>
      </c>
      <c r="AQ385" s="12" t="str">
        <f t="shared" si="131"/>
        <v/>
      </c>
      <c r="AR385" s="12" t="str">
        <f t="shared" si="132"/>
        <v/>
      </c>
      <c r="AS385" s="12" t="str">
        <f t="shared" si="133"/>
        <v/>
      </c>
      <c r="AT385" s="7" t="str">
        <f t="shared" si="134"/>
        <v/>
      </c>
      <c r="AU385" s="7" t="str">
        <f t="shared" si="141"/>
        <v/>
      </c>
      <c r="AV385" s="7" t="str">
        <f t="shared" si="135"/>
        <v/>
      </c>
      <c r="AW385" s="7" t="str">
        <f t="shared" si="136"/>
        <v/>
      </c>
      <c r="AX385" s="7" t="str">
        <f t="shared" si="142"/>
        <v/>
      </c>
      <c r="AY385" s="7" t="str">
        <f t="shared" si="137"/>
        <v/>
      </c>
      <c r="AZ385" s="7" t="str">
        <f t="shared" si="143"/>
        <v/>
      </c>
      <c r="BA385" s="12" t="str">
        <f t="shared" si="144"/>
        <v/>
      </c>
      <c r="BB385" s="12" t="str">
        <f t="shared" si="138"/>
        <v/>
      </c>
      <c r="BC385" s="12" t="str">
        <f t="shared" si="145"/>
        <v/>
      </c>
      <c r="BD385" s="12" t="str">
        <f t="shared" si="146"/>
        <v/>
      </c>
      <c r="BE385" s="12" t="str">
        <f t="shared" si="147"/>
        <v/>
      </c>
      <c r="BF385" s="12" t="str">
        <f t="shared" si="148"/>
        <v/>
      </c>
      <c r="BG385" s="12" t="str">
        <f t="shared" si="149"/>
        <v/>
      </c>
      <c r="BH385" s="12" t="str">
        <f t="shared" si="150"/>
        <v/>
      </c>
      <c r="BI385" s="12" t="str">
        <f t="shared" si="151"/>
        <v/>
      </c>
      <c r="BJ385" s="12" t="str">
        <f t="shared" si="152"/>
        <v/>
      </c>
      <c r="BK385" s="12" t="str">
        <f t="shared" si="153"/>
        <v/>
      </c>
      <c r="BL385" s="7" t="str">
        <f t="shared" si="154"/>
        <v/>
      </c>
      <c r="BM385" s="7" t="str">
        <f t="shared" si="155"/>
        <v/>
      </c>
    </row>
    <row r="386" spans="1:65" x14ac:dyDescent="0.25">
      <c r="A386" s="8"/>
      <c r="AD386" s="8" t="str">
        <f t="shared" si="130"/>
        <v/>
      </c>
      <c r="AE386" s="8"/>
      <c r="AM386" s="8" t="str">
        <f t="shared" si="139"/>
        <v/>
      </c>
      <c r="AN386" s="8" t="str">
        <f t="shared" si="140"/>
        <v/>
      </c>
      <c r="AQ386" s="12" t="str">
        <f t="shared" si="131"/>
        <v/>
      </c>
      <c r="AR386" s="12" t="str">
        <f t="shared" si="132"/>
        <v/>
      </c>
      <c r="AS386" s="12" t="str">
        <f t="shared" si="133"/>
        <v/>
      </c>
      <c r="AT386" s="7" t="str">
        <f t="shared" si="134"/>
        <v/>
      </c>
      <c r="AU386" s="7" t="str">
        <f t="shared" si="141"/>
        <v/>
      </c>
      <c r="AV386" s="7" t="str">
        <f t="shared" si="135"/>
        <v/>
      </c>
      <c r="AW386" s="7" t="str">
        <f t="shared" si="136"/>
        <v/>
      </c>
      <c r="AX386" s="7" t="str">
        <f t="shared" si="142"/>
        <v/>
      </c>
      <c r="AY386" s="7" t="str">
        <f t="shared" si="137"/>
        <v/>
      </c>
      <c r="AZ386" s="7" t="str">
        <f t="shared" si="143"/>
        <v/>
      </c>
      <c r="BA386" s="12" t="str">
        <f t="shared" si="144"/>
        <v/>
      </c>
      <c r="BB386" s="12" t="str">
        <f t="shared" si="138"/>
        <v/>
      </c>
      <c r="BC386" s="12" t="str">
        <f t="shared" si="145"/>
        <v/>
      </c>
      <c r="BD386" s="12" t="str">
        <f t="shared" si="146"/>
        <v/>
      </c>
      <c r="BE386" s="12" t="str">
        <f t="shared" si="147"/>
        <v/>
      </c>
      <c r="BF386" s="12" t="str">
        <f t="shared" si="148"/>
        <v/>
      </c>
      <c r="BG386" s="12" t="str">
        <f t="shared" si="149"/>
        <v/>
      </c>
      <c r="BH386" s="12" t="str">
        <f t="shared" si="150"/>
        <v/>
      </c>
      <c r="BI386" s="12" t="str">
        <f t="shared" si="151"/>
        <v/>
      </c>
      <c r="BJ386" s="12" t="str">
        <f t="shared" si="152"/>
        <v/>
      </c>
      <c r="BK386" s="12" t="str">
        <f t="shared" si="153"/>
        <v/>
      </c>
      <c r="BL386" s="7" t="str">
        <f t="shared" si="154"/>
        <v/>
      </c>
      <c r="BM386" s="7" t="str">
        <f t="shared" si="155"/>
        <v/>
      </c>
    </row>
    <row r="387" spans="1:65" x14ac:dyDescent="0.25">
      <c r="A387" s="8"/>
      <c r="AD387" s="8" t="str">
        <f t="shared" ref="AD387:AD450" si="156">RIGHT(S387,5)</f>
        <v/>
      </c>
      <c r="AE387" s="8"/>
      <c r="AM387" s="8" t="str">
        <f t="shared" si="139"/>
        <v/>
      </c>
      <c r="AN387" s="8" t="str">
        <f t="shared" si="140"/>
        <v/>
      </c>
      <c r="AQ387" s="12" t="str">
        <f t="shared" ref="AQ387:AQ450" si="157">IF(R387&lt;&gt;"","&lt;a href='https://www.inaturalist.org/observations/"&amp;R387&amp;" 'target='_blank' style='color: blue'&gt;iNaturalist Record: "&amp;R387&amp;"&lt;/a&gt; ","")</f>
        <v/>
      </c>
      <c r="AR387" s="12" t="str">
        <f t="shared" ref="AR387:AR450" si="158">IF(N387&lt;&gt;"","Habit: "&amp;N387&amp;". ","")</f>
        <v/>
      </c>
      <c r="AS387" s="12" t="str">
        <f t="shared" ref="AS387:AS450" si="159">IF(P387&lt;&gt;"","Odor: "&amp;P387&amp;". ","")</f>
        <v/>
      </c>
      <c r="AT387" s="7" t="str">
        <f t="shared" ref="AT387:AT450" si="160">IF(Q387&lt;&gt;"","Taste: "&amp;Q387&amp;". ","")</f>
        <v/>
      </c>
      <c r="AU387" s="7" t="str">
        <f t="shared" si="141"/>
        <v/>
      </c>
      <c r="AV387" s="7" t="str">
        <f t="shared" ref="AV387:AV450" si="161">IF(Y387&lt;&gt;"","Pileus: "&amp;Y387&amp;". ","")</f>
        <v/>
      </c>
      <c r="AW387" s="7" t="str">
        <f t="shared" ref="AW387:AW450" si="162">IF(AB387&lt;&gt;"","Context: "&amp;AB387&amp;". ","")</f>
        <v/>
      </c>
      <c r="AX387" s="7" t="str">
        <f t="shared" si="142"/>
        <v/>
      </c>
      <c r="AY387" s="7" t="str">
        <f t="shared" ref="AY387:AY450" si="163">IF(Z387&lt;&gt;"","Stipe: "&amp;Z387&amp;". ","")</f>
        <v/>
      </c>
      <c r="AZ387" s="7" t="str">
        <f t="shared" si="143"/>
        <v/>
      </c>
      <c r="BA387" s="12" t="str">
        <f t="shared" si="144"/>
        <v/>
      </c>
      <c r="BB387" s="12" t="str">
        <f t="shared" ref="BB387:BB450" si="164">IF(N387&lt;&gt;"","'Habit' : "&amp;"'"&amp;N387&amp;"'","")</f>
        <v/>
      </c>
      <c r="BC387" s="12" t="str">
        <f t="shared" si="145"/>
        <v/>
      </c>
      <c r="BD387" s="12" t="str">
        <f t="shared" si="146"/>
        <v/>
      </c>
      <c r="BE387" s="12" t="str">
        <f t="shared" si="147"/>
        <v/>
      </c>
      <c r="BF387" s="12" t="str">
        <f t="shared" si="148"/>
        <v/>
      </c>
      <c r="BG387" s="12" t="str">
        <f t="shared" si="149"/>
        <v/>
      </c>
      <c r="BH387" s="12" t="str">
        <f t="shared" si="150"/>
        <v/>
      </c>
      <c r="BI387" s="12" t="str">
        <f t="shared" si="151"/>
        <v/>
      </c>
      <c r="BJ387" s="12" t="str">
        <f t="shared" si="152"/>
        <v/>
      </c>
      <c r="BK387" s="12" t="str">
        <f t="shared" si="153"/>
        <v/>
      </c>
      <c r="BL387" s="7" t="str">
        <f t="shared" si="154"/>
        <v/>
      </c>
      <c r="BM387" s="7" t="str">
        <f t="shared" si="155"/>
        <v/>
      </c>
    </row>
    <row r="388" spans="1:65" x14ac:dyDescent="0.25">
      <c r="A388" s="8"/>
      <c r="AD388" s="8" t="str">
        <f t="shared" si="156"/>
        <v/>
      </c>
      <c r="AE388" s="8"/>
      <c r="AM388" s="8" t="str">
        <f t="shared" ref="AM388:AM451" si="165">TRIM(BA388)</f>
        <v/>
      </c>
      <c r="AN388" s="8" t="str">
        <f t="shared" ref="AN388:AN451" si="166">IF(BL388&lt;&gt;"","{"&amp;BL388&amp;"}","")</f>
        <v/>
      </c>
      <c r="AQ388" s="12" t="str">
        <f t="shared" si="157"/>
        <v/>
      </c>
      <c r="AR388" s="12" t="str">
        <f t="shared" si="158"/>
        <v/>
      </c>
      <c r="AS388" s="12" t="str">
        <f t="shared" si="159"/>
        <v/>
      </c>
      <c r="AT388" s="7" t="str">
        <f t="shared" si="160"/>
        <v/>
      </c>
      <c r="AU388" s="7" t="str">
        <f t="shared" ref="AU388:AU451" si="167">IF(X388&lt;&gt;"","Sporocarp form: "&amp;X388&amp;". ","")</f>
        <v/>
      </c>
      <c r="AV388" s="7" t="str">
        <f t="shared" si="161"/>
        <v/>
      </c>
      <c r="AW388" s="7" t="str">
        <f t="shared" si="162"/>
        <v/>
      </c>
      <c r="AX388" s="7" t="str">
        <f t="shared" ref="AX388:AX451" si="168">IF(AA388&lt;&gt;"","Hymenophore: "&amp;AA388&amp;". ","")</f>
        <v/>
      </c>
      <c r="AY388" s="7" t="str">
        <f t="shared" si="163"/>
        <v/>
      </c>
      <c r="AZ388" s="7" t="str">
        <f t="shared" ref="AZ388:AZ451" si="169">IF(AC388&lt;&gt;"","Microscopic Analysis: "&amp;AC388&amp;". ","")</f>
        <v/>
      </c>
      <c r="BA388" s="12" t="str">
        <f t="shared" ref="BA388:BA451" si="170">AQ388&amp;AR388&amp;AS388&amp;AT388&amp;AU388&amp;AV388&amp;AW388&amp;AX388&amp;AY388&amp;AZ388</f>
        <v/>
      </c>
      <c r="BB388" s="12" t="str">
        <f t="shared" si="164"/>
        <v/>
      </c>
      <c r="BC388" s="12" t="str">
        <f t="shared" ref="BC388:BC451" si="171">IF(P388&lt;&gt;"","'Odor' : "&amp;"'"&amp;P388&amp;"'","")</f>
        <v/>
      </c>
      <c r="BD388" s="12" t="str">
        <f t="shared" ref="BD388:BD451" si="172">IF(Q388&lt;&gt;"","'Taste' : "&amp;"'"&amp;Q388&amp;"'","")</f>
        <v/>
      </c>
      <c r="BE388" s="12" t="str">
        <f t="shared" ref="BE388:BE451" si="173">IF(X388&lt;&gt;"","'Sporocarp form' : "&amp;"'"&amp;X388&amp;"'","")</f>
        <v/>
      </c>
      <c r="BF388" s="12" t="str">
        <f t="shared" ref="BF388:BF451" si="174">IF(Y388&lt;&gt;"","'Pileus' : "&amp;"'"&amp;Y388&amp;"'","")</f>
        <v/>
      </c>
      <c r="BG388" s="12" t="str">
        <f t="shared" ref="BG388:BG451" si="175">IF(AB388&lt;&gt;"","'Context' : "&amp;"'"&amp;AB388&amp;"'","")</f>
        <v/>
      </c>
      <c r="BH388" s="12" t="str">
        <f t="shared" ref="BH388:BH451" si="176">IF(AA388&lt;&gt;"","'Hymenophore' : "&amp;"'"&amp;AA388&amp;"'","")</f>
        <v/>
      </c>
      <c r="BI388" s="12" t="str">
        <f t="shared" ref="BI388:BI451" si="177">IF(Z388&lt;&gt;"","'Stipe' : "&amp;"'"&amp;Z388&amp;"'","")</f>
        <v/>
      </c>
      <c r="BJ388" s="12" t="str">
        <f t="shared" ref="BJ388:BJ451" si="178">IF(AC388&lt;&gt;"","'Microscopic Analysis' : "&amp;"'"&amp;AC388&amp;"'","")</f>
        <v/>
      </c>
      <c r="BK388" s="12" t="str">
        <f t="shared" ref="BK388:BK451" si="179">BB388&amp;BC388&amp;BD388&amp;BE388&amp;BF388&amp;BG388&amp;BH388&amp;BI388&amp;BJ388</f>
        <v/>
      </c>
      <c r="BL388" s="7" t="str">
        <f t="shared" ref="BL388:BL451" si="180">SUBSTITUTE(BK388,"''","' , '")</f>
        <v/>
      </c>
      <c r="BM388" s="7" t="str">
        <f t="shared" ref="BM388:BM451" si="181">IF(AE388&lt;&gt;"","Permit: "&amp;AE388,"")</f>
        <v/>
      </c>
    </row>
    <row r="389" spans="1:65" x14ac:dyDescent="0.25">
      <c r="A389" s="8"/>
      <c r="AD389" s="8" t="str">
        <f t="shared" si="156"/>
        <v/>
      </c>
      <c r="AE389" s="8"/>
      <c r="AM389" s="8" t="str">
        <f t="shared" si="165"/>
        <v/>
      </c>
      <c r="AN389" s="8" t="str">
        <f t="shared" si="166"/>
        <v/>
      </c>
      <c r="AQ389" s="12" t="str">
        <f t="shared" si="157"/>
        <v/>
      </c>
      <c r="AR389" s="12" t="str">
        <f t="shared" si="158"/>
        <v/>
      </c>
      <c r="AS389" s="12" t="str">
        <f t="shared" si="159"/>
        <v/>
      </c>
      <c r="AT389" s="7" t="str">
        <f t="shared" si="160"/>
        <v/>
      </c>
      <c r="AU389" s="7" t="str">
        <f t="shared" si="167"/>
        <v/>
      </c>
      <c r="AV389" s="7" t="str">
        <f t="shared" si="161"/>
        <v/>
      </c>
      <c r="AW389" s="7" t="str">
        <f t="shared" si="162"/>
        <v/>
      </c>
      <c r="AX389" s="7" t="str">
        <f t="shared" si="168"/>
        <v/>
      </c>
      <c r="AY389" s="7" t="str">
        <f t="shared" si="163"/>
        <v/>
      </c>
      <c r="AZ389" s="7" t="str">
        <f t="shared" si="169"/>
        <v/>
      </c>
      <c r="BA389" s="12" t="str">
        <f t="shared" si="170"/>
        <v/>
      </c>
      <c r="BB389" s="12" t="str">
        <f t="shared" si="164"/>
        <v/>
      </c>
      <c r="BC389" s="12" t="str">
        <f t="shared" si="171"/>
        <v/>
      </c>
      <c r="BD389" s="12" t="str">
        <f t="shared" si="172"/>
        <v/>
      </c>
      <c r="BE389" s="12" t="str">
        <f t="shared" si="173"/>
        <v/>
      </c>
      <c r="BF389" s="12" t="str">
        <f t="shared" si="174"/>
        <v/>
      </c>
      <c r="BG389" s="12" t="str">
        <f t="shared" si="175"/>
        <v/>
      </c>
      <c r="BH389" s="12" t="str">
        <f t="shared" si="176"/>
        <v/>
      </c>
      <c r="BI389" s="12" t="str">
        <f t="shared" si="177"/>
        <v/>
      </c>
      <c r="BJ389" s="12" t="str">
        <f t="shared" si="178"/>
        <v/>
      </c>
      <c r="BK389" s="12" t="str">
        <f t="shared" si="179"/>
        <v/>
      </c>
      <c r="BL389" s="7" t="str">
        <f t="shared" si="180"/>
        <v/>
      </c>
      <c r="BM389" s="7" t="str">
        <f t="shared" si="181"/>
        <v/>
      </c>
    </row>
    <row r="390" spans="1:65" x14ac:dyDescent="0.25">
      <c r="A390" s="8"/>
      <c r="AD390" s="8" t="str">
        <f t="shared" si="156"/>
        <v/>
      </c>
      <c r="AE390" s="8"/>
      <c r="AM390" s="8" t="str">
        <f t="shared" si="165"/>
        <v/>
      </c>
      <c r="AN390" s="8" t="str">
        <f t="shared" si="166"/>
        <v/>
      </c>
      <c r="AQ390" s="12" t="str">
        <f t="shared" si="157"/>
        <v/>
      </c>
      <c r="AR390" s="12" t="str">
        <f t="shared" si="158"/>
        <v/>
      </c>
      <c r="AS390" s="12" t="str">
        <f t="shared" si="159"/>
        <v/>
      </c>
      <c r="AT390" s="7" t="str">
        <f t="shared" si="160"/>
        <v/>
      </c>
      <c r="AU390" s="7" t="str">
        <f t="shared" si="167"/>
        <v/>
      </c>
      <c r="AV390" s="7" t="str">
        <f t="shared" si="161"/>
        <v/>
      </c>
      <c r="AW390" s="7" t="str">
        <f t="shared" si="162"/>
        <v/>
      </c>
      <c r="AX390" s="7" t="str">
        <f t="shared" si="168"/>
        <v/>
      </c>
      <c r="AY390" s="7" t="str">
        <f t="shared" si="163"/>
        <v/>
      </c>
      <c r="AZ390" s="7" t="str">
        <f t="shared" si="169"/>
        <v/>
      </c>
      <c r="BA390" s="12" t="str">
        <f t="shared" si="170"/>
        <v/>
      </c>
      <c r="BB390" s="12" t="str">
        <f t="shared" si="164"/>
        <v/>
      </c>
      <c r="BC390" s="12" t="str">
        <f t="shared" si="171"/>
        <v/>
      </c>
      <c r="BD390" s="12" t="str">
        <f t="shared" si="172"/>
        <v/>
      </c>
      <c r="BE390" s="12" t="str">
        <f t="shared" si="173"/>
        <v/>
      </c>
      <c r="BF390" s="12" t="str">
        <f t="shared" si="174"/>
        <v/>
      </c>
      <c r="BG390" s="12" t="str">
        <f t="shared" si="175"/>
        <v/>
      </c>
      <c r="BH390" s="12" t="str">
        <f t="shared" si="176"/>
        <v/>
      </c>
      <c r="BI390" s="12" t="str">
        <f t="shared" si="177"/>
        <v/>
      </c>
      <c r="BJ390" s="12" t="str">
        <f t="shared" si="178"/>
        <v/>
      </c>
      <c r="BK390" s="12" t="str">
        <f t="shared" si="179"/>
        <v/>
      </c>
      <c r="BL390" s="7" t="str">
        <f t="shared" si="180"/>
        <v/>
      </c>
      <c r="BM390" s="7" t="str">
        <f t="shared" si="181"/>
        <v/>
      </c>
    </row>
    <row r="391" spans="1:65" x14ac:dyDescent="0.25">
      <c r="A391" s="8"/>
      <c r="AD391" s="8" t="str">
        <f t="shared" si="156"/>
        <v/>
      </c>
      <c r="AE391" s="8"/>
      <c r="AM391" s="8" t="str">
        <f t="shared" si="165"/>
        <v/>
      </c>
      <c r="AN391" s="8" t="str">
        <f t="shared" si="166"/>
        <v/>
      </c>
      <c r="AQ391" s="12" t="str">
        <f t="shared" si="157"/>
        <v/>
      </c>
      <c r="AR391" s="12" t="str">
        <f t="shared" si="158"/>
        <v/>
      </c>
      <c r="AS391" s="12" t="str">
        <f t="shared" si="159"/>
        <v/>
      </c>
      <c r="AT391" s="7" t="str">
        <f t="shared" si="160"/>
        <v/>
      </c>
      <c r="AU391" s="7" t="str">
        <f t="shared" si="167"/>
        <v/>
      </c>
      <c r="AV391" s="7" t="str">
        <f t="shared" si="161"/>
        <v/>
      </c>
      <c r="AW391" s="7" t="str">
        <f t="shared" si="162"/>
        <v/>
      </c>
      <c r="AX391" s="7" t="str">
        <f t="shared" si="168"/>
        <v/>
      </c>
      <c r="AY391" s="7" t="str">
        <f t="shared" si="163"/>
        <v/>
      </c>
      <c r="AZ391" s="7" t="str">
        <f t="shared" si="169"/>
        <v/>
      </c>
      <c r="BA391" s="12" t="str">
        <f t="shared" si="170"/>
        <v/>
      </c>
      <c r="BB391" s="12" t="str">
        <f t="shared" si="164"/>
        <v/>
      </c>
      <c r="BC391" s="12" t="str">
        <f t="shared" si="171"/>
        <v/>
      </c>
      <c r="BD391" s="12" t="str">
        <f t="shared" si="172"/>
        <v/>
      </c>
      <c r="BE391" s="12" t="str">
        <f t="shared" si="173"/>
        <v/>
      </c>
      <c r="BF391" s="12" t="str">
        <f t="shared" si="174"/>
        <v/>
      </c>
      <c r="BG391" s="12" t="str">
        <f t="shared" si="175"/>
        <v/>
      </c>
      <c r="BH391" s="12" t="str">
        <f t="shared" si="176"/>
        <v/>
      </c>
      <c r="BI391" s="12" t="str">
        <f t="shared" si="177"/>
        <v/>
      </c>
      <c r="BJ391" s="12" t="str">
        <f t="shared" si="178"/>
        <v/>
      </c>
      <c r="BK391" s="12" t="str">
        <f t="shared" si="179"/>
        <v/>
      </c>
      <c r="BL391" s="7" t="str">
        <f t="shared" si="180"/>
        <v/>
      </c>
      <c r="BM391" s="7" t="str">
        <f t="shared" si="181"/>
        <v/>
      </c>
    </row>
    <row r="392" spans="1:65" x14ac:dyDescent="0.25">
      <c r="A392" s="8"/>
      <c r="AD392" s="8" t="str">
        <f t="shared" si="156"/>
        <v/>
      </c>
      <c r="AE392" s="8"/>
      <c r="AM392" s="8" t="str">
        <f t="shared" si="165"/>
        <v/>
      </c>
      <c r="AN392" s="8" t="str">
        <f t="shared" si="166"/>
        <v/>
      </c>
      <c r="AQ392" s="12" t="str">
        <f t="shared" si="157"/>
        <v/>
      </c>
      <c r="AR392" s="12" t="str">
        <f t="shared" si="158"/>
        <v/>
      </c>
      <c r="AS392" s="12" t="str">
        <f t="shared" si="159"/>
        <v/>
      </c>
      <c r="AT392" s="7" t="str">
        <f t="shared" si="160"/>
        <v/>
      </c>
      <c r="AU392" s="7" t="str">
        <f t="shared" si="167"/>
        <v/>
      </c>
      <c r="AV392" s="7" t="str">
        <f t="shared" si="161"/>
        <v/>
      </c>
      <c r="AW392" s="7" t="str">
        <f t="shared" si="162"/>
        <v/>
      </c>
      <c r="AX392" s="7" t="str">
        <f t="shared" si="168"/>
        <v/>
      </c>
      <c r="AY392" s="7" t="str">
        <f t="shared" si="163"/>
        <v/>
      </c>
      <c r="AZ392" s="7" t="str">
        <f t="shared" si="169"/>
        <v/>
      </c>
      <c r="BA392" s="12" t="str">
        <f t="shared" si="170"/>
        <v/>
      </c>
      <c r="BB392" s="12" t="str">
        <f t="shared" si="164"/>
        <v/>
      </c>
      <c r="BC392" s="12" t="str">
        <f t="shared" si="171"/>
        <v/>
      </c>
      <c r="BD392" s="12" t="str">
        <f t="shared" si="172"/>
        <v/>
      </c>
      <c r="BE392" s="12" t="str">
        <f t="shared" si="173"/>
        <v/>
      </c>
      <c r="BF392" s="12" t="str">
        <f t="shared" si="174"/>
        <v/>
      </c>
      <c r="BG392" s="12" t="str">
        <f t="shared" si="175"/>
        <v/>
      </c>
      <c r="BH392" s="12" t="str">
        <f t="shared" si="176"/>
        <v/>
      </c>
      <c r="BI392" s="12" t="str">
        <f t="shared" si="177"/>
        <v/>
      </c>
      <c r="BJ392" s="12" t="str">
        <f t="shared" si="178"/>
        <v/>
      </c>
      <c r="BK392" s="12" t="str">
        <f t="shared" si="179"/>
        <v/>
      </c>
      <c r="BL392" s="7" t="str">
        <f t="shared" si="180"/>
        <v/>
      </c>
      <c r="BM392" s="7" t="str">
        <f t="shared" si="181"/>
        <v/>
      </c>
    </row>
    <row r="393" spans="1:65" x14ac:dyDescent="0.25">
      <c r="A393" s="8"/>
      <c r="AD393" s="8" t="str">
        <f t="shared" si="156"/>
        <v/>
      </c>
      <c r="AE393" s="8"/>
      <c r="AM393" s="8" t="str">
        <f t="shared" si="165"/>
        <v/>
      </c>
      <c r="AN393" s="8" t="str">
        <f t="shared" si="166"/>
        <v/>
      </c>
      <c r="AQ393" s="12" t="str">
        <f t="shared" si="157"/>
        <v/>
      </c>
      <c r="AR393" s="12" t="str">
        <f t="shared" si="158"/>
        <v/>
      </c>
      <c r="AS393" s="12" t="str">
        <f t="shared" si="159"/>
        <v/>
      </c>
      <c r="AT393" s="7" t="str">
        <f t="shared" si="160"/>
        <v/>
      </c>
      <c r="AU393" s="7" t="str">
        <f t="shared" si="167"/>
        <v/>
      </c>
      <c r="AV393" s="7" t="str">
        <f t="shared" si="161"/>
        <v/>
      </c>
      <c r="AW393" s="7" t="str">
        <f t="shared" si="162"/>
        <v/>
      </c>
      <c r="AX393" s="7" t="str">
        <f t="shared" si="168"/>
        <v/>
      </c>
      <c r="AY393" s="7" t="str">
        <f t="shared" si="163"/>
        <v/>
      </c>
      <c r="AZ393" s="7" t="str">
        <f t="shared" si="169"/>
        <v/>
      </c>
      <c r="BA393" s="12" t="str">
        <f t="shared" si="170"/>
        <v/>
      </c>
      <c r="BB393" s="12" t="str">
        <f t="shared" si="164"/>
        <v/>
      </c>
      <c r="BC393" s="12" t="str">
        <f t="shared" si="171"/>
        <v/>
      </c>
      <c r="BD393" s="12" t="str">
        <f t="shared" si="172"/>
        <v/>
      </c>
      <c r="BE393" s="12" t="str">
        <f t="shared" si="173"/>
        <v/>
      </c>
      <c r="BF393" s="12" t="str">
        <f t="shared" si="174"/>
        <v/>
      </c>
      <c r="BG393" s="12" t="str">
        <f t="shared" si="175"/>
        <v/>
      </c>
      <c r="BH393" s="12" t="str">
        <f t="shared" si="176"/>
        <v/>
      </c>
      <c r="BI393" s="12" t="str">
        <f t="shared" si="177"/>
        <v/>
      </c>
      <c r="BJ393" s="12" t="str">
        <f t="shared" si="178"/>
        <v/>
      </c>
      <c r="BK393" s="12" t="str">
        <f t="shared" si="179"/>
        <v/>
      </c>
      <c r="BL393" s="7" t="str">
        <f t="shared" si="180"/>
        <v/>
      </c>
      <c r="BM393" s="7" t="str">
        <f t="shared" si="181"/>
        <v/>
      </c>
    </row>
    <row r="394" spans="1:65" x14ac:dyDescent="0.25">
      <c r="A394" s="8"/>
      <c r="AD394" s="8" t="str">
        <f t="shared" si="156"/>
        <v/>
      </c>
      <c r="AE394" s="8"/>
      <c r="AM394" s="8" t="str">
        <f t="shared" si="165"/>
        <v/>
      </c>
      <c r="AN394" s="8" t="str">
        <f t="shared" si="166"/>
        <v/>
      </c>
      <c r="AQ394" s="12" t="str">
        <f t="shared" si="157"/>
        <v/>
      </c>
      <c r="AR394" s="12" t="str">
        <f t="shared" si="158"/>
        <v/>
      </c>
      <c r="AS394" s="12" t="str">
        <f t="shared" si="159"/>
        <v/>
      </c>
      <c r="AT394" s="7" t="str">
        <f t="shared" si="160"/>
        <v/>
      </c>
      <c r="AU394" s="7" t="str">
        <f t="shared" si="167"/>
        <v/>
      </c>
      <c r="AV394" s="7" t="str">
        <f t="shared" si="161"/>
        <v/>
      </c>
      <c r="AW394" s="7" t="str">
        <f t="shared" si="162"/>
        <v/>
      </c>
      <c r="AX394" s="7" t="str">
        <f t="shared" si="168"/>
        <v/>
      </c>
      <c r="AY394" s="7" t="str">
        <f t="shared" si="163"/>
        <v/>
      </c>
      <c r="AZ394" s="7" t="str">
        <f t="shared" si="169"/>
        <v/>
      </c>
      <c r="BA394" s="12" t="str">
        <f t="shared" si="170"/>
        <v/>
      </c>
      <c r="BB394" s="12" t="str">
        <f t="shared" si="164"/>
        <v/>
      </c>
      <c r="BC394" s="12" t="str">
        <f t="shared" si="171"/>
        <v/>
      </c>
      <c r="BD394" s="12" t="str">
        <f t="shared" si="172"/>
        <v/>
      </c>
      <c r="BE394" s="12" t="str">
        <f t="shared" si="173"/>
        <v/>
      </c>
      <c r="BF394" s="12" t="str">
        <f t="shared" si="174"/>
        <v/>
      </c>
      <c r="BG394" s="12" t="str">
        <f t="shared" si="175"/>
        <v/>
      </c>
      <c r="BH394" s="12" t="str">
        <f t="shared" si="176"/>
        <v/>
      </c>
      <c r="BI394" s="12" t="str">
        <f t="shared" si="177"/>
        <v/>
      </c>
      <c r="BJ394" s="12" t="str">
        <f t="shared" si="178"/>
        <v/>
      </c>
      <c r="BK394" s="12" t="str">
        <f t="shared" si="179"/>
        <v/>
      </c>
      <c r="BL394" s="7" t="str">
        <f t="shared" si="180"/>
        <v/>
      </c>
      <c r="BM394" s="7" t="str">
        <f t="shared" si="181"/>
        <v/>
      </c>
    </row>
    <row r="395" spans="1:65" x14ac:dyDescent="0.25">
      <c r="A395" s="8"/>
      <c r="AD395" s="8" t="str">
        <f t="shared" si="156"/>
        <v/>
      </c>
      <c r="AE395" s="8"/>
      <c r="AM395" s="8" t="str">
        <f t="shared" si="165"/>
        <v/>
      </c>
      <c r="AN395" s="8" t="str">
        <f t="shared" si="166"/>
        <v/>
      </c>
      <c r="AQ395" s="12" t="str">
        <f t="shared" si="157"/>
        <v/>
      </c>
      <c r="AR395" s="12" t="str">
        <f t="shared" si="158"/>
        <v/>
      </c>
      <c r="AS395" s="12" t="str">
        <f t="shared" si="159"/>
        <v/>
      </c>
      <c r="AT395" s="7" t="str">
        <f t="shared" si="160"/>
        <v/>
      </c>
      <c r="AU395" s="7" t="str">
        <f t="shared" si="167"/>
        <v/>
      </c>
      <c r="AV395" s="7" t="str">
        <f t="shared" si="161"/>
        <v/>
      </c>
      <c r="AW395" s="7" t="str">
        <f t="shared" si="162"/>
        <v/>
      </c>
      <c r="AX395" s="7" t="str">
        <f t="shared" si="168"/>
        <v/>
      </c>
      <c r="AY395" s="7" t="str">
        <f t="shared" si="163"/>
        <v/>
      </c>
      <c r="AZ395" s="7" t="str">
        <f t="shared" si="169"/>
        <v/>
      </c>
      <c r="BA395" s="12" t="str">
        <f t="shared" si="170"/>
        <v/>
      </c>
      <c r="BB395" s="12" t="str">
        <f t="shared" si="164"/>
        <v/>
      </c>
      <c r="BC395" s="12" t="str">
        <f t="shared" si="171"/>
        <v/>
      </c>
      <c r="BD395" s="12" t="str">
        <f t="shared" si="172"/>
        <v/>
      </c>
      <c r="BE395" s="12" t="str">
        <f t="shared" si="173"/>
        <v/>
      </c>
      <c r="BF395" s="12" t="str">
        <f t="shared" si="174"/>
        <v/>
      </c>
      <c r="BG395" s="12" t="str">
        <f t="shared" si="175"/>
        <v/>
      </c>
      <c r="BH395" s="12" t="str">
        <f t="shared" si="176"/>
        <v/>
      </c>
      <c r="BI395" s="12" t="str">
        <f t="shared" si="177"/>
        <v/>
      </c>
      <c r="BJ395" s="12" t="str">
        <f t="shared" si="178"/>
        <v/>
      </c>
      <c r="BK395" s="12" t="str">
        <f t="shared" si="179"/>
        <v/>
      </c>
      <c r="BL395" s="7" t="str">
        <f t="shared" si="180"/>
        <v/>
      </c>
      <c r="BM395" s="7" t="str">
        <f t="shared" si="181"/>
        <v/>
      </c>
    </row>
    <row r="396" spans="1:65" x14ac:dyDescent="0.25">
      <c r="A396" s="8"/>
      <c r="AD396" s="8" t="str">
        <f t="shared" si="156"/>
        <v/>
      </c>
      <c r="AE396" s="8"/>
      <c r="AM396" s="8" t="str">
        <f t="shared" si="165"/>
        <v/>
      </c>
      <c r="AN396" s="8" t="str">
        <f t="shared" si="166"/>
        <v/>
      </c>
      <c r="AQ396" s="12" t="str">
        <f t="shared" si="157"/>
        <v/>
      </c>
      <c r="AR396" s="12" t="str">
        <f t="shared" si="158"/>
        <v/>
      </c>
      <c r="AS396" s="12" t="str">
        <f t="shared" si="159"/>
        <v/>
      </c>
      <c r="AT396" s="7" t="str">
        <f t="shared" si="160"/>
        <v/>
      </c>
      <c r="AU396" s="7" t="str">
        <f t="shared" si="167"/>
        <v/>
      </c>
      <c r="AV396" s="7" t="str">
        <f t="shared" si="161"/>
        <v/>
      </c>
      <c r="AW396" s="7" t="str">
        <f t="shared" si="162"/>
        <v/>
      </c>
      <c r="AX396" s="7" t="str">
        <f t="shared" si="168"/>
        <v/>
      </c>
      <c r="AY396" s="7" t="str">
        <f t="shared" si="163"/>
        <v/>
      </c>
      <c r="AZ396" s="7" t="str">
        <f t="shared" si="169"/>
        <v/>
      </c>
      <c r="BA396" s="12" t="str">
        <f t="shared" si="170"/>
        <v/>
      </c>
      <c r="BB396" s="12" t="str">
        <f t="shared" si="164"/>
        <v/>
      </c>
      <c r="BC396" s="12" t="str">
        <f t="shared" si="171"/>
        <v/>
      </c>
      <c r="BD396" s="12" t="str">
        <f t="shared" si="172"/>
        <v/>
      </c>
      <c r="BE396" s="12" t="str">
        <f t="shared" si="173"/>
        <v/>
      </c>
      <c r="BF396" s="12" t="str">
        <f t="shared" si="174"/>
        <v/>
      </c>
      <c r="BG396" s="12" t="str">
        <f t="shared" si="175"/>
        <v/>
      </c>
      <c r="BH396" s="12" t="str">
        <f t="shared" si="176"/>
        <v/>
      </c>
      <c r="BI396" s="12" t="str">
        <f t="shared" si="177"/>
        <v/>
      </c>
      <c r="BJ396" s="12" t="str">
        <f t="shared" si="178"/>
        <v/>
      </c>
      <c r="BK396" s="12" t="str">
        <f t="shared" si="179"/>
        <v/>
      </c>
      <c r="BL396" s="7" t="str">
        <f t="shared" si="180"/>
        <v/>
      </c>
      <c r="BM396" s="7" t="str">
        <f t="shared" si="181"/>
        <v/>
      </c>
    </row>
    <row r="397" spans="1:65" x14ac:dyDescent="0.25">
      <c r="A397" s="8"/>
      <c r="AD397" s="8" t="str">
        <f t="shared" si="156"/>
        <v/>
      </c>
      <c r="AE397" s="8"/>
      <c r="AM397" s="8" t="str">
        <f t="shared" si="165"/>
        <v/>
      </c>
      <c r="AN397" s="8" t="str">
        <f t="shared" si="166"/>
        <v/>
      </c>
      <c r="AQ397" s="12" t="str">
        <f t="shared" si="157"/>
        <v/>
      </c>
      <c r="AR397" s="12" t="str">
        <f t="shared" si="158"/>
        <v/>
      </c>
      <c r="AS397" s="12" t="str">
        <f t="shared" si="159"/>
        <v/>
      </c>
      <c r="AT397" s="7" t="str">
        <f t="shared" si="160"/>
        <v/>
      </c>
      <c r="AU397" s="7" t="str">
        <f t="shared" si="167"/>
        <v/>
      </c>
      <c r="AV397" s="7" t="str">
        <f t="shared" si="161"/>
        <v/>
      </c>
      <c r="AW397" s="7" t="str">
        <f t="shared" si="162"/>
        <v/>
      </c>
      <c r="AX397" s="7" t="str">
        <f t="shared" si="168"/>
        <v/>
      </c>
      <c r="AY397" s="7" t="str">
        <f t="shared" si="163"/>
        <v/>
      </c>
      <c r="AZ397" s="7" t="str">
        <f t="shared" si="169"/>
        <v/>
      </c>
      <c r="BA397" s="12" t="str">
        <f t="shared" si="170"/>
        <v/>
      </c>
      <c r="BB397" s="12" t="str">
        <f t="shared" si="164"/>
        <v/>
      </c>
      <c r="BC397" s="12" t="str">
        <f t="shared" si="171"/>
        <v/>
      </c>
      <c r="BD397" s="12" t="str">
        <f t="shared" si="172"/>
        <v/>
      </c>
      <c r="BE397" s="12" t="str">
        <f t="shared" si="173"/>
        <v/>
      </c>
      <c r="BF397" s="12" t="str">
        <f t="shared" si="174"/>
        <v/>
      </c>
      <c r="BG397" s="12" t="str">
        <f t="shared" si="175"/>
        <v/>
      </c>
      <c r="BH397" s="12" t="str">
        <f t="shared" si="176"/>
        <v/>
      </c>
      <c r="BI397" s="12" t="str">
        <f t="shared" si="177"/>
        <v/>
      </c>
      <c r="BJ397" s="12" t="str">
        <f t="shared" si="178"/>
        <v/>
      </c>
      <c r="BK397" s="12" t="str">
        <f t="shared" si="179"/>
        <v/>
      </c>
      <c r="BL397" s="7" t="str">
        <f t="shared" si="180"/>
        <v/>
      </c>
      <c r="BM397" s="7" t="str">
        <f t="shared" si="181"/>
        <v/>
      </c>
    </row>
    <row r="398" spans="1:65" x14ac:dyDescent="0.25">
      <c r="A398" s="8"/>
      <c r="AD398" s="8" t="str">
        <f t="shared" si="156"/>
        <v/>
      </c>
      <c r="AE398" s="8"/>
      <c r="AM398" s="8" t="str">
        <f t="shared" si="165"/>
        <v/>
      </c>
      <c r="AN398" s="8" t="str">
        <f t="shared" si="166"/>
        <v/>
      </c>
      <c r="AQ398" s="12" t="str">
        <f t="shared" si="157"/>
        <v/>
      </c>
      <c r="AR398" s="12" t="str">
        <f t="shared" si="158"/>
        <v/>
      </c>
      <c r="AS398" s="12" t="str">
        <f t="shared" si="159"/>
        <v/>
      </c>
      <c r="AT398" s="7" t="str">
        <f t="shared" si="160"/>
        <v/>
      </c>
      <c r="AU398" s="7" t="str">
        <f t="shared" si="167"/>
        <v/>
      </c>
      <c r="AV398" s="7" t="str">
        <f t="shared" si="161"/>
        <v/>
      </c>
      <c r="AW398" s="7" t="str">
        <f t="shared" si="162"/>
        <v/>
      </c>
      <c r="AX398" s="7" t="str">
        <f t="shared" si="168"/>
        <v/>
      </c>
      <c r="AY398" s="7" t="str">
        <f t="shared" si="163"/>
        <v/>
      </c>
      <c r="AZ398" s="7" t="str">
        <f t="shared" si="169"/>
        <v/>
      </c>
      <c r="BA398" s="12" t="str">
        <f t="shared" si="170"/>
        <v/>
      </c>
      <c r="BB398" s="12" t="str">
        <f t="shared" si="164"/>
        <v/>
      </c>
      <c r="BC398" s="12" t="str">
        <f t="shared" si="171"/>
        <v/>
      </c>
      <c r="BD398" s="12" t="str">
        <f t="shared" si="172"/>
        <v/>
      </c>
      <c r="BE398" s="12" t="str">
        <f t="shared" si="173"/>
        <v/>
      </c>
      <c r="BF398" s="12" t="str">
        <f t="shared" si="174"/>
        <v/>
      </c>
      <c r="BG398" s="12" t="str">
        <f t="shared" si="175"/>
        <v/>
      </c>
      <c r="BH398" s="12" t="str">
        <f t="shared" si="176"/>
        <v/>
      </c>
      <c r="BI398" s="12" t="str">
        <f t="shared" si="177"/>
        <v/>
      </c>
      <c r="BJ398" s="12" t="str">
        <f t="shared" si="178"/>
        <v/>
      </c>
      <c r="BK398" s="12" t="str">
        <f t="shared" si="179"/>
        <v/>
      </c>
      <c r="BL398" s="7" t="str">
        <f t="shared" si="180"/>
        <v/>
      </c>
      <c r="BM398" s="7" t="str">
        <f t="shared" si="181"/>
        <v/>
      </c>
    </row>
    <row r="399" spans="1:65" x14ac:dyDescent="0.25">
      <c r="A399" s="8"/>
      <c r="AD399" s="8" t="str">
        <f t="shared" si="156"/>
        <v/>
      </c>
      <c r="AE399" s="8"/>
      <c r="AM399" s="8" t="str">
        <f t="shared" si="165"/>
        <v/>
      </c>
      <c r="AN399" s="8" t="str">
        <f t="shared" si="166"/>
        <v/>
      </c>
      <c r="AQ399" s="12" t="str">
        <f t="shared" si="157"/>
        <v/>
      </c>
      <c r="AR399" s="12" t="str">
        <f t="shared" si="158"/>
        <v/>
      </c>
      <c r="AS399" s="12" t="str">
        <f t="shared" si="159"/>
        <v/>
      </c>
      <c r="AT399" s="7" t="str">
        <f t="shared" si="160"/>
        <v/>
      </c>
      <c r="AU399" s="7" t="str">
        <f t="shared" si="167"/>
        <v/>
      </c>
      <c r="AV399" s="7" t="str">
        <f t="shared" si="161"/>
        <v/>
      </c>
      <c r="AW399" s="7" t="str">
        <f t="shared" si="162"/>
        <v/>
      </c>
      <c r="AX399" s="7" t="str">
        <f t="shared" si="168"/>
        <v/>
      </c>
      <c r="AY399" s="7" t="str">
        <f t="shared" si="163"/>
        <v/>
      </c>
      <c r="AZ399" s="7" t="str">
        <f t="shared" si="169"/>
        <v/>
      </c>
      <c r="BA399" s="12" t="str">
        <f t="shared" si="170"/>
        <v/>
      </c>
      <c r="BB399" s="12" t="str">
        <f t="shared" si="164"/>
        <v/>
      </c>
      <c r="BC399" s="12" t="str">
        <f t="shared" si="171"/>
        <v/>
      </c>
      <c r="BD399" s="12" t="str">
        <f t="shared" si="172"/>
        <v/>
      </c>
      <c r="BE399" s="12" t="str">
        <f t="shared" si="173"/>
        <v/>
      </c>
      <c r="BF399" s="12" t="str">
        <f t="shared" si="174"/>
        <v/>
      </c>
      <c r="BG399" s="12" t="str">
        <f t="shared" si="175"/>
        <v/>
      </c>
      <c r="BH399" s="12" t="str">
        <f t="shared" si="176"/>
        <v/>
      </c>
      <c r="BI399" s="12" t="str">
        <f t="shared" si="177"/>
        <v/>
      </c>
      <c r="BJ399" s="12" t="str">
        <f t="shared" si="178"/>
        <v/>
      </c>
      <c r="BK399" s="12" t="str">
        <f t="shared" si="179"/>
        <v/>
      </c>
      <c r="BL399" s="7" t="str">
        <f t="shared" si="180"/>
        <v/>
      </c>
      <c r="BM399" s="7" t="str">
        <f t="shared" si="181"/>
        <v/>
      </c>
    </row>
    <row r="400" spans="1:65" x14ac:dyDescent="0.25">
      <c r="A400" s="8"/>
      <c r="AD400" s="8" t="str">
        <f t="shared" si="156"/>
        <v/>
      </c>
      <c r="AE400" s="8"/>
      <c r="AM400" s="8" t="str">
        <f t="shared" si="165"/>
        <v/>
      </c>
      <c r="AN400" s="8" t="str">
        <f t="shared" si="166"/>
        <v/>
      </c>
      <c r="AQ400" s="12" t="str">
        <f t="shared" si="157"/>
        <v/>
      </c>
      <c r="AR400" s="12" t="str">
        <f t="shared" si="158"/>
        <v/>
      </c>
      <c r="AS400" s="12" t="str">
        <f t="shared" si="159"/>
        <v/>
      </c>
      <c r="AT400" s="7" t="str">
        <f t="shared" si="160"/>
        <v/>
      </c>
      <c r="AU400" s="7" t="str">
        <f t="shared" si="167"/>
        <v/>
      </c>
      <c r="AV400" s="7" t="str">
        <f t="shared" si="161"/>
        <v/>
      </c>
      <c r="AW400" s="7" t="str">
        <f t="shared" si="162"/>
        <v/>
      </c>
      <c r="AX400" s="7" t="str">
        <f t="shared" si="168"/>
        <v/>
      </c>
      <c r="AY400" s="7" t="str">
        <f t="shared" si="163"/>
        <v/>
      </c>
      <c r="AZ400" s="7" t="str">
        <f t="shared" si="169"/>
        <v/>
      </c>
      <c r="BA400" s="12" t="str">
        <f t="shared" si="170"/>
        <v/>
      </c>
      <c r="BB400" s="12" t="str">
        <f t="shared" si="164"/>
        <v/>
      </c>
      <c r="BC400" s="12" t="str">
        <f t="shared" si="171"/>
        <v/>
      </c>
      <c r="BD400" s="12" t="str">
        <f t="shared" si="172"/>
        <v/>
      </c>
      <c r="BE400" s="12" t="str">
        <f t="shared" si="173"/>
        <v/>
      </c>
      <c r="BF400" s="12" t="str">
        <f t="shared" si="174"/>
        <v/>
      </c>
      <c r="BG400" s="12" t="str">
        <f t="shared" si="175"/>
        <v/>
      </c>
      <c r="BH400" s="12" t="str">
        <f t="shared" si="176"/>
        <v/>
      </c>
      <c r="BI400" s="12" t="str">
        <f t="shared" si="177"/>
        <v/>
      </c>
      <c r="BJ400" s="12" t="str">
        <f t="shared" si="178"/>
        <v/>
      </c>
      <c r="BK400" s="12" t="str">
        <f t="shared" si="179"/>
        <v/>
      </c>
      <c r="BL400" s="7" t="str">
        <f t="shared" si="180"/>
        <v/>
      </c>
      <c r="BM400" s="7" t="str">
        <f t="shared" si="181"/>
        <v/>
      </c>
    </row>
    <row r="401" spans="1:65" x14ac:dyDescent="0.25">
      <c r="A401" s="8"/>
      <c r="AD401" s="8" t="str">
        <f t="shared" si="156"/>
        <v/>
      </c>
      <c r="AE401" s="8"/>
      <c r="AM401" s="8" t="str">
        <f t="shared" si="165"/>
        <v/>
      </c>
      <c r="AN401" s="8" t="str">
        <f t="shared" si="166"/>
        <v/>
      </c>
      <c r="AQ401" s="12" t="str">
        <f t="shared" si="157"/>
        <v/>
      </c>
      <c r="AR401" s="12" t="str">
        <f t="shared" si="158"/>
        <v/>
      </c>
      <c r="AS401" s="12" t="str">
        <f t="shared" si="159"/>
        <v/>
      </c>
      <c r="AT401" s="7" t="str">
        <f t="shared" si="160"/>
        <v/>
      </c>
      <c r="AU401" s="7" t="str">
        <f t="shared" si="167"/>
        <v/>
      </c>
      <c r="AV401" s="7" t="str">
        <f t="shared" si="161"/>
        <v/>
      </c>
      <c r="AW401" s="7" t="str">
        <f t="shared" si="162"/>
        <v/>
      </c>
      <c r="AX401" s="7" t="str">
        <f t="shared" si="168"/>
        <v/>
      </c>
      <c r="AY401" s="7" t="str">
        <f t="shared" si="163"/>
        <v/>
      </c>
      <c r="AZ401" s="7" t="str">
        <f t="shared" si="169"/>
        <v/>
      </c>
      <c r="BA401" s="12" t="str">
        <f t="shared" si="170"/>
        <v/>
      </c>
      <c r="BB401" s="12" t="str">
        <f t="shared" si="164"/>
        <v/>
      </c>
      <c r="BC401" s="12" t="str">
        <f t="shared" si="171"/>
        <v/>
      </c>
      <c r="BD401" s="12" t="str">
        <f t="shared" si="172"/>
        <v/>
      </c>
      <c r="BE401" s="12" t="str">
        <f t="shared" si="173"/>
        <v/>
      </c>
      <c r="BF401" s="12" t="str">
        <f t="shared" si="174"/>
        <v/>
      </c>
      <c r="BG401" s="12" t="str">
        <f t="shared" si="175"/>
        <v/>
      </c>
      <c r="BH401" s="12" t="str">
        <f t="shared" si="176"/>
        <v/>
      </c>
      <c r="BI401" s="12" t="str">
        <f t="shared" si="177"/>
        <v/>
      </c>
      <c r="BJ401" s="12" t="str">
        <f t="shared" si="178"/>
        <v/>
      </c>
      <c r="BK401" s="12" t="str">
        <f t="shared" si="179"/>
        <v/>
      </c>
      <c r="BL401" s="7" t="str">
        <f t="shared" si="180"/>
        <v/>
      </c>
      <c r="BM401" s="7" t="str">
        <f t="shared" si="181"/>
        <v/>
      </c>
    </row>
    <row r="402" spans="1:65" x14ac:dyDescent="0.25">
      <c r="A402" s="8"/>
      <c r="AD402" s="8" t="str">
        <f t="shared" si="156"/>
        <v/>
      </c>
      <c r="AE402" s="8"/>
      <c r="AM402" s="8" t="str">
        <f t="shared" si="165"/>
        <v/>
      </c>
      <c r="AN402" s="8" t="str">
        <f t="shared" si="166"/>
        <v/>
      </c>
      <c r="AQ402" s="12" t="str">
        <f t="shared" si="157"/>
        <v/>
      </c>
      <c r="AR402" s="12" t="str">
        <f t="shared" si="158"/>
        <v/>
      </c>
      <c r="AS402" s="12" t="str">
        <f t="shared" si="159"/>
        <v/>
      </c>
      <c r="AT402" s="7" t="str">
        <f t="shared" si="160"/>
        <v/>
      </c>
      <c r="AU402" s="7" t="str">
        <f t="shared" si="167"/>
        <v/>
      </c>
      <c r="AV402" s="7" t="str">
        <f t="shared" si="161"/>
        <v/>
      </c>
      <c r="AW402" s="7" t="str">
        <f t="shared" si="162"/>
        <v/>
      </c>
      <c r="AX402" s="7" t="str">
        <f t="shared" si="168"/>
        <v/>
      </c>
      <c r="AY402" s="7" t="str">
        <f t="shared" si="163"/>
        <v/>
      </c>
      <c r="AZ402" s="7" t="str">
        <f t="shared" si="169"/>
        <v/>
      </c>
      <c r="BA402" s="12" t="str">
        <f t="shared" si="170"/>
        <v/>
      </c>
      <c r="BB402" s="12" t="str">
        <f t="shared" si="164"/>
        <v/>
      </c>
      <c r="BC402" s="12" t="str">
        <f t="shared" si="171"/>
        <v/>
      </c>
      <c r="BD402" s="12" t="str">
        <f t="shared" si="172"/>
        <v/>
      </c>
      <c r="BE402" s="12" t="str">
        <f t="shared" si="173"/>
        <v/>
      </c>
      <c r="BF402" s="12" t="str">
        <f t="shared" si="174"/>
        <v/>
      </c>
      <c r="BG402" s="12" t="str">
        <f t="shared" si="175"/>
        <v/>
      </c>
      <c r="BH402" s="12" t="str">
        <f t="shared" si="176"/>
        <v/>
      </c>
      <c r="BI402" s="12" t="str">
        <f t="shared" si="177"/>
        <v/>
      </c>
      <c r="BJ402" s="12" t="str">
        <f t="shared" si="178"/>
        <v/>
      </c>
      <c r="BK402" s="12" t="str">
        <f t="shared" si="179"/>
        <v/>
      </c>
      <c r="BL402" s="7" t="str">
        <f t="shared" si="180"/>
        <v/>
      </c>
      <c r="BM402" s="7" t="str">
        <f t="shared" si="181"/>
        <v/>
      </c>
    </row>
    <row r="403" spans="1:65" x14ac:dyDescent="0.25">
      <c r="A403" s="8"/>
      <c r="AD403" s="8" t="str">
        <f t="shared" si="156"/>
        <v/>
      </c>
      <c r="AE403" s="8"/>
      <c r="AM403" s="8" t="str">
        <f t="shared" si="165"/>
        <v/>
      </c>
      <c r="AN403" s="8" t="str">
        <f t="shared" si="166"/>
        <v/>
      </c>
      <c r="AQ403" s="12" t="str">
        <f t="shared" si="157"/>
        <v/>
      </c>
      <c r="AR403" s="12" t="str">
        <f t="shared" si="158"/>
        <v/>
      </c>
      <c r="AS403" s="12" t="str">
        <f t="shared" si="159"/>
        <v/>
      </c>
      <c r="AT403" s="7" t="str">
        <f t="shared" si="160"/>
        <v/>
      </c>
      <c r="AU403" s="7" t="str">
        <f t="shared" si="167"/>
        <v/>
      </c>
      <c r="AV403" s="7" t="str">
        <f t="shared" si="161"/>
        <v/>
      </c>
      <c r="AW403" s="7" t="str">
        <f t="shared" si="162"/>
        <v/>
      </c>
      <c r="AX403" s="7" t="str">
        <f t="shared" si="168"/>
        <v/>
      </c>
      <c r="AY403" s="7" t="str">
        <f t="shared" si="163"/>
        <v/>
      </c>
      <c r="AZ403" s="7" t="str">
        <f t="shared" si="169"/>
        <v/>
      </c>
      <c r="BA403" s="12" t="str">
        <f t="shared" si="170"/>
        <v/>
      </c>
      <c r="BB403" s="12" t="str">
        <f t="shared" si="164"/>
        <v/>
      </c>
      <c r="BC403" s="12" t="str">
        <f t="shared" si="171"/>
        <v/>
      </c>
      <c r="BD403" s="12" t="str">
        <f t="shared" si="172"/>
        <v/>
      </c>
      <c r="BE403" s="12" t="str">
        <f t="shared" si="173"/>
        <v/>
      </c>
      <c r="BF403" s="12" t="str">
        <f t="shared" si="174"/>
        <v/>
      </c>
      <c r="BG403" s="12" t="str">
        <f t="shared" si="175"/>
        <v/>
      </c>
      <c r="BH403" s="12" t="str">
        <f t="shared" si="176"/>
        <v/>
      </c>
      <c r="BI403" s="12" t="str">
        <f t="shared" si="177"/>
        <v/>
      </c>
      <c r="BJ403" s="12" t="str">
        <f t="shared" si="178"/>
        <v/>
      </c>
      <c r="BK403" s="12" t="str">
        <f t="shared" si="179"/>
        <v/>
      </c>
      <c r="BL403" s="7" t="str">
        <f t="shared" si="180"/>
        <v/>
      </c>
      <c r="BM403" s="7" t="str">
        <f t="shared" si="181"/>
        <v/>
      </c>
    </row>
    <row r="404" spans="1:65" x14ac:dyDescent="0.25">
      <c r="A404" s="8"/>
      <c r="AD404" s="8" t="str">
        <f t="shared" si="156"/>
        <v/>
      </c>
      <c r="AE404" s="8"/>
      <c r="AM404" s="8" t="str">
        <f t="shared" si="165"/>
        <v/>
      </c>
      <c r="AN404" s="8" t="str">
        <f t="shared" si="166"/>
        <v/>
      </c>
      <c r="AQ404" s="12" t="str">
        <f t="shared" si="157"/>
        <v/>
      </c>
      <c r="AR404" s="12" t="str">
        <f t="shared" si="158"/>
        <v/>
      </c>
      <c r="AS404" s="12" t="str">
        <f t="shared" si="159"/>
        <v/>
      </c>
      <c r="AT404" s="7" t="str">
        <f t="shared" si="160"/>
        <v/>
      </c>
      <c r="AU404" s="7" t="str">
        <f t="shared" si="167"/>
        <v/>
      </c>
      <c r="AV404" s="7" t="str">
        <f t="shared" si="161"/>
        <v/>
      </c>
      <c r="AW404" s="7" t="str">
        <f t="shared" si="162"/>
        <v/>
      </c>
      <c r="AX404" s="7" t="str">
        <f t="shared" si="168"/>
        <v/>
      </c>
      <c r="AY404" s="7" t="str">
        <f t="shared" si="163"/>
        <v/>
      </c>
      <c r="AZ404" s="7" t="str">
        <f t="shared" si="169"/>
        <v/>
      </c>
      <c r="BA404" s="12" t="str">
        <f t="shared" si="170"/>
        <v/>
      </c>
      <c r="BB404" s="12" t="str">
        <f t="shared" si="164"/>
        <v/>
      </c>
      <c r="BC404" s="12" t="str">
        <f t="shared" si="171"/>
        <v/>
      </c>
      <c r="BD404" s="12" t="str">
        <f t="shared" si="172"/>
        <v/>
      </c>
      <c r="BE404" s="12" t="str">
        <f t="shared" si="173"/>
        <v/>
      </c>
      <c r="BF404" s="12" t="str">
        <f t="shared" si="174"/>
        <v/>
      </c>
      <c r="BG404" s="12" t="str">
        <f t="shared" si="175"/>
        <v/>
      </c>
      <c r="BH404" s="12" t="str">
        <f t="shared" si="176"/>
        <v/>
      </c>
      <c r="BI404" s="12" t="str">
        <f t="shared" si="177"/>
        <v/>
      </c>
      <c r="BJ404" s="12" t="str">
        <f t="shared" si="178"/>
        <v/>
      </c>
      <c r="BK404" s="12" t="str">
        <f t="shared" si="179"/>
        <v/>
      </c>
      <c r="BL404" s="7" t="str">
        <f t="shared" si="180"/>
        <v/>
      </c>
      <c r="BM404" s="7" t="str">
        <f t="shared" si="181"/>
        <v/>
      </c>
    </row>
    <row r="405" spans="1:65" x14ac:dyDescent="0.25">
      <c r="A405" s="8"/>
      <c r="AD405" s="8" t="str">
        <f t="shared" si="156"/>
        <v/>
      </c>
      <c r="AE405" s="8"/>
      <c r="AM405" s="8" t="str">
        <f t="shared" si="165"/>
        <v/>
      </c>
      <c r="AN405" s="8" t="str">
        <f t="shared" si="166"/>
        <v/>
      </c>
      <c r="AQ405" s="12" t="str">
        <f t="shared" si="157"/>
        <v/>
      </c>
      <c r="AR405" s="12" t="str">
        <f t="shared" si="158"/>
        <v/>
      </c>
      <c r="AS405" s="12" t="str">
        <f t="shared" si="159"/>
        <v/>
      </c>
      <c r="AT405" s="7" t="str">
        <f t="shared" si="160"/>
        <v/>
      </c>
      <c r="AU405" s="7" t="str">
        <f t="shared" si="167"/>
        <v/>
      </c>
      <c r="AV405" s="7" t="str">
        <f t="shared" si="161"/>
        <v/>
      </c>
      <c r="AW405" s="7" t="str">
        <f t="shared" si="162"/>
        <v/>
      </c>
      <c r="AX405" s="7" t="str">
        <f t="shared" si="168"/>
        <v/>
      </c>
      <c r="AY405" s="7" t="str">
        <f t="shared" si="163"/>
        <v/>
      </c>
      <c r="AZ405" s="7" t="str">
        <f t="shared" si="169"/>
        <v/>
      </c>
      <c r="BA405" s="12" t="str">
        <f t="shared" si="170"/>
        <v/>
      </c>
      <c r="BB405" s="12" t="str">
        <f t="shared" si="164"/>
        <v/>
      </c>
      <c r="BC405" s="12" t="str">
        <f t="shared" si="171"/>
        <v/>
      </c>
      <c r="BD405" s="12" t="str">
        <f t="shared" si="172"/>
        <v/>
      </c>
      <c r="BE405" s="12" t="str">
        <f t="shared" si="173"/>
        <v/>
      </c>
      <c r="BF405" s="12" t="str">
        <f t="shared" si="174"/>
        <v/>
      </c>
      <c r="BG405" s="12" t="str">
        <f t="shared" si="175"/>
        <v/>
      </c>
      <c r="BH405" s="12" t="str">
        <f t="shared" si="176"/>
        <v/>
      </c>
      <c r="BI405" s="12" t="str">
        <f t="shared" si="177"/>
        <v/>
      </c>
      <c r="BJ405" s="12" t="str">
        <f t="shared" si="178"/>
        <v/>
      </c>
      <c r="BK405" s="12" t="str">
        <f t="shared" si="179"/>
        <v/>
      </c>
      <c r="BL405" s="7" t="str">
        <f t="shared" si="180"/>
        <v/>
      </c>
      <c r="BM405" s="7" t="str">
        <f t="shared" si="181"/>
        <v/>
      </c>
    </row>
    <row r="406" spans="1:65" x14ac:dyDescent="0.25">
      <c r="A406" s="8"/>
      <c r="AD406" s="8" t="str">
        <f t="shared" si="156"/>
        <v/>
      </c>
      <c r="AE406" s="8"/>
      <c r="AM406" s="8" t="str">
        <f t="shared" si="165"/>
        <v/>
      </c>
      <c r="AN406" s="8" t="str">
        <f t="shared" si="166"/>
        <v/>
      </c>
      <c r="AQ406" s="12" t="str">
        <f t="shared" si="157"/>
        <v/>
      </c>
      <c r="AR406" s="12" t="str">
        <f t="shared" si="158"/>
        <v/>
      </c>
      <c r="AS406" s="12" t="str">
        <f t="shared" si="159"/>
        <v/>
      </c>
      <c r="AT406" s="7" t="str">
        <f t="shared" si="160"/>
        <v/>
      </c>
      <c r="AU406" s="7" t="str">
        <f t="shared" si="167"/>
        <v/>
      </c>
      <c r="AV406" s="7" t="str">
        <f t="shared" si="161"/>
        <v/>
      </c>
      <c r="AW406" s="7" t="str">
        <f t="shared" si="162"/>
        <v/>
      </c>
      <c r="AX406" s="7" t="str">
        <f t="shared" si="168"/>
        <v/>
      </c>
      <c r="AY406" s="7" t="str">
        <f t="shared" si="163"/>
        <v/>
      </c>
      <c r="AZ406" s="7" t="str">
        <f t="shared" si="169"/>
        <v/>
      </c>
      <c r="BA406" s="12" t="str">
        <f t="shared" si="170"/>
        <v/>
      </c>
      <c r="BB406" s="12" t="str">
        <f t="shared" si="164"/>
        <v/>
      </c>
      <c r="BC406" s="12" t="str">
        <f t="shared" si="171"/>
        <v/>
      </c>
      <c r="BD406" s="12" t="str">
        <f t="shared" si="172"/>
        <v/>
      </c>
      <c r="BE406" s="12" t="str">
        <f t="shared" si="173"/>
        <v/>
      </c>
      <c r="BF406" s="12" t="str">
        <f t="shared" si="174"/>
        <v/>
      </c>
      <c r="BG406" s="12" t="str">
        <f t="shared" si="175"/>
        <v/>
      </c>
      <c r="BH406" s="12" t="str">
        <f t="shared" si="176"/>
        <v/>
      </c>
      <c r="BI406" s="12" t="str">
        <f t="shared" si="177"/>
        <v/>
      </c>
      <c r="BJ406" s="12" t="str">
        <f t="shared" si="178"/>
        <v/>
      </c>
      <c r="BK406" s="12" t="str">
        <f t="shared" si="179"/>
        <v/>
      </c>
      <c r="BL406" s="7" t="str">
        <f t="shared" si="180"/>
        <v/>
      </c>
      <c r="BM406" s="7" t="str">
        <f t="shared" si="181"/>
        <v/>
      </c>
    </row>
    <row r="407" spans="1:65" x14ac:dyDescent="0.25">
      <c r="A407" s="8"/>
      <c r="AD407" s="8" t="str">
        <f t="shared" si="156"/>
        <v/>
      </c>
      <c r="AE407" s="8"/>
      <c r="AM407" s="8" t="str">
        <f t="shared" si="165"/>
        <v/>
      </c>
      <c r="AN407" s="8" t="str">
        <f t="shared" si="166"/>
        <v/>
      </c>
      <c r="AQ407" s="12" t="str">
        <f t="shared" si="157"/>
        <v/>
      </c>
      <c r="AR407" s="12" t="str">
        <f t="shared" si="158"/>
        <v/>
      </c>
      <c r="AS407" s="12" t="str">
        <f t="shared" si="159"/>
        <v/>
      </c>
      <c r="AT407" s="7" t="str">
        <f t="shared" si="160"/>
        <v/>
      </c>
      <c r="AU407" s="7" t="str">
        <f t="shared" si="167"/>
        <v/>
      </c>
      <c r="AV407" s="7" t="str">
        <f t="shared" si="161"/>
        <v/>
      </c>
      <c r="AW407" s="7" t="str">
        <f t="shared" si="162"/>
        <v/>
      </c>
      <c r="AX407" s="7" t="str">
        <f t="shared" si="168"/>
        <v/>
      </c>
      <c r="AY407" s="7" t="str">
        <f t="shared" si="163"/>
        <v/>
      </c>
      <c r="AZ407" s="7" t="str">
        <f t="shared" si="169"/>
        <v/>
      </c>
      <c r="BA407" s="12" t="str">
        <f t="shared" si="170"/>
        <v/>
      </c>
      <c r="BB407" s="12" t="str">
        <f t="shared" si="164"/>
        <v/>
      </c>
      <c r="BC407" s="12" t="str">
        <f t="shared" si="171"/>
        <v/>
      </c>
      <c r="BD407" s="12" t="str">
        <f t="shared" si="172"/>
        <v/>
      </c>
      <c r="BE407" s="12" t="str">
        <f t="shared" si="173"/>
        <v/>
      </c>
      <c r="BF407" s="12" t="str">
        <f t="shared" si="174"/>
        <v/>
      </c>
      <c r="BG407" s="12" t="str">
        <f t="shared" si="175"/>
        <v/>
      </c>
      <c r="BH407" s="12" t="str">
        <f t="shared" si="176"/>
        <v/>
      </c>
      <c r="BI407" s="12" t="str">
        <f t="shared" si="177"/>
        <v/>
      </c>
      <c r="BJ407" s="12" t="str">
        <f t="shared" si="178"/>
        <v/>
      </c>
      <c r="BK407" s="12" t="str">
        <f t="shared" si="179"/>
        <v/>
      </c>
      <c r="BL407" s="7" t="str">
        <f t="shared" si="180"/>
        <v/>
      </c>
      <c r="BM407" s="7" t="str">
        <f t="shared" si="181"/>
        <v/>
      </c>
    </row>
    <row r="408" spans="1:65" x14ac:dyDescent="0.25">
      <c r="A408" s="8"/>
      <c r="AD408" s="8" t="str">
        <f t="shared" si="156"/>
        <v/>
      </c>
      <c r="AE408" s="8"/>
      <c r="AM408" s="8" t="str">
        <f t="shared" si="165"/>
        <v/>
      </c>
      <c r="AN408" s="8" t="str">
        <f t="shared" si="166"/>
        <v/>
      </c>
      <c r="AQ408" s="12" t="str">
        <f t="shared" si="157"/>
        <v/>
      </c>
      <c r="AR408" s="12" t="str">
        <f t="shared" si="158"/>
        <v/>
      </c>
      <c r="AS408" s="12" t="str">
        <f t="shared" si="159"/>
        <v/>
      </c>
      <c r="AT408" s="7" t="str">
        <f t="shared" si="160"/>
        <v/>
      </c>
      <c r="AU408" s="7" t="str">
        <f t="shared" si="167"/>
        <v/>
      </c>
      <c r="AV408" s="7" t="str">
        <f t="shared" si="161"/>
        <v/>
      </c>
      <c r="AW408" s="7" t="str">
        <f t="shared" si="162"/>
        <v/>
      </c>
      <c r="AX408" s="7" t="str">
        <f t="shared" si="168"/>
        <v/>
      </c>
      <c r="AY408" s="7" t="str">
        <f t="shared" si="163"/>
        <v/>
      </c>
      <c r="AZ408" s="7" t="str">
        <f t="shared" si="169"/>
        <v/>
      </c>
      <c r="BA408" s="12" t="str">
        <f t="shared" si="170"/>
        <v/>
      </c>
      <c r="BB408" s="12" t="str">
        <f t="shared" si="164"/>
        <v/>
      </c>
      <c r="BC408" s="12" t="str">
        <f t="shared" si="171"/>
        <v/>
      </c>
      <c r="BD408" s="12" t="str">
        <f t="shared" si="172"/>
        <v/>
      </c>
      <c r="BE408" s="12" t="str">
        <f t="shared" si="173"/>
        <v/>
      </c>
      <c r="BF408" s="12" t="str">
        <f t="shared" si="174"/>
        <v/>
      </c>
      <c r="BG408" s="12" t="str">
        <f t="shared" si="175"/>
        <v/>
      </c>
      <c r="BH408" s="12" t="str">
        <f t="shared" si="176"/>
        <v/>
      </c>
      <c r="BI408" s="12" t="str">
        <f t="shared" si="177"/>
        <v/>
      </c>
      <c r="BJ408" s="12" t="str">
        <f t="shared" si="178"/>
        <v/>
      </c>
      <c r="BK408" s="12" t="str">
        <f t="shared" si="179"/>
        <v/>
      </c>
      <c r="BL408" s="7" t="str">
        <f t="shared" si="180"/>
        <v/>
      </c>
      <c r="BM408" s="7" t="str">
        <f t="shared" si="181"/>
        <v/>
      </c>
    </row>
    <row r="409" spans="1:65" x14ac:dyDescent="0.25">
      <c r="A409" s="8"/>
      <c r="AD409" s="8" t="str">
        <f t="shared" si="156"/>
        <v/>
      </c>
      <c r="AE409" s="8"/>
      <c r="AM409" s="8" t="str">
        <f t="shared" si="165"/>
        <v/>
      </c>
      <c r="AN409" s="8" t="str">
        <f t="shared" si="166"/>
        <v/>
      </c>
      <c r="AQ409" s="12" t="str">
        <f t="shared" si="157"/>
        <v/>
      </c>
      <c r="AR409" s="12" t="str">
        <f t="shared" si="158"/>
        <v/>
      </c>
      <c r="AS409" s="12" t="str">
        <f t="shared" si="159"/>
        <v/>
      </c>
      <c r="AT409" s="7" t="str">
        <f t="shared" si="160"/>
        <v/>
      </c>
      <c r="AU409" s="7" t="str">
        <f t="shared" si="167"/>
        <v/>
      </c>
      <c r="AV409" s="7" t="str">
        <f t="shared" si="161"/>
        <v/>
      </c>
      <c r="AW409" s="7" t="str">
        <f t="shared" si="162"/>
        <v/>
      </c>
      <c r="AX409" s="7" t="str">
        <f t="shared" si="168"/>
        <v/>
      </c>
      <c r="AY409" s="7" t="str">
        <f t="shared" si="163"/>
        <v/>
      </c>
      <c r="AZ409" s="7" t="str">
        <f t="shared" si="169"/>
        <v/>
      </c>
      <c r="BA409" s="12" t="str">
        <f t="shared" si="170"/>
        <v/>
      </c>
      <c r="BB409" s="12" t="str">
        <f t="shared" si="164"/>
        <v/>
      </c>
      <c r="BC409" s="12" t="str">
        <f t="shared" si="171"/>
        <v/>
      </c>
      <c r="BD409" s="12" t="str">
        <f t="shared" si="172"/>
        <v/>
      </c>
      <c r="BE409" s="12" t="str">
        <f t="shared" si="173"/>
        <v/>
      </c>
      <c r="BF409" s="12" t="str">
        <f t="shared" si="174"/>
        <v/>
      </c>
      <c r="BG409" s="12" t="str">
        <f t="shared" si="175"/>
        <v/>
      </c>
      <c r="BH409" s="12" t="str">
        <f t="shared" si="176"/>
        <v/>
      </c>
      <c r="BI409" s="12" t="str">
        <f t="shared" si="177"/>
        <v/>
      </c>
      <c r="BJ409" s="12" t="str">
        <f t="shared" si="178"/>
        <v/>
      </c>
      <c r="BK409" s="12" t="str">
        <f t="shared" si="179"/>
        <v/>
      </c>
      <c r="BL409" s="7" t="str">
        <f t="shared" si="180"/>
        <v/>
      </c>
      <c r="BM409" s="7" t="str">
        <f t="shared" si="181"/>
        <v/>
      </c>
    </row>
    <row r="410" spans="1:65" x14ac:dyDescent="0.25">
      <c r="A410" s="8"/>
      <c r="AD410" s="8" t="str">
        <f t="shared" si="156"/>
        <v/>
      </c>
      <c r="AE410" s="8"/>
      <c r="AM410" s="8" t="str">
        <f t="shared" si="165"/>
        <v/>
      </c>
      <c r="AN410" s="8" t="str">
        <f t="shared" si="166"/>
        <v/>
      </c>
      <c r="AQ410" s="12" t="str">
        <f t="shared" si="157"/>
        <v/>
      </c>
      <c r="AR410" s="12" t="str">
        <f t="shared" si="158"/>
        <v/>
      </c>
      <c r="AS410" s="12" t="str">
        <f t="shared" si="159"/>
        <v/>
      </c>
      <c r="AT410" s="7" t="str">
        <f t="shared" si="160"/>
        <v/>
      </c>
      <c r="AU410" s="7" t="str">
        <f t="shared" si="167"/>
        <v/>
      </c>
      <c r="AV410" s="7" t="str">
        <f t="shared" si="161"/>
        <v/>
      </c>
      <c r="AW410" s="7" t="str">
        <f t="shared" si="162"/>
        <v/>
      </c>
      <c r="AX410" s="7" t="str">
        <f t="shared" si="168"/>
        <v/>
      </c>
      <c r="AY410" s="7" t="str">
        <f t="shared" si="163"/>
        <v/>
      </c>
      <c r="AZ410" s="7" t="str">
        <f t="shared" si="169"/>
        <v/>
      </c>
      <c r="BA410" s="12" t="str">
        <f t="shared" si="170"/>
        <v/>
      </c>
      <c r="BB410" s="12" t="str">
        <f t="shared" si="164"/>
        <v/>
      </c>
      <c r="BC410" s="12" t="str">
        <f t="shared" si="171"/>
        <v/>
      </c>
      <c r="BD410" s="12" t="str">
        <f t="shared" si="172"/>
        <v/>
      </c>
      <c r="BE410" s="12" t="str">
        <f t="shared" si="173"/>
        <v/>
      </c>
      <c r="BF410" s="12" t="str">
        <f t="shared" si="174"/>
        <v/>
      </c>
      <c r="BG410" s="12" t="str">
        <f t="shared" si="175"/>
        <v/>
      </c>
      <c r="BH410" s="12" t="str">
        <f t="shared" si="176"/>
        <v/>
      </c>
      <c r="BI410" s="12" t="str">
        <f t="shared" si="177"/>
        <v/>
      </c>
      <c r="BJ410" s="12" t="str">
        <f t="shared" si="178"/>
        <v/>
      </c>
      <c r="BK410" s="12" t="str">
        <f t="shared" si="179"/>
        <v/>
      </c>
      <c r="BL410" s="7" t="str">
        <f t="shared" si="180"/>
        <v/>
      </c>
      <c r="BM410" s="7" t="str">
        <f t="shared" si="181"/>
        <v/>
      </c>
    </row>
    <row r="411" spans="1:65" x14ac:dyDescent="0.25">
      <c r="A411" s="8"/>
      <c r="AD411" s="8" t="str">
        <f t="shared" si="156"/>
        <v/>
      </c>
      <c r="AE411" s="8"/>
      <c r="AM411" s="8" t="str">
        <f t="shared" si="165"/>
        <v/>
      </c>
      <c r="AN411" s="8" t="str">
        <f t="shared" si="166"/>
        <v/>
      </c>
      <c r="AQ411" s="12" t="str">
        <f t="shared" si="157"/>
        <v/>
      </c>
      <c r="AR411" s="12" t="str">
        <f t="shared" si="158"/>
        <v/>
      </c>
      <c r="AS411" s="12" t="str">
        <f t="shared" si="159"/>
        <v/>
      </c>
      <c r="AT411" s="7" t="str">
        <f t="shared" si="160"/>
        <v/>
      </c>
      <c r="AU411" s="7" t="str">
        <f t="shared" si="167"/>
        <v/>
      </c>
      <c r="AV411" s="7" t="str">
        <f t="shared" si="161"/>
        <v/>
      </c>
      <c r="AW411" s="7" t="str">
        <f t="shared" si="162"/>
        <v/>
      </c>
      <c r="AX411" s="7" t="str">
        <f t="shared" si="168"/>
        <v/>
      </c>
      <c r="AY411" s="7" t="str">
        <f t="shared" si="163"/>
        <v/>
      </c>
      <c r="AZ411" s="7" t="str">
        <f t="shared" si="169"/>
        <v/>
      </c>
      <c r="BA411" s="12" t="str">
        <f t="shared" si="170"/>
        <v/>
      </c>
      <c r="BB411" s="12" t="str">
        <f t="shared" si="164"/>
        <v/>
      </c>
      <c r="BC411" s="12" t="str">
        <f t="shared" si="171"/>
        <v/>
      </c>
      <c r="BD411" s="12" t="str">
        <f t="shared" si="172"/>
        <v/>
      </c>
      <c r="BE411" s="12" t="str">
        <f t="shared" si="173"/>
        <v/>
      </c>
      <c r="BF411" s="12" t="str">
        <f t="shared" si="174"/>
        <v/>
      </c>
      <c r="BG411" s="12" t="str">
        <f t="shared" si="175"/>
        <v/>
      </c>
      <c r="BH411" s="12" t="str">
        <f t="shared" si="176"/>
        <v/>
      </c>
      <c r="BI411" s="12" t="str">
        <f t="shared" si="177"/>
        <v/>
      </c>
      <c r="BJ411" s="12" t="str">
        <f t="shared" si="178"/>
        <v/>
      </c>
      <c r="BK411" s="12" t="str">
        <f t="shared" si="179"/>
        <v/>
      </c>
      <c r="BL411" s="7" t="str">
        <f t="shared" si="180"/>
        <v/>
      </c>
      <c r="BM411" s="7" t="str">
        <f t="shared" si="181"/>
        <v/>
      </c>
    </row>
    <row r="412" spans="1:65" x14ac:dyDescent="0.25">
      <c r="A412" s="8"/>
      <c r="AD412" s="8" t="str">
        <f t="shared" si="156"/>
        <v/>
      </c>
      <c r="AE412" s="8"/>
      <c r="AM412" s="8" t="str">
        <f t="shared" si="165"/>
        <v/>
      </c>
      <c r="AN412" s="8" t="str">
        <f t="shared" si="166"/>
        <v/>
      </c>
      <c r="AQ412" s="12" t="str">
        <f t="shared" si="157"/>
        <v/>
      </c>
      <c r="AR412" s="12" t="str">
        <f t="shared" si="158"/>
        <v/>
      </c>
      <c r="AS412" s="12" t="str">
        <f t="shared" si="159"/>
        <v/>
      </c>
      <c r="AT412" s="7" t="str">
        <f t="shared" si="160"/>
        <v/>
      </c>
      <c r="AU412" s="7" t="str">
        <f t="shared" si="167"/>
        <v/>
      </c>
      <c r="AV412" s="7" t="str">
        <f t="shared" si="161"/>
        <v/>
      </c>
      <c r="AW412" s="7" t="str">
        <f t="shared" si="162"/>
        <v/>
      </c>
      <c r="AX412" s="7" t="str">
        <f t="shared" si="168"/>
        <v/>
      </c>
      <c r="AY412" s="7" t="str">
        <f t="shared" si="163"/>
        <v/>
      </c>
      <c r="AZ412" s="7" t="str">
        <f t="shared" si="169"/>
        <v/>
      </c>
      <c r="BA412" s="12" t="str">
        <f t="shared" si="170"/>
        <v/>
      </c>
      <c r="BB412" s="12" t="str">
        <f t="shared" si="164"/>
        <v/>
      </c>
      <c r="BC412" s="12" t="str">
        <f t="shared" si="171"/>
        <v/>
      </c>
      <c r="BD412" s="12" t="str">
        <f t="shared" si="172"/>
        <v/>
      </c>
      <c r="BE412" s="12" t="str">
        <f t="shared" si="173"/>
        <v/>
      </c>
      <c r="BF412" s="12" t="str">
        <f t="shared" si="174"/>
        <v/>
      </c>
      <c r="BG412" s="12" t="str">
        <f t="shared" si="175"/>
        <v/>
      </c>
      <c r="BH412" s="12" t="str">
        <f t="shared" si="176"/>
        <v/>
      </c>
      <c r="BI412" s="12" t="str">
        <f t="shared" si="177"/>
        <v/>
      </c>
      <c r="BJ412" s="12" t="str">
        <f t="shared" si="178"/>
        <v/>
      </c>
      <c r="BK412" s="12" t="str">
        <f t="shared" si="179"/>
        <v/>
      </c>
      <c r="BL412" s="7" t="str">
        <f t="shared" si="180"/>
        <v/>
      </c>
      <c r="BM412" s="7" t="str">
        <f t="shared" si="181"/>
        <v/>
      </c>
    </row>
    <row r="413" spans="1:65" x14ac:dyDescent="0.25">
      <c r="A413" s="8"/>
      <c r="AD413" s="8" t="str">
        <f t="shared" si="156"/>
        <v/>
      </c>
      <c r="AE413" s="8"/>
      <c r="AM413" s="8" t="str">
        <f t="shared" si="165"/>
        <v/>
      </c>
      <c r="AN413" s="8" t="str">
        <f t="shared" si="166"/>
        <v/>
      </c>
      <c r="AQ413" s="12" t="str">
        <f t="shared" si="157"/>
        <v/>
      </c>
      <c r="AR413" s="12" t="str">
        <f t="shared" si="158"/>
        <v/>
      </c>
      <c r="AS413" s="12" t="str">
        <f t="shared" si="159"/>
        <v/>
      </c>
      <c r="AT413" s="7" t="str">
        <f t="shared" si="160"/>
        <v/>
      </c>
      <c r="AU413" s="7" t="str">
        <f t="shared" si="167"/>
        <v/>
      </c>
      <c r="AV413" s="7" t="str">
        <f t="shared" si="161"/>
        <v/>
      </c>
      <c r="AW413" s="7" t="str">
        <f t="shared" si="162"/>
        <v/>
      </c>
      <c r="AX413" s="7" t="str">
        <f t="shared" si="168"/>
        <v/>
      </c>
      <c r="AY413" s="7" t="str">
        <f t="shared" si="163"/>
        <v/>
      </c>
      <c r="AZ413" s="7" t="str">
        <f t="shared" si="169"/>
        <v/>
      </c>
      <c r="BA413" s="12" t="str">
        <f t="shared" si="170"/>
        <v/>
      </c>
      <c r="BB413" s="12" t="str">
        <f t="shared" si="164"/>
        <v/>
      </c>
      <c r="BC413" s="12" t="str">
        <f t="shared" si="171"/>
        <v/>
      </c>
      <c r="BD413" s="12" t="str">
        <f t="shared" si="172"/>
        <v/>
      </c>
      <c r="BE413" s="12" t="str">
        <f t="shared" si="173"/>
        <v/>
      </c>
      <c r="BF413" s="12" t="str">
        <f t="shared" si="174"/>
        <v/>
      </c>
      <c r="BG413" s="12" t="str">
        <f t="shared" si="175"/>
        <v/>
      </c>
      <c r="BH413" s="12" t="str">
        <f t="shared" si="176"/>
        <v/>
      </c>
      <c r="BI413" s="12" t="str">
        <f t="shared" si="177"/>
        <v/>
      </c>
      <c r="BJ413" s="12" t="str">
        <f t="shared" si="178"/>
        <v/>
      </c>
      <c r="BK413" s="12" t="str">
        <f t="shared" si="179"/>
        <v/>
      </c>
      <c r="BL413" s="7" t="str">
        <f t="shared" si="180"/>
        <v/>
      </c>
      <c r="BM413" s="7" t="str">
        <f t="shared" si="181"/>
        <v/>
      </c>
    </row>
    <row r="414" spans="1:65" x14ac:dyDescent="0.25">
      <c r="A414" s="8"/>
      <c r="AD414" s="8" t="str">
        <f t="shared" si="156"/>
        <v/>
      </c>
      <c r="AE414" s="8"/>
      <c r="AM414" s="8" t="str">
        <f t="shared" si="165"/>
        <v/>
      </c>
      <c r="AN414" s="8" t="str">
        <f t="shared" si="166"/>
        <v/>
      </c>
      <c r="AQ414" s="12" t="str">
        <f t="shared" si="157"/>
        <v/>
      </c>
      <c r="AR414" s="12" t="str">
        <f t="shared" si="158"/>
        <v/>
      </c>
      <c r="AS414" s="12" t="str">
        <f t="shared" si="159"/>
        <v/>
      </c>
      <c r="AT414" s="7" t="str">
        <f t="shared" si="160"/>
        <v/>
      </c>
      <c r="AU414" s="7" t="str">
        <f t="shared" si="167"/>
        <v/>
      </c>
      <c r="AV414" s="7" t="str">
        <f t="shared" si="161"/>
        <v/>
      </c>
      <c r="AW414" s="7" t="str">
        <f t="shared" si="162"/>
        <v/>
      </c>
      <c r="AX414" s="7" t="str">
        <f t="shared" si="168"/>
        <v/>
      </c>
      <c r="AY414" s="7" t="str">
        <f t="shared" si="163"/>
        <v/>
      </c>
      <c r="AZ414" s="7" t="str">
        <f t="shared" si="169"/>
        <v/>
      </c>
      <c r="BA414" s="12" t="str">
        <f t="shared" si="170"/>
        <v/>
      </c>
      <c r="BB414" s="12" t="str">
        <f t="shared" si="164"/>
        <v/>
      </c>
      <c r="BC414" s="12" t="str">
        <f t="shared" si="171"/>
        <v/>
      </c>
      <c r="BD414" s="12" t="str">
        <f t="shared" si="172"/>
        <v/>
      </c>
      <c r="BE414" s="12" t="str">
        <f t="shared" si="173"/>
        <v/>
      </c>
      <c r="BF414" s="12" t="str">
        <f t="shared" si="174"/>
        <v/>
      </c>
      <c r="BG414" s="12" t="str">
        <f t="shared" si="175"/>
        <v/>
      </c>
      <c r="BH414" s="12" t="str">
        <f t="shared" si="176"/>
        <v/>
      </c>
      <c r="BI414" s="12" t="str">
        <f t="shared" si="177"/>
        <v/>
      </c>
      <c r="BJ414" s="12" t="str">
        <f t="shared" si="178"/>
        <v/>
      </c>
      <c r="BK414" s="12" t="str">
        <f t="shared" si="179"/>
        <v/>
      </c>
      <c r="BL414" s="7" t="str">
        <f t="shared" si="180"/>
        <v/>
      </c>
      <c r="BM414" s="7" t="str">
        <f t="shared" si="181"/>
        <v/>
      </c>
    </row>
    <row r="415" spans="1:65" x14ac:dyDescent="0.25">
      <c r="A415" s="8"/>
      <c r="AD415" s="8" t="str">
        <f t="shared" si="156"/>
        <v/>
      </c>
      <c r="AE415" s="8"/>
      <c r="AM415" s="8" t="str">
        <f t="shared" si="165"/>
        <v/>
      </c>
      <c r="AN415" s="8" t="str">
        <f t="shared" si="166"/>
        <v/>
      </c>
      <c r="AQ415" s="12" t="str">
        <f t="shared" si="157"/>
        <v/>
      </c>
      <c r="AR415" s="12" t="str">
        <f t="shared" si="158"/>
        <v/>
      </c>
      <c r="AS415" s="12" t="str">
        <f t="shared" si="159"/>
        <v/>
      </c>
      <c r="AT415" s="7" t="str">
        <f t="shared" si="160"/>
        <v/>
      </c>
      <c r="AU415" s="7" t="str">
        <f t="shared" si="167"/>
        <v/>
      </c>
      <c r="AV415" s="7" t="str">
        <f t="shared" si="161"/>
        <v/>
      </c>
      <c r="AW415" s="7" t="str">
        <f t="shared" si="162"/>
        <v/>
      </c>
      <c r="AX415" s="7" t="str">
        <f t="shared" si="168"/>
        <v/>
      </c>
      <c r="AY415" s="7" t="str">
        <f t="shared" si="163"/>
        <v/>
      </c>
      <c r="AZ415" s="7" t="str">
        <f t="shared" si="169"/>
        <v/>
      </c>
      <c r="BA415" s="12" t="str">
        <f t="shared" si="170"/>
        <v/>
      </c>
      <c r="BB415" s="12" t="str">
        <f t="shared" si="164"/>
        <v/>
      </c>
      <c r="BC415" s="12" t="str">
        <f t="shared" si="171"/>
        <v/>
      </c>
      <c r="BD415" s="12" t="str">
        <f t="shared" si="172"/>
        <v/>
      </c>
      <c r="BE415" s="12" t="str">
        <f t="shared" si="173"/>
        <v/>
      </c>
      <c r="BF415" s="12" t="str">
        <f t="shared" si="174"/>
        <v/>
      </c>
      <c r="BG415" s="12" t="str">
        <f t="shared" si="175"/>
        <v/>
      </c>
      <c r="BH415" s="12" t="str">
        <f t="shared" si="176"/>
        <v/>
      </c>
      <c r="BI415" s="12" t="str">
        <f t="shared" si="177"/>
        <v/>
      </c>
      <c r="BJ415" s="12" t="str">
        <f t="shared" si="178"/>
        <v/>
      </c>
      <c r="BK415" s="12" t="str">
        <f t="shared" si="179"/>
        <v/>
      </c>
      <c r="BL415" s="7" t="str">
        <f t="shared" si="180"/>
        <v/>
      </c>
      <c r="BM415" s="7" t="str">
        <f t="shared" si="181"/>
        <v/>
      </c>
    </row>
    <row r="416" spans="1:65" x14ac:dyDescent="0.25">
      <c r="A416" s="8"/>
      <c r="AD416" s="8" t="str">
        <f t="shared" si="156"/>
        <v/>
      </c>
      <c r="AE416" s="8"/>
      <c r="AM416" s="8" t="str">
        <f t="shared" si="165"/>
        <v/>
      </c>
      <c r="AN416" s="8" t="str">
        <f t="shared" si="166"/>
        <v/>
      </c>
      <c r="AQ416" s="12" t="str">
        <f t="shared" si="157"/>
        <v/>
      </c>
      <c r="AR416" s="12" t="str">
        <f t="shared" si="158"/>
        <v/>
      </c>
      <c r="AS416" s="12" t="str">
        <f t="shared" si="159"/>
        <v/>
      </c>
      <c r="AT416" s="7" t="str">
        <f t="shared" si="160"/>
        <v/>
      </c>
      <c r="AU416" s="7" t="str">
        <f t="shared" si="167"/>
        <v/>
      </c>
      <c r="AV416" s="7" t="str">
        <f t="shared" si="161"/>
        <v/>
      </c>
      <c r="AW416" s="7" t="str">
        <f t="shared" si="162"/>
        <v/>
      </c>
      <c r="AX416" s="7" t="str">
        <f t="shared" si="168"/>
        <v/>
      </c>
      <c r="AY416" s="7" t="str">
        <f t="shared" si="163"/>
        <v/>
      </c>
      <c r="AZ416" s="7" t="str">
        <f t="shared" si="169"/>
        <v/>
      </c>
      <c r="BA416" s="12" t="str">
        <f t="shared" si="170"/>
        <v/>
      </c>
      <c r="BB416" s="12" t="str">
        <f t="shared" si="164"/>
        <v/>
      </c>
      <c r="BC416" s="12" t="str">
        <f t="shared" si="171"/>
        <v/>
      </c>
      <c r="BD416" s="12" t="str">
        <f t="shared" si="172"/>
        <v/>
      </c>
      <c r="BE416" s="12" t="str">
        <f t="shared" si="173"/>
        <v/>
      </c>
      <c r="BF416" s="12" t="str">
        <f t="shared" si="174"/>
        <v/>
      </c>
      <c r="BG416" s="12" t="str">
        <f t="shared" si="175"/>
        <v/>
      </c>
      <c r="BH416" s="12" t="str">
        <f t="shared" si="176"/>
        <v/>
      </c>
      <c r="BI416" s="12" t="str">
        <f t="shared" si="177"/>
        <v/>
      </c>
      <c r="BJ416" s="12" t="str">
        <f t="shared" si="178"/>
        <v/>
      </c>
      <c r="BK416" s="12" t="str">
        <f t="shared" si="179"/>
        <v/>
      </c>
      <c r="BL416" s="7" t="str">
        <f t="shared" si="180"/>
        <v/>
      </c>
      <c r="BM416" s="7" t="str">
        <f t="shared" si="181"/>
        <v/>
      </c>
    </row>
    <row r="417" spans="1:65" x14ac:dyDescent="0.25">
      <c r="A417" s="8"/>
      <c r="AD417" s="8" t="str">
        <f t="shared" si="156"/>
        <v/>
      </c>
      <c r="AE417" s="8"/>
      <c r="AM417" s="8" t="str">
        <f t="shared" si="165"/>
        <v/>
      </c>
      <c r="AN417" s="8" t="str">
        <f t="shared" si="166"/>
        <v/>
      </c>
      <c r="AQ417" s="12" t="str">
        <f t="shared" si="157"/>
        <v/>
      </c>
      <c r="AR417" s="12" t="str">
        <f t="shared" si="158"/>
        <v/>
      </c>
      <c r="AS417" s="12" t="str">
        <f t="shared" si="159"/>
        <v/>
      </c>
      <c r="AT417" s="7" t="str">
        <f t="shared" si="160"/>
        <v/>
      </c>
      <c r="AU417" s="7" t="str">
        <f t="shared" si="167"/>
        <v/>
      </c>
      <c r="AV417" s="7" t="str">
        <f t="shared" si="161"/>
        <v/>
      </c>
      <c r="AW417" s="7" t="str">
        <f t="shared" si="162"/>
        <v/>
      </c>
      <c r="AX417" s="7" t="str">
        <f t="shared" si="168"/>
        <v/>
      </c>
      <c r="AY417" s="7" t="str">
        <f t="shared" si="163"/>
        <v/>
      </c>
      <c r="AZ417" s="7" t="str">
        <f t="shared" si="169"/>
        <v/>
      </c>
      <c r="BA417" s="12" t="str">
        <f t="shared" si="170"/>
        <v/>
      </c>
      <c r="BB417" s="12" t="str">
        <f t="shared" si="164"/>
        <v/>
      </c>
      <c r="BC417" s="12" t="str">
        <f t="shared" si="171"/>
        <v/>
      </c>
      <c r="BD417" s="12" t="str">
        <f t="shared" si="172"/>
        <v/>
      </c>
      <c r="BE417" s="12" t="str">
        <f t="shared" si="173"/>
        <v/>
      </c>
      <c r="BF417" s="12" t="str">
        <f t="shared" si="174"/>
        <v/>
      </c>
      <c r="BG417" s="12" t="str">
        <f t="shared" si="175"/>
        <v/>
      </c>
      <c r="BH417" s="12" t="str">
        <f t="shared" si="176"/>
        <v/>
      </c>
      <c r="BI417" s="12" t="str">
        <f t="shared" si="177"/>
        <v/>
      </c>
      <c r="BJ417" s="12" t="str">
        <f t="shared" si="178"/>
        <v/>
      </c>
      <c r="BK417" s="12" t="str">
        <f t="shared" si="179"/>
        <v/>
      </c>
      <c r="BL417" s="7" t="str">
        <f t="shared" si="180"/>
        <v/>
      </c>
      <c r="BM417" s="7" t="str">
        <f t="shared" si="181"/>
        <v/>
      </c>
    </row>
    <row r="418" spans="1:65" x14ac:dyDescent="0.25">
      <c r="A418" s="8"/>
      <c r="AD418" s="8" t="str">
        <f t="shared" si="156"/>
        <v/>
      </c>
      <c r="AE418" s="8"/>
      <c r="AM418" s="8" t="str">
        <f t="shared" si="165"/>
        <v/>
      </c>
      <c r="AN418" s="8" t="str">
        <f t="shared" si="166"/>
        <v/>
      </c>
      <c r="AQ418" s="12" t="str">
        <f t="shared" si="157"/>
        <v/>
      </c>
      <c r="AR418" s="12" t="str">
        <f t="shared" si="158"/>
        <v/>
      </c>
      <c r="AS418" s="12" t="str">
        <f t="shared" si="159"/>
        <v/>
      </c>
      <c r="AT418" s="7" t="str">
        <f t="shared" si="160"/>
        <v/>
      </c>
      <c r="AU418" s="7" t="str">
        <f t="shared" si="167"/>
        <v/>
      </c>
      <c r="AV418" s="7" t="str">
        <f t="shared" si="161"/>
        <v/>
      </c>
      <c r="AW418" s="7" t="str">
        <f t="shared" si="162"/>
        <v/>
      </c>
      <c r="AX418" s="7" t="str">
        <f t="shared" si="168"/>
        <v/>
      </c>
      <c r="AY418" s="7" t="str">
        <f t="shared" si="163"/>
        <v/>
      </c>
      <c r="AZ418" s="7" t="str">
        <f t="shared" si="169"/>
        <v/>
      </c>
      <c r="BA418" s="12" t="str">
        <f t="shared" si="170"/>
        <v/>
      </c>
      <c r="BB418" s="12" t="str">
        <f t="shared" si="164"/>
        <v/>
      </c>
      <c r="BC418" s="12" t="str">
        <f t="shared" si="171"/>
        <v/>
      </c>
      <c r="BD418" s="12" t="str">
        <f t="shared" si="172"/>
        <v/>
      </c>
      <c r="BE418" s="12" t="str">
        <f t="shared" si="173"/>
        <v/>
      </c>
      <c r="BF418" s="12" t="str">
        <f t="shared" si="174"/>
        <v/>
      </c>
      <c r="BG418" s="12" t="str">
        <f t="shared" si="175"/>
        <v/>
      </c>
      <c r="BH418" s="12" t="str">
        <f t="shared" si="176"/>
        <v/>
      </c>
      <c r="BI418" s="12" t="str">
        <f t="shared" si="177"/>
        <v/>
      </c>
      <c r="BJ418" s="12" t="str">
        <f t="shared" si="178"/>
        <v/>
      </c>
      <c r="BK418" s="12" t="str">
        <f t="shared" si="179"/>
        <v/>
      </c>
      <c r="BL418" s="7" t="str">
        <f t="shared" si="180"/>
        <v/>
      </c>
      <c r="BM418" s="7" t="str">
        <f t="shared" si="181"/>
        <v/>
      </c>
    </row>
    <row r="419" spans="1:65" x14ac:dyDescent="0.25">
      <c r="A419" s="8"/>
      <c r="AD419" s="8" t="str">
        <f t="shared" si="156"/>
        <v/>
      </c>
      <c r="AE419" s="8"/>
      <c r="AM419" s="8" t="str">
        <f t="shared" si="165"/>
        <v/>
      </c>
      <c r="AN419" s="8" t="str">
        <f t="shared" si="166"/>
        <v/>
      </c>
      <c r="AQ419" s="12" t="str">
        <f t="shared" si="157"/>
        <v/>
      </c>
      <c r="AR419" s="12" t="str">
        <f t="shared" si="158"/>
        <v/>
      </c>
      <c r="AS419" s="12" t="str">
        <f t="shared" si="159"/>
        <v/>
      </c>
      <c r="AT419" s="7" t="str">
        <f t="shared" si="160"/>
        <v/>
      </c>
      <c r="AU419" s="7" t="str">
        <f t="shared" si="167"/>
        <v/>
      </c>
      <c r="AV419" s="7" t="str">
        <f t="shared" si="161"/>
        <v/>
      </c>
      <c r="AW419" s="7" t="str">
        <f t="shared" si="162"/>
        <v/>
      </c>
      <c r="AX419" s="7" t="str">
        <f t="shared" si="168"/>
        <v/>
      </c>
      <c r="AY419" s="7" t="str">
        <f t="shared" si="163"/>
        <v/>
      </c>
      <c r="AZ419" s="7" t="str">
        <f t="shared" si="169"/>
        <v/>
      </c>
      <c r="BA419" s="12" t="str">
        <f t="shared" si="170"/>
        <v/>
      </c>
      <c r="BB419" s="12" t="str">
        <f t="shared" si="164"/>
        <v/>
      </c>
      <c r="BC419" s="12" t="str">
        <f t="shared" si="171"/>
        <v/>
      </c>
      <c r="BD419" s="12" t="str">
        <f t="shared" si="172"/>
        <v/>
      </c>
      <c r="BE419" s="12" t="str">
        <f t="shared" si="173"/>
        <v/>
      </c>
      <c r="BF419" s="12" t="str">
        <f t="shared" si="174"/>
        <v/>
      </c>
      <c r="BG419" s="12" t="str">
        <f t="shared" si="175"/>
        <v/>
      </c>
      <c r="BH419" s="12" t="str">
        <f t="shared" si="176"/>
        <v/>
      </c>
      <c r="BI419" s="12" t="str">
        <f t="shared" si="177"/>
        <v/>
      </c>
      <c r="BJ419" s="12" t="str">
        <f t="shared" si="178"/>
        <v/>
      </c>
      <c r="BK419" s="12" t="str">
        <f t="shared" si="179"/>
        <v/>
      </c>
      <c r="BL419" s="7" t="str">
        <f t="shared" si="180"/>
        <v/>
      </c>
      <c r="BM419" s="7" t="str">
        <f t="shared" si="181"/>
        <v/>
      </c>
    </row>
    <row r="420" spans="1:65" x14ac:dyDescent="0.25">
      <c r="A420" s="8"/>
      <c r="AD420" s="8" t="str">
        <f t="shared" si="156"/>
        <v/>
      </c>
      <c r="AE420" s="8"/>
      <c r="AM420" s="8" t="str">
        <f t="shared" si="165"/>
        <v/>
      </c>
      <c r="AN420" s="8" t="str">
        <f t="shared" si="166"/>
        <v/>
      </c>
      <c r="AQ420" s="12" t="str">
        <f t="shared" si="157"/>
        <v/>
      </c>
      <c r="AR420" s="12" t="str">
        <f t="shared" si="158"/>
        <v/>
      </c>
      <c r="AS420" s="12" t="str">
        <f t="shared" si="159"/>
        <v/>
      </c>
      <c r="AT420" s="7" t="str">
        <f t="shared" si="160"/>
        <v/>
      </c>
      <c r="AU420" s="7" t="str">
        <f t="shared" si="167"/>
        <v/>
      </c>
      <c r="AV420" s="7" t="str">
        <f t="shared" si="161"/>
        <v/>
      </c>
      <c r="AW420" s="7" t="str">
        <f t="shared" si="162"/>
        <v/>
      </c>
      <c r="AX420" s="7" t="str">
        <f t="shared" si="168"/>
        <v/>
      </c>
      <c r="AY420" s="7" t="str">
        <f t="shared" si="163"/>
        <v/>
      </c>
      <c r="AZ420" s="7" t="str">
        <f t="shared" si="169"/>
        <v/>
      </c>
      <c r="BA420" s="12" t="str">
        <f t="shared" si="170"/>
        <v/>
      </c>
      <c r="BB420" s="12" t="str">
        <f t="shared" si="164"/>
        <v/>
      </c>
      <c r="BC420" s="12" t="str">
        <f t="shared" si="171"/>
        <v/>
      </c>
      <c r="BD420" s="12" t="str">
        <f t="shared" si="172"/>
        <v/>
      </c>
      <c r="BE420" s="12" t="str">
        <f t="shared" si="173"/>
        <v/>
      </c>
      <c r="BF420" s="12" t="str">
        <f t="shared" si="174"/>
        <v/>
      </c>
      <c r="BG420" s="12" t="str">
        <f t="shared" si="175"/>
        <v/>
      </c>
      <c r="BH420" s="12" t="str">
        <f t="shared" si="176"/>
        <v/>
      </c>
      <c r="BI420" s="12" t="str">
        <f t="shared" si="177"/>
        <v/>
      </c>
      <c r="BJ420" s="12" t="str">
        <f t="shared" si="178"/>
        <v/>
      </c>
      <c r="BK420" s="12" t="str">
        <f t="shared" si="179"/>
        <v/>
      </c>
      <c r="BL420" s="7" t="str">
        <f t="shared" si="180"/>
        <v/>
      </c>
      <c r="BM420" s="7" t="str">
        <f t="shared" si="181"/>
        <v/>
      </c>
    </row>
    <row r="421" spans="1:65" x14ac:dyDescent="0.25">
      <c r="A421" s="8"/>
      <c r="AD421" s="8" t="str">
        <f t="shared" si="156"/>
        <v/>
      </c>
      <c r="AE421" s="8"/>
      <c r="AM421" s="8" t="str">
        <f t="shared" si="165"/>
        <v/>
      </c>
      <c r="AN421" s="8" t="str">
        <f t="shared" si="166"/>
        <v/>
      </c>
      <c r="AQ421" s="12" t="str">
        <f t="shared" si="157"/>
        <v/>
      </c>
      <c r="AR421" s="12" t="str">
        <f t="shared" si="158"/>
        <v/>
      </c>
      <c r="AS421" s="12" t="str">
        <f t="shared" si="159"/>
        <v/>
      </c>
      <c r="AT421" s="7" t="str">
        <f t="shared" si="160"/>
        <v/>
      </c>
      <c r="AU421" s="7" t="str">
        <f t="shared" si="167"/>
        <v/>
      </c>
      <c r="AV421" s="7" t="str">
        <f t="shared" si="161"/>
        <v/>
      </c>
      <c r="AW421" s="7" t="str">
        <f t="shared" si="162"/>
        <v/>
      </c>
      <c r="AX421" s="7" t="str">
        <f t="shared" si="168"/>
        <v/>
      </c>
      <c r="AY421" s="7" t="str">
        <f t="shared" si="163"/>
        <v/>
      </c>
      <c r="AZ421" s="7" t="str">
        <f t="shared" si="169"/>
        <v/>
      </c>
      <c r="BA421" s="12" t="str">
        <f t="shared" si="170"/>
        <v/>
      </c>
      <c r="BB421" s="12" t="str">
        <f t="shared" si="164"/>
        <v/>
      </c>
      <c r="BC421" s="12" t="str">
        <f t="shared" si="171"/>
        <v/>
      </c>
      <c r="BD421" s="12" t="str">
        <f t="shared" si="172"/>
        <v/>
      </c>
      <c r="BE421" s="12" t="str">
        <f t="shared" si="173"/>
        <v/>
      </c>
      <c r="BF421" s="12" t="str">
        <f t="shared" si="174"/>
        <v/>
      </c>
      <c r="BG421" s="12" t="str">
        <f t="shared" si="175"/>
        <v/>
      </c>
      <c r="BH421" s="12" t="str">
        <f t="shared" si="176"/>
        <v/>
      </c>
      <c r="BI421" s="12" t="str">
        <f t="shared" si="177"/>
        <v/>
      </c>
      <c r="BJ421" s="12" t="str">
        <f t="shared" si="178"/>
        <v/>
      </c>
      <c r="BK421" s="12" t="str">
        <f t="shared" si="179"/>
        <v/>
      </c>
      <c r="BL421" s="7" t="str">
        <f t="shared" si="180"/>
        <v/>
      </c>
      <c r="BM421" s="7" t="str">
        <f t="shared" si="181"/>
        <v/>
      </c>
    </row>
    <row r="422" spans="1:65" x14ac:dyDescent="0.25">
      <c r="A422" s="8"/>
      <c r="AD422" s="8" t="str">
        <f t="shared" si="156"/>
        <v/>
      </c>
      <c r="AE422" s="8"/>
      <c r="AM422" s="8" t="str">
        <f t="shared" si="165"/>
        <v/>
      </c>
      <c r="AN422" s="8" t="str">
        <f t="shared" si="166"/>
        <v/>
      </c>
      <c r="AQ422" s="12" t="str">
        <f t="shared" si="157"/>
        <v/>
      </c>
      <c r="AR422" s="12" t="str">
        <f t="shared" si="158"/>
        <v/>
      </c>
      <c r="AS422" s="12" t="str">
        <f t="shared" si="159"/>
        <v/>
      </c>
      <c r="AT422" s="7" t="str">
        <f t="shared" si="160"/>
        <v/>
      </c>
      <c r="AU422" s="7" t="str">
        <f t="shared" si="167"/>
        <v/>
      </c>
      <c r="AV422" s="7" t="str">
        <f t="shared" si="161"/>
        <v/>
      </c>
      <c r="AW422" s="7" t="str">
        <f t="shared" si="162"/>
        <v/>
      </c>
      <c r="AX422" s="7" t="str">
        <f t="shared" si="168"/>
        <v/>
      </c>
      <c r="AY422" s="7" t="str">
        <f t="shared" si="163"/>
        <v/>
      </c>
      <c r="AZ422" s="7" t="str">
        <f t="shared" si="169"/>
        <v/>
      </c>
      <c r="BA422" s="12" t="str">
        <f t="shared" si="170"/>
        <v/>
      </c>
      <c r="BB422" s="12" t="str">
        <f t="shared" si="164"/>
        <v/>
      </c>
      <c r="BC422" s="12" t="str">
        <f t="shared" si="171"/>
        <v/>
      </c>
      <c r="BD422" s="12" t="str">
        <f t="shared" si="172"/>
        <v/>
      </c>
      <c r="BE422" s="12" t="str">
        <f t="shared" si="173"/>
        <v/>
      </c>
      <c r="BF422" s="12" t="str">
        <f t="shared" si="174"/>
        <v/>
      </c>
      <c r="BG422" s="12" t="str">
        <f t="shared" si="175"/>
        <v/>
      </c>
      <c r="BH422" s="12" t="str">
        <f t="shared" si="176"/>
        <v/>
      </c>
      <c r="BI422" s="12" t="str">
        <f t="shared" si="177"/>
        <v/>
      </c>
      <c r="BJ422" s="12" t="str">
        <f t="shared" si="178"/>
        <v/>
      </c>
      <c r="BK422" s="12" t="str">
        <f t="shared" si="179"/>
        <v/>
      </c>
      <c r="BL422" s="7" t="str">
        <f t="shared" si="180"/>
        <v/>
      </c>
      <c r="BM422" s="7" t="str">
        <f t="shared" si="181"/>
        <v/>
      </c>
    </row>
    <row r="423" spans="1:65" x14ac:dyDescent="0.25">
      <c r="A423" s="8"/>
      <c r="AD423" s="8" t="str">
        <f t="shared" si="156"/>
        <v/>
      </c>
      <c r="AE423" s="8"/>
      <c r="AM423" s="8" t="str">
        <f t="shared" si="165"/>
        <v/>
      </c>
      <c r="AN423" s="8" t="str">
        <f t="shared" si="166"/>
        <v/>
      </c>
      <c r="AQ423" s="12" t="str">
        <f t="shared" si="157"/>
        <v/>
      </c>
      <c r="AR423" s="12" t="str">
        <f t="shared" si="158"/>
        <v/>
      </c>
      <c r="AS423" s="12" t="str">
        <f t="shared" si="159"/>
        <v/>
      </c>
      <c r="AT423" s="7" t="str">
        <f t="shared" si="160"/>
        <v/>
      </c>
      <c r="AU423" s="7" t="str">
        <f t="shared" si="167"/>
        <v/>
      </c>
      <c r="AV423" s="7" t="str">
        <f t="shared" si="161"/>
        <v/>
      </c>
      <c r="AW423" s="7" t="str">
        <f t="shared" si="162"/>
        <v/>
      </c>
      <c r="AX423" s="7" t="str">
        <f t="shared" si="168"/>
        <v/>
      </c>
      <c r="AY423" s="7" t="str">
        <f t="shared" si="163"/>
        <v/>
      </c>
      <c r="AZ423" s="7" t="str">
        <f t="shared" si="169"/>
        <v/>
      </c>
      <c r="BA423" s="12" t="str">
        <f t="shared" si="170"/>
        <v/>
      </c>
      <c r="BB423" s="12" t="str">
        <f t="shared" si="164"/>
        <v/>
      </c>
      <c r="BC423" s="12" t="str">
        <f t="shared" si="171"/>
        <v/>
      </c>
      <c r="BD423" s="12" t="str">
        <f t="shared" si="172"/>
        <v/>
      </c>
      <c r="BE423" s="12" t="str">
        <f t="shared" si="173"/>
        <v/>
      </c>
      <c r="BF423" s="12" t="str">
        <f t="shared" si="174"/>
        <v/>
      </c>
      <c r="BG423" s="12" t="str">
        <f t="shared" si="175"/>
        <v/>
      </c>
      <c r="BH423" s="12" t="str">
        <f t="shared" si="176"/>
        <v/>
      </c>
      <c r="BI423" s="12" t="str">
        <f t="shared" si="177"/>
        <v/>
      </c>
      <c r="BJ423" s="12" t="str">
        <f t="shared" si="178"/>
        <v/>
      </c>
      <c r="BK423" s="12" t="str">
        <f t="shared" si="179"/>
        <v/>
      </c>
      <c r="BL423" s="7" t="str">
        <f t="shared" si="180"/>
        <v/>
      </c>
      <c r="BM423" s="7" t="str">
        <f t="shared" si="181"/>
        <v/>
      </c>
    </row>
    <row r="424" spans="1:65" x14ac:dyDescent="0.25">
      <c r="A424" s="8"/>
      <c r="AD424" s="8" t="str">
        <f t="shared" si="156"/>
        <v/>
      </c>
      <c r="AE424" s="8"/>
      <c r="AM424" s="8" t="str">
        <f t="shared" si="165"/>
        <v/>
      </c>
      <c r="AN424" s="8" t="str">
        <f t="shared" si="166"/>
        <v/>
      </c>
      <c r="AQ424" s="12" t="str">
        <f t="shared" si="157"/>
        <v/>
      </c>
      <c r="AR424" s="12" t="str">
        <f t="shared" si="158"/>
        <v/>
      </c>
      <c r="AS424" s="12" t="str">
        <f t="shared" si="159"/>
        <v/>
      </c>
      <c r="AT424" s="7" t="str">
        <f t="shared" si="160"/>
        <v/>
      </c>
      <c r="AU424" s="7" t="str">
        <f t="shared" si="167"/>
        <v/>
      </c>
      <c r="AV424" s="7" t="str">
        <f t="shared" si="161"/>
        <v/>
      </c>
      <c r="AW424" s="7" t="str">
        <f t="shared" si="162"/>
        <v/>
      </c>
      <c r="AX424" s="7" t="str">
        <f t="shared" si="168"/>
        <v/>
      </c>
      <c r="AY424" s="7" t="str">
        <f t="shared" si="163"/>
        <v/>
      </c>
      <c r="AZ424" s="7" t="str">
        <f t="shared" si="169"/>
        <v/>
      </c>
      <c r="BA424" s="12" t="str">
        <f t="shared" si="170"/>
        <v/>
      </c>
      <c r="BB424" s="12" t="str">
        <f t="shared" si="164"/>
        <v/>
      </c>
      <c r="BC424" s="12" t="str">
        <f t="shared" si="171"/>
        <v/>
      </c>
      <c r="BD424" s="12" t="str">
        <f t="shared" si="172"/>
        <v/>
      </c>
      <c r="BE424" s="12" t="str">
        <f t="shared" si="173"/>
        <v/>
      </c>
      <c r="BF424" s="12" t="str">
        <f t="shared" si="174"/>
        <v/>
      </c>
      <c r="BG424" s="12" t="str">
        <f t="shared" si="175"/>
        <v/>
      </c>
      <c r="BH424" s="12" t="str">
        <f t="shared" si="176"/>
        <v/>
      </c>
      <c r="BI424" s="12" t="str">
        <f t="shared" si="177"/>
        <v/>
      </c>
      <c r="BJ424" s="12" t="str">
        <f t="shared" si="178"/>
        <v/>
      </c>
      <c r="BK424" s="12" t="str">
        <f t="shared" si="179"/>
        <v/>
      </c>
      <c r="BL424" s="7" t="str">
        <f t="shared" si="180"/>
        <v/>
      </c>
      <c r="BM424" s="7" t="str">
        <f t="shared" si="181"/>
        <v/>
      </c>
    </row>
    <row r="425" spans="1:65" x14ac:dyDescent="0.25">
      <c r="A425" s="8"/>
      <c r="AD425" s="8" t="str">
        <f t="shared" si="156"/>
        <v/>
      </c>
      <c r="AE425" s="8"/>
      <c r="AM425" s="8" t="str">
        <f t="shared" si="165"/>
        <v/>
      </c>
      <c r="AN425" s="8" t="str">
        <f t="shared" si="166"/>
        <v/>
      </c>
      <c r="AQ425" s="12" t="str">
        <f t="shared" si="157"/>
        <v/>
      </c>
      <c r="AR425" s="12" t="str">
        <f t="shared" si="158"/>
        <v/>
      </c>
      <c r="AS425" s="12" t="str">
        <f t="shared" si="159"/>
        <v/>
      </c>
      <c r="AT425" s="7" t="str">
        <f t="shared" si="160"/>
        <v/>
      </c>
      <c r="AU425" s="7" t="str">
        <f t="shared" si="167"/>
        <v/>
      </c>
      <c r="AV425" s="7" t="str">
        <f t="shared" si="161"/>
        <v/>
      </c>
      <c r="AW425" s="7" t="str">
        <f t="shared" si="162"/>
        <v/>
      </c>
      <c r="AX425" s="7" t="str">
        <f t="shared" si="168"/>
        <v/>
      </c>
      <c r="AY425" s="7" t="str">
        <f t="shared" si="163"/>
        <v/>
      </c>
      <c r="AZ425" s="7" t="str">
        <f t="shared" si="169"/>
        <v/>
      </c>
      <c r="BA425" s="12" t="str">
        <f t="shared" si="170"/>
        <v/>
      </c>
      <c r="BB425" s="12" t="str">
        <f t="shared" si="164"/>
        <v/>
      </c>
      <c r="BC425" s="12" t="str">
        <f t="shared" si="171"/>
        <v/>
      </c>
      <c r="BD425" s="12" t="str">
        <f t="shared" si="172"/>
        <v/>
      </c>
      <c r="BE425" s="12" t="str">
        <f t="shared" si="173"/>
        <v/>
      </c>
      <c r="BF425" s="12" t="str">
        <f t="shared" si="174"/>
        <v/>
      </c>
      <c r="BG425" s="12" t="str">
        <f t="shared" si="175"/>
        <v/>
      </c>
      <c r="BH425" s="12" t="str">
        <f t="shared" si="176"/>
        <v/>
      </c>
      <c r="BI425" s="12" t="str">
        <f t="shared" si="177"/>
        <v/>
      </c>
      <c r="BJ425" s="12" t="str">
        <f t="shared" si="178"/>
        <v/>
      </c>
      <c r="BK425" s="12" t="str">
        <f t="shared" si="179"/>
        <v/>
      </c>
      <c r="BL425" s="7" t="str">
        <f t="shared" si="180"/>
        <v/>
      </c>
      <c r="BM425" s="7" t="str">
        <f t="shared" si="181"/>
        <v/>
      </c>
    </row>
    <row r="426" spans="1:65" x14ac:dyDescent="0.25">
      <c r="A426" s="8"/>
      <c r="AD426" s="8" t="str">
        <f t="shared" si="156"/>
        <v/>
      </c>
      <c r="AE426" s="8"/>
      <c r="AM426" s="8" t="str">
        <f t="shared" si="165"/>
        <v/>
      </c>
      <c r="AN426" s="8" t="str">
        <f t="shared" si="166"/>
        <v/>
      </c>
      <c r="AQ426" s="12" t="str">
        <f t="shared" si="157"/>
        <v/>
      </c>
      <c r="AR426" s="12" t="str">
        <f t="shared" si="158"/>
        <v/>
      </c>
      <c r="AS426" s="12" t="str">
        <f t="shared" si="159"/>
        <v/>
      </c>
      <c r="AT426" s="7" t="str">
        <f t="shared" si="160"/>
        <v/>
      </c>
      <c r="AU426" s="7" t="str">
        <f t="shared" si="167"/>
        <v/>
      </c>
      <c r="AV426" s="7" t="str">
        <f t="shared" si="161"/>
        <v/>
      </c>
      <c r="AW426" s="7" t="str">
        <f t="shared" si="162"/>
        <v/>
      </c>
      <c r="AX426" s="7" t="str">
        <f t="shared" si="168"/>
        <v/>
      </c>
      <c r="AY426" s="7" t="str">
        <f t="shared" si="163"/>
        <v/>
      </c>
      <c r="AZ426" s="7" t="str">
        <f t="shared" si="169"/>
        <v/>
      </c>
      <c r="BA426" s="12" t="str">
        <f t="shared" si="170"/>
        <v/>
      </c>
      <c r="BB426" s="12" t="str">
        <f t="shared" si="164"/>
        <v/>
      </c>
      <c r="BC426" s="12" t="str">
        <f t="shared" si="171"/>
        <v/>
      </c>
      <c r="BD426" s="12" t="str">
        <f t="shared" si="172"/>
        <v/>
      </c>
      <c r="BE426" s="12" t="str">
        <f t="shared" si="173"/>
        <v/>
      </c>
      <c r="BF426" s="12" t="str">
        <f t="shared" si="174"/>
        <v/>
      </c>
      <c r="BG426" s="12" t="str">
        <f t="shared" si="175"/>
        <v/>
      </c>
      <c r="BH426" s="12" t="str">
        <f t="shared" si="176"/>
        <v/>
      </c>
      <c r="BI426" s="12" t="str">
        <f t="shared" si="177"/>
        <v/>
      </c>
      <c r="BJ426" s="12" t="str">
        <f t="shared" si="178"/>
        <v/>
      </c>
      <c r="BK426" s="12" t="str">
        <f t="shared" si="179"/>
        <v/>
      </c>
      <c r="BL426" s="7" t="str">
        <f t="shared" si="180"/>
        <v/>
      </c>
      <c r="BM426" s="7" t="str">
        <f t="shared" si="181"/>
        <v/>
      </c>
    </row>
    <row r="427" spans="1:65" x14ac:dyDescent="0.25">
      <c r="A427" s="8"/>
      <c r="AD427" s="8" t="str">
        <f t="shared" si="156"/>
        <v/>
      </c>
      <c r="AE427" s="8"/>
      <c r="AM427" s="8" t="str">
        <f t="shared" si="165"/>
        <v/>
      </c>
      <c r="AN427" s="8" t="str">
        <f t="shared" si="166"/>
        <v/>
      </c>
      <c r="AQ427" s="12" t="str">
        <f t="shared" si="157"/>
        <v/>
      </c>
      <c r="AR427" s="12" t="str">
        <f t="shared" si="158"/>
        <v/>
      </c>
      <c r="AS427" s="12" t="str">
        <f t="shared" si="159"/>
        <v/>
      </c>
      <c r="AT427" s="7" t="str">
        <f t="shared" si="160"/>
        <v/>
      </c>
      <c r="AU427" s="7" t="str">
        <f t="shared" si="167"/>
        <v/>
      </c>
      <c r="AV427" s="7" t="str">
        <f t="shared" si="161"/>
        <v/>
      </c>
      <c r="AW427" s="7" t="str">
        <f t="shared" si="162"/>
        <v/>
      </c>
      <c r="AX427" s="7" t="str">
        <f t="shared" si="168"/>
        <v/>
      </c>
      <c r="AY427" s="7" t="str">
        <f t="shared" si="163"/>
        <v/>
      </c>
      <c r="AZ427" s="7" t="str">
        <f t="shared" si="169"/>
        <v/>
      </c>
      <c r="BA427" s="12" t="str">
        <f t="shared" si="170"/>
        <v/>
      </c>
      <c r="BB427" s="12" t="str">
        <f t="shared" si="164"/>
        <v/>
      </c>
      <c r="BC427" s="12" t="str">
        <f t="shared" si="171"/>
        <v/>
      </c>
      <c r="BD427" s="12" t="str">
        <f t="shared" si="172"/>
        <v/>
      </c>
      <c r="BE427" s="12" t="str">
        <f t="shared" si="173"/>
        <v/>
      </c>
      <c r="BF427" s="12" t="str">
        <f t="shared" si="174"/>
        <v/>
      </c>
      <c r="BG427" s="12" t="str">
        <f t="shared" si="175"/>
        <v/>
      </c>
      <c r="BH427" s="12" t="str">
        <f t="shared" si="176"/>
        <v/>
      </c>
      <c r="BI427" s="12" t="str">
        <f t="shared" si="177"/>
        <v/>
      </c>
      <c r="BJ427" s="12" t="str">
        <f t="shared" si="178"/>
        <v/>
      </c>
      <c r="BK427" s="12" t="str">
        <f t="shared" si="179"/>
        <v/>
      </c>
      <c r="BL427" s="7" t="str">
        <f t="shared" si="180"/>
        <v/>
      </c>
      <c r="BM427" s="7" t="str">
        <f t="shared" si="181"/>
        <v/>
      </c>
    </row>
    <row r="428" spans="1:65" x14ac:dyDescent="0.25">
      <c r="A428" s="8"/>
      <c r="AD428" s="8" t="str">
        <f t="shared" si="156"/>
        <v/>
      </c>
      <c r="AE428" s="8"/>
      <c r="AM428" s="8" t="str">
        <f t="shared" si="165"/>
        <v/>
      </c>
      <c r="AN428" s="8" t="str">
        <f t="shared" si="166"/>
        <v/>
      </c>
      <c r="AQ428" s="12" t="str">
        <f t="shared" si="157"/>
        <v/>
      </c>
      <c r="AR428" s="12" t="str">
        <f t="shared" si="158"/>
        <v/>
      </c>
      <c r="AS428" s="12" t="str">
        <f t="shared" si="159"/>
        <v/>
      </c>
      <c r="AT428" s="7" t="str">
        <f t="shared" si="160"/>
        <v/>
      </c>
      <c r="AU428" s="7" t="str">
        <f t="shared" si="167"/>
        <v/>
      </c>
      <c r="AV428" s="7" t="str">
        <f t="shared" si="161"/>
        <v/>
      </c>
      <c r="AW428" s="7" t="str">
        <f t="shared" si="162"/>
        <v/>
      </c>
      <c r="AX428" s="7" t="str">
        <f t="shared" si="168"/>
        <v/>
      </c>
      <c r="AY428" s="7" t="str">
        <f t="shared" si="163"/>
        <v/>
      </c>
      <c r="AZ428" s="7" t="str">
        <f t="shared" si="169"/>
        <v/>
      </c>
      <c r="BA428" s="12" t="str">
        <f t="shared" si="170"/>
        <v/>
      </c>
      <c r="BB428" s="12" t="str">
        <f t="shared" si="164"/>
        <v/>
      </c>
      <c r="BC428" s="12" t="str">
        <f t="shared" si="171"/>
        <v/>
      </c>
      <c r="BD428" s="12" t="str">
        <f t="shared" si="172"/>
        <v/>
      </c>
      <c r="BE428" s="12" t="str">
        <f t="shared" si="173"/>
        <v/>
      </c>
      <c r="BF428" s="12" t="str">
        <f t="shared" si="174"/>
        <v/>
      </c>
      <c r="BG428" s="12" t="str">
        <f t="shared" si="175"/>
        <v/>
      </c>
      <c r="BH428" s="12" t="str">
        <f t="shared" si="176"/>
        <v/>
      </c>
      <c r="BI428" s="12" t="str">
        <f t="shared" si="177"/>
        <v/>
      </c>
      <c r="BJ428" s="12" t="str">
        <f t="shared" si="178"/>
        <v/>
      </c>
      <c r="BK428" s="12" t="str">
        <f t="shared" si="179"/>
        <v/>
      </c>
      <c r="BL428" s="7" t="str">
        <f t="shared" si="180"/>
        <v/>
      </c>
      <c r="BM428" s="7" t="str">
        <f t="shared" si="181"/>
        <v/>
      </c>
    </row>
    <row r="429" spans="1:65" x14ac:dyDescent="0.25">
      <c r="A429" s="8"/>
      <c r="AD429" s="8" t="str">
        <f t="shared" si="156"/>
        <v/>
      </c>
      <c r="AE429" s="8"/>
      <c r="AM429" s="8" t="str">
        <f t="shared" si="165"/>
        <v/>
      </c>
      <c r="AN429" s="8" t="str">
        <f t="shared" si="166"/>
        <v/>
      </c>
      <c r="AQ429" s="12" t="str">
        <f t="shared" si="157"/>
        <v/>
      </c>
      <c r="AR429" s="12" t="str">
        <f t="shared" si="158"/>
        <v/>
      </c>
      <c r="AS429" s="12" t="str">
        <f t="shared" si="159"/>
        <v/>
      </c>
      <c r="AT429" s="7" t="str">
        <f t="shared" si="160"/>
        <v/>
      </c>
      <c r="AU429" s="7" t="str">
        <f t="shared" si="167"/>
        <v/>
      </c>
      <c r="AV429" s="7" t="str">
        <f t="shared" si="161"/>
        <v/>
      </c>
      <c r="AW429" s="7" t="str">
        <f t="shared" si="162"/>
        <v/>
      </c>
      <c r="AX429" s="7" t="str">
        <f t="shared" si="168"/>
        <v/>
      </c>
      <c r="AY429" s="7" t="str">
        <f t="shared" si="163"/>
        <v/>
      </c>
      <c r="AZ429" s="7" t="str">
        <f t="shared" si="169"/>
        <v/>
      </c>
      <c r="BA429" s="12" t="str">
        <f t="shared" si="170"/>
        <v/>
      </c>
      <c r="BB429" s="12" t="str">
        <f t="shared" si="164"/>
        <v/>
      </c>
      <c r="BC429" s="12" t="str">
        <f t="shared" si="171"/>
        <v/>
      </c>
      <c r="BD429" s="12" t="str">
        <f t="shared" si="172"/>
        <v/>
      </c>
      <c r="BE429" s="12" t="str">
        <f t="shared" si="173"/>
        <v/>
      </c>
      <c r="BF429" s="12" t="str">
        <f t="shared" si="174"/>
        <v/>
      </c>
      <c r="BG429" s="12" t="str">
        <f t="shared" si="175"/>
        <v/>
      </c>
      <c r="BH429" s="12" t="str">
        <f t="shared" si="176"/>
        <v/>
      </c>
      <c r="BI429" s="12" t="str">
        <f t="shared" si="177"/>
        <v/>
      </c>
      <c r="BJ429" s="12" t="str">
        <f t="shared" si="178"/>
        <v/>
      </c>
      <c r="BK429" s="12" t="str">
        <f t="shared" si="179"/>
        <v/>
      </c>
      <c r="BL429" s="7" t="str">
        <f t="shared" si="180"/>
        <v/>
      </c>
      <c r="BM429" s="7" t="str">
        <f t="shared" si="181"/>
        <v/>
      </c>
    </row>
    <row r="430" spans="1:65" x14ac:dyDescent="0.25">
      <c r="A430" s="8"/>
      <c r="AD430" s="8" t="str">
        <f t="shared" si="156"/>
        <v/>
      </c>
      <c r="AE430" s="8"/>
      <c r="AM430" s="8" t="str">
        <f t="shared" si="165"/>
        <v/>
      </c>
      <c r="AN430" s="8" t="str">
        <f t="shared" si="166"/>
        <v/>
      </c>
      <c r="AQ430" s="12" t="str">
        <f t="shared" si="157"/>
        <v/>
      </c>
      <c r="AR430" s="12" t="str">
        <f t="shared" si="158"/>
        <v/>
      </c>
      <c r="AS430" s="12" t="str">
        <f t="shared" si="159"/>
        <v/>
      </c>
      <c r="AT430" s="7" t="str">
        <f t="shared" si="160"/>
        <v/>
      </c>
      <c r="AU430" s="7" t="str">
        <f t="shared" si="167"/>
        <v/>
      </c>
      <c r="AV430" s="7" t="str">
        <f t="shared" si="161"/>
        <v/>
      </c>
      <c r="AW430" s="7" t="str">
        <f t="shared" si="162"/>
        <v/>
      </c>
      <c r="AX430" s="7" t="str">
        <f t="shared" si="168"/>
        <v/>
      </c>
      <c r="AY430" s="7" t="str">
        <f t="shared" si="163"/>
        <v/>
      </c>
      <c r="AZ430" s="7" t="str">
        <f t="shared" si="169"/>
        <v/>
      </c>
      <c r="BA430" s="12" t="str">
        <f t="shared" si="170"/>
        <v/>
      </c>
      <c r="BB430" s="12" t="str">
        <f t="shared" si="164"/>
        <v/>
      </c>
      <c r="BC430" s="12" t="str">
        <f t="shared" si="171"/>
        <v/>
      </c>
      <c r="BD430" s="12" t="str">
        <f t="shared" si="172"/>
        <v/>
      </c>
      <c r="BE430" s="12" t="str">
        <f t="shared" si="173"/>
        <v/>
      </c>
      <c r="BF430" s="12" t="str">
        <f t="shared" si="174"/>
        <v/>
      </c>
      <c r="BG430" s="12" t="str">
        <f t="shared" si="175"/>
        <v/>
      </c>
      <c r="BH430" s="12" t="str">
        <f t="shared" si="176"/>
        <v/>
      </c>
      <c r="BI430" s="12" t="str">
        <f t="shared" si="177"/>
        <v/>
      </c>
      <c r="BJ430" s="12" t="str">
        <f t="shared" si="178"/>
        <v/>
      </c>
      <c r="BK430" s="12" t="str">
        <f t="shared" si="179"/>
        <v/>
      </c>
      <c r="BL430" s="7" t="str">
        <f t="shared" si="180"/>
        <v/>
      </c>
      <c r="BM430" s="7" t="str">
        <f t="shared" si="181"/>
        <v/>
      </c>
    </row>
    <row r="431" spans="1:65" x14ac:dyDescent="0.25">
      <c r="A431" s="8"/>
      <c r="AD431" s="8" t="str">
        <f t="shared" si="156"/>
        <v/>
      </c>
      <c r="AE431" s="8"/>
      <c r="AM431" s="8" t="str">
        <f t="shared" si="165"/>
        <v/>
      </c>
      <c r="AN431" s="8" t="str">
        <f t="shared" si="166"/>
        <v/>
      </c>
      <c r="AQ431" s="12" t="str">
        <f t="shared" si="157"/>
        <v/>
      </c>
      <c r="AR431" s="12" t="str">
        <f t="shared" si="158"/>
        <v/>
      </c>
      <c r="AS431" s="12" t="str">
        <f t="shared" si="159"/>
        <v/>
      </c>
      <c r="AT431" s="7" t="str">
        <f t="shared" si="160"/>
        <v/>
      </c>
      <c r="AU431" s="7" t="str">
        <f t="shared" si="167"/>
        <v/>
      </c>
      <c r="AV431" s="7" t="str">
        <f t="shared" si="161"/>
        <v/>
      </c>
      <c r="AW431" s="7" t="str">
        <f t="shared" si="162"/>
        <v/>
      </c>
      <c r="AX431" s="7" t="str">
        <f t="shared" si="168"/>
        <v/>
      </c>
      <c r="AY431" s="7" t="str">
        <f t="shared" si="163"/>
        <v/>
      </c>
      <c r="AZ431" s="7" t="str">
        <f t="shared" si="169"/>
        <v/>
      </c>
      <c r="BA431" s="12" t="str">
        <f t="shared" si="170"/>
        <v/>
      </c>
      <c r="BB431" s="12" t="str">
        <f t="shared" si="164"/>
        <v/>
      </c>
      <c r="BC431" s="12" t="str">
        <f t="shared" si="171"/>
        <v/>
      </c>
      <c r="BD431" s="12" t="str">
        <f t="shared" si="172"/>
        <v/>
      </c>
      <c r="BE431" s="12" t="str">
        <f t="shared" si="173"/>
        <v/>
      </c>
      <c r="BF431" s="12" t="str">
        <f t="shared" si="174"/>
        <v/>
      </c>
      <c r="BG431" s="12" t="str">
        <f t="shared" si="175"/>
        <v/>
      </c>
      <c r="BH431" s="12" t="str">
        <f t="shared" si="176"/>
        <v/>
      </c>
      <c r="BI431" s="12" t="str">
        <f t="shared" si="177"/>
        <v/>
      </c>
      <c r="BJ431" s="12" t="str">
        <f t="shared" si="178"/>
        <v/>
      </c>
      <c r="BK431" s="12" t="str">
        <f t="shared" si="179"/>
        <v/>
      </c>
      <c r="BL431" s="7" t="str">
        <f t="shared" si="180"/>
        <v/>
      </c>
      <c r="BM431" s="7" t="str">
        <f t="shared" si="181"/>
        <v/>
      </c>
    </row>
    <row r="432" spans="1:65" x14ac:dyDescent="0.25">
      <c r="A432" s="8"/>
      <c r="AD432" s="8" t="str">
        <f t="shared" si="156"/>
        <v/>
      </c>
      <c r="AE432" s="8"/>
      <c r="AM432" s="8" t="str">
        <f t="shared" si="165"/>
        <v/>
      </c>
      <c r="AN432" s="8" t="str">
        <f t="shared" si="166"/>
        <v/>
      </c>
      <c r="AQ432" s="12" t="str">
        <f t="shared" si="157"/>
        <v/>
      </c>
      <c r="AR432" s="12" t="str">
        <f t="shared" si="158"/>
        <v/>
      </c>
      <c r="AS432" s="12" t="str">
        <f t="shared" si="159"/>
        <v/>
      </c>
      <c r="AT432" s="7" t="str">
        <f t="shared" si="160"/>
        <v/>
      </c>
      <c r="AU432" s="7" t="str">
        <f t="shared" si="167"/>
        <v/>
      </c>
      <c r="AV432" s="7" t="str">
        <f t="shared" si="161"/>
        <v/>
      </c>
      <c r="AW432" s="7" t="str">
        <f t="shared" si="162"/>
        <v/>
      </c>
      <c r="AX432" s="7" t="str">
        <f t="shared" si="168"/>
        <v/>
      </c>
      <c r="AY432" s="7" t="str">
        <f t="shared" si="163"/>
        <v/>
      </c>
      <c r="AZ432" s="7" t="str">
        <f t="shared" si="169"/>
        <v/>
      </c>
      <c r="BA432" s="12" t="str">
        <f t="shared" si="170"/>
        <v/>
      </c>
      <c r="BB432" s="12" t="str">
        <f t="shared" si="164"/>
        <v/>
      </c>
      <c r="BC432" s="12" t="str">
        <f t="shared" si="171"/>
        <v/>
      </c>
      <c r="BD432" s="12" t="str">
        <f t="shared" si="172"/>
        <v/>
      </c>
      <c r="BE432" s="12" t="str">
        <f t="shared" si="173"/>
        <v/>
      </c>
      <c r="BF432" s="12" t="str">
        <f t="shared" si="174"/>
        <v/>
      </c>
      <c r="BG432" s="12" t="str">
        <f t="shared" si="175"/>
        <v/>
      </c>
      <c r="BH432" s="12" t="str">
        <f t="shared" si="176"/>
        <v/>
      </c>
      <c r="BI432" s="12" t="str">
        <f t="shared" si="177"/>
        <v/>
      </c>
      <c r="BJ432" s="12" t="str">
        <f t="shared" si="178"/>
        <v/>
      </c>
      <c r="BK432" s="12" t="str">
        <f t="shared" si="179"/>
        <v/>
      </c>
      <c r="BL432" s="7" t="str">
        <f t="shared" si="180"/>
        <v/>
      </c>
      <c r="BM432" s="7" t="str">
        <f t="shared" si="181"/>
        <v/>
      </c>
    </row>
    <row r="433" spans="1:65" x14ac:dyDescent="0.25">
      <c r="A433" s="8"/>
      <c r="AD433" s="8" t="str">
        <f t="shared" si="156"/>
        <v/>
      </c>
      <c r="AE433" s="8"/>
      <c r="AM433" s="8" t="str">
        <f t="shared" si="165"/>
        <v/>
      </c>
      <c r="AN433" s="8" t="str">
        <f t="shared" si="166"/>
        <v/>
      </c>
      <c r="AQ433" s="12" t="str">
        <f t="shared" si="157"/>
        <v/>
      </c>
      <c r="AR433" s="12" t="str">
        <f t="shared" si="158"/>
        <v/>
      </c>
      <c r="AS433" s="12" t="str">
        <f t="shared" si="159"/>
        <v/>
      </c>
      <c r="AT433" s="7" t="str">
        <f t="shared" si="160"/>
        <v/>
      </c>
      <c r="AU433" s="7" t="str">
        <f t="shared" si="167"/>
        <v/>
      </c>
      <c r="AV433" s="7" t="str">
        <f t="shared" si="161"/>
        <v/>
      </c>
      <c r="AW433" s="7" t="str">
        <f t="shared" si="162"/>
        <v/>
      </c>
      <c r="AX433" s="7" t="str">
        <f t="shared" si="168"/>
        <v/>
      </c>
      <c r="AY433" s="7" t="str">
        <f t="shared" si="163"/>
        <v/>
      </c>
      <c r="AZ433" s="7" t="str">
        <f t="shared" si="169"/>
        <v/>
      </c>
      <c r="BA433" s="12" t="str">
        <f t="shared" si="170"/>
        <v/>
      </c>
      <c r="BB433" s="12" t="str">
        <f t="shared" si="164"/>
        <v/>
      </c>
      <c r="BC433" s="12" t="str">
        <f t="shared" si="171"/>
        <v/>
      </c>
      <c r="BD433" s="12" t="str">
        <f t="shared" si="172"/>
        <v/>
      </c>
      <c r="BE433" s="12" t="str">
        <f t="shared" si="173"/>
        <v/>
      </c>
      <c r="BF433" s="12" t="str">
        <f t="shared" si="174"/>
        <v/>
      </c>
      <c r="BG433" s="12" t="str">
        <f t="shared" si="175"/>
        <v/>
      </c>
      <c r="BH433" s="12" t="str">
        <f t="shared" si="176"/>
        <v/>
      </c>
      <c r="BI433" s="12" t="str">
        <f t="shared" si="177"/>
        <v/>
      </c>
      <c r="BJ433" s="12" t="str">
        <f t="shared" si="178"/>
        <v/>
      </c>
      <c r="BK433" s="12" t="str">
        <f t="shared" si="179"/>
        <v/>
      </c>
      <c r="BL433" s="7" t="str">
        <f t="shared" si="180"/>
        <v/>
      </c>
      <c r="BM433" s="7" t="str">
        <f t="shared" si="181"/>
        <v/>
      </c>
    </row>
    <row r="434" spans="1:65" x14ac:dyDescent="0.25">
      <c r="A434" s="8"/>
      <c r="AD434" s="8" t="str">
        <f t="shared" si="156"/>
        <v/>
      </c>
      <c r="AE434" s="8"/>
      <c r="AM434" s="8" t="str">
        <f t="shared" si="165"/>
        <v/>
      </c>
      <c r="AN434" s="8" t="str">
        <f t="shared" si="166"/>
        <v/>
      </c>
      <c r="AQ434" s="12" t="str">
        <f t="shared" si="157"/>
        <v/>
      </c>
      <c r="AR434" s="12" t="str">
        <f t="shared" si="158"/>
        <v/>
      </c>
      <c r="AS434" s="12" t="str">
        <f t="shared" si="159"/>
        <v/>
      </c>
      <c r="AT434" s="7" t="str">
        <f t="shared" si="160"/>
        <v/>
      </c>
      <c r="AU434" s="7" t="str">
        <f t="shared" si="167"/>
        <v/>
      </c>
      <c r="AV434" s="7" t="str">
        <f t="shared" si="161"/>
        <v/>
      </c>
      <c r="AW434" s="7" t="str">
        <f t="shared" si="162"/>
        <v/>
      </c>
      <c r="AX434" s="7" t="str">
        <f t="shared" si="168"/>
        <v/>
      </c>
      <c r="AY434" s="7" t="str">
        <f t="shared" si="163"/>
        <v/>
      </c>
      <c r="AZ434" s="7" t="str">
        <f t="shared" si="169"/>
        <v/>
      </c>
      <c r="BA434" s="12" t="str">
        <f t="shared" si="170"/>
        <v/>
      </c>
      <c r="BB434" s="12" t="str">
        <f t="shared" si="164"/>
        <v/>
      </c>
      <c r="BC434" s="12" t="str">
        <f t="shared" si="171"/>
        <v/>
      </c>
      <c r="BD434" s="12" t="str">
        <f t="shared" si="172"/>
        <v/>
      </c>
      <c r="BE434" s="12" t="str">
        <f t="shared" si="173"/>
        <v/>
      </c>
      <c r="BF434" s="12" t="str">
        <f t="shared" si="174"/>
        <v/>
      </c>
      <c r="BG434" s="12" t="str">
        <f t="shared" si="175"/>
        <v/>
      </c>
      <c r="BH434" s="12" t="str">
        <f t="shared" si="176"/>
        <v/>
      </c>
      <c r="BI434" s="12" t="str">
        <f t="shared" si="177"/>
        <v/>
      </c>
      <c r="BJ434" s="12" t="str">
        <f t="shared" si="178"/>
        <v/>
      </c>
      <c r="BK434" s="12" t="str">
        <f t="shared" si="179"/>
        <v/>
      </c>
      <c r="BL434" s="7" t="str">
        <f t="shared" si="180"/>
        <v/>
      </c>
      <c r="BM434" s="7" t="str">
        <f t="shared" si="181"/>
        <v/>
      </c>
    </row>
    <row r="435" spans="1:65" x14ac:dyDescent="0.25">
      <c r="A435" s="8"/>
      <c r="AD435" s="8" t="str">
        <f t="shared" si="156"/>
        <v/>
      </c>
      <c r="AE435" s="8"/>
      <c r="AM435" s="8" t="str">
        <f t="shared" si="165"/>
        <v/>
      </c>
      <c r="AN435" s="8" t="str">
        <f t="shared" si="166"/>
        <v/>
      </c>
      <c r="AQ435" s="12" t="str">
        <f t="shared" si="157"/>
        <v/>
      </c>
      <c r="AR435" s="12" t="str">
        <f t="shared" si="158"/>
        <v/>
      </c>
      <c r="AS435" s="12" t="str">
        <f t="shared" si="159"/>
        <v/>
      </c>
      <c r="AT435" s="7" t="str">
        <f t="shared" si="160"/>
        <v/>
      </c>
      <c r="AU435" s="7" t="str">
        <f t="shared" si="167"/>
        <v/>
      </c>
      <c r="AV435" s="7" t="str">
        <f t="shared" si="161"/>
        <v/>
      </c>
      <c r="AW435" s="7" t="str">
        <f t="shared" si="162"/>
        <v/>
      </c>
      <c r="AX435" s="7" t="str">
        <f t="shared" si="168"/>
        <v/>
      </c>
      <c r="AY435" s="7" t="str">
        <f t="shared" si="163"/>
        <v/>
      </c>
      <c r="AZ435" s="7" t="str">
        <f t="shared" si="169"/>
        <v/>
      </c>
      <c r="BA435" s="12" t="str">
        <f t="shared" si="170"/>
        <v/>
      </c>
      <c r="BB435" s="12" t="str">
        <f t="shared" si="164"/>
        <v/>
      </c>
      <c r="BC435" s="12" t="str">
        <f t="shared" si="171"/>
        <v/>
      </c>
      <c r="BD435" s="12" t="str">
        <f t="shared" si="172"/>
        <v/>
      </c>
      <c r="BE435" s="12" t="str">
        <f t="shared" si="173"/>
        <v/>
      </c>
      <c r="BF435" s="12" t="str">
        <f t="shared" si="174"/>
        <v/>
      </c>
      <c r="BG435" s="12" t="str">
        <f t="shared" si="175"/>
        <v/>
      </c>
      <c r="BH435" s="12" t="str">
        <f t="shared" si="176"/>
        <v/>
      </c>
      <c r="BI435" s="12" t="str">
        <f t="shared" si="177"/>
        <v/>
      </c>
      <c r="BJ435" s="12" t="str">
        <f t="shared" si="178"/>
        <v/>
      </c>
      <c r="BK435" s="12" t="str">
        <f t="shared" si="179"/>
        <v/>
      </c>
      <c r="BL435" s="7" t="str">
        <f t="shared" si="180"/>
        <v/>
      </c>
      <c r="BM435" s="7" t="str">
        <f t="shared" si="181"/>
        <v/>
      </c>
    </row>
    <row r="436" spans="1:65" x14ac:dyDescent="0.25">
      <c r="A436" s="8"/>
      <c r="AD436" s="8" t="str">
        <f t="shared" si="156"/>
        <v/>
      </c>
      <c r="AE436" s="8"/>
      <c r="AM436" s="8" t="str">
        <f t="shared" si="165"/>
        <v/>
      </c>
      <c r="AN436" s="8" t="str">
        <f t="shared" si="166"/>
        <v/>
      </c>
      <c r="AQ436" s="12" t="str">
        <f t="shared" si="157"/>
        <v/>
      </c>
      <c r="AR436" s="12" t="str">
        <f t="shared" si="158"/>
        <v/>
      </c>
      <c r="AS436" s="12" t="str">
        <f t="shared" si="159"/>
        <v/>
      </c>
      <c r="AT436" s="7" t="str">
        <f t="shared" si="160"/>
        <v/>
      </c>
      <c r="AU436" s="7" t="str">
        <f t="shared" si="167"/>
        <v/>
      </c>
      <c r="AV436" s="7" t="str">
        <f t="shared" si="161"/>
        <v/>
      </c>
      <c r="AW436" s="7" t="str">
        <f t="shared" si="162"/>
        <v/>
      </c>
      <c r="AX436" s="7" t="str">
        <f t="shared" si="168"/>
        <v/>
      </c>
      <c r="AY436" s="7" t="str">
        <f t="shared" si="163"/>
        <v/>
      </c>
      <c r="AZ436" s="7" t="str">
        <f t="shared" si="169"/>
        <v/>
      </c>
      <c r="BA436" s="12" t="str">
        <f t="shared" si="170"/>
        <v/>
      </c>
      <c r="BB436" s="12" t="str">
        <f t="shared" si="164"/>
        <v/>
      </c>
      <c r="BC436" s="12" t="str">
        <f t="shared" si="171"/>
        <v/>
      </c>
      <c r="BD436" s="12" t="str">
        <f t="shared" si="172"/>
        <v/>
      </c>
      <c r="BE436" s="12" t="str">
        <f t="shared" si="173"/>
        <v/>
      </c>
      <c r="BF436" s="12" t="str">
        <f t="shared" si="174"/>
        <v/>
      </c>
      <c r="BG436" s="12" t="str">
        <f t="shared" si="175"/>
        <v/>
      </c>
      <c r="BH436" s="12" t="str">
        <f t="shared" si="176"/>
        <v/>
      </c>
      <c r="BI436" s="12" t="str">
        <f t="shared" si="177"/>
        <v/>
      </c>
      <c r="BJ436" s="12" t="str">
        <f t="shared" si="178"/>
        <v/>
      </c>
      <c r="BK436" s="12" t="str">
        <f t="shared" si="179"/>
        <v/>
      </c>
      <c r="BL436" s="7" t="str">
        <f t="shared" si="180"/>
        <v/>
      </c>
      <c r="BM436" s="7" t="str">
        <f t="shared" si="181"/>
        <v/>
      </c>
    </row>
    <row r="437" spans="1:65" x14ac:dyDescent="0.25">
      <c r="A437" s="8"/>
      <c r="AD437" s="8" t="str">
        <f t="shared" si="156"/>
        <v/>
      </c>
      <c r="AE437" s="8"/>
      <c r="AM437" s="8" t="str">
        <f t="shared" si="165"/>
        <v/>
      </c>
      <c r="AN437" s="8" t="str">
        <f t="shared" si="166"/>
        <v/>
      </c>
      <c r="AQ437" s="12" t="str">
        <f t="shared" si="157"/>
        <v/>
      </c>
      <c r="AR437" s="12" t="str">
        <f t="shared" si="158"/>
        <v/>
      </c>
      <c r="AS437" s="12" t="str">
        <f t="shared" si="159"/>
        <v/>
      </c>
      <c r="AT437" s="7" t="str">
        <f t="shared" si="160"/>
        <v/>
      </c>
      <c r="AU437" s="7" t="str">
        <f t="shared" si="167"/>
        <v/>
      </c>
      <c r="AV437" s="7" t="str">
        <f t="shared" si="161"/>
        <v/>
      </c>
      <c r="AW437" s="7" t="str">
        <f t="shared" si="162"/>
        <v/>
      </c>
      <c r="AX437" s="7" t="str">
        <f t="shared" si="168"/>
        <v/>
      </c>
      <c r="AY437" s="7" t="str">
        <f t="shared" si="163"/>
        <v/>
      </c>
      <c r="AZ437" s="7" t="str">
        <f t="shared" si="169"/>
        <v/>
      </c>
      <c r="BA437" s="12" t="str">
        <f t="shared" si="170"/>
        <v/>
      </c>
      <c r="BB437" s="12" t="str">
        <f t="shared" si="164"/>
        <v/>
      </c>
      <c r="BC437" s="12" t="str">
        <f t="shared" si="171"/>
        <v/>
      </c>
      <c r="BD437" s="12" t="str">
        <f t="shared" si="172"/>
        <v/>
      </c>
      <c r="BE437" s="12" t="str">
        <f t="shared" si="173"/>
        <v/>
      </c>
      <c r="BF437" s="12" t="str">
        <f t="shared" si="174"/>
        <v/>
      </c>
      <c r="BG437" s="12" t="str">
        <f t="shared" si="175"/>
        <v/>
      </c>
      <c r="BH437" s="12" t="str">
        <f t="shared" si="176"/>
        <v/>
      </c>
      <c r="BI437" s="12" t="str">
        <f t="shared" si="177"/>
        <v/>
      </c>
      <c r="BJ437" s="12" t="str">
        <f t="shared" si="178"/>
        <v/>
      </c>
      <c r="BK437" s="12" t="str">
        <f t="shared" si="179"/>
        <v/>
      </c>
      <c r="BL437" s="7" t="str">
        <f t="shared" si="180"/>
        <v/>
      </c>
      <c r="BM437" s="7" t="str">
        <f t="shared" si="181"/>
        <v/>
      </c>
    </row>
    <row r="438" spans="1:65" x14ac:dyDescent="0.25">
      <c r="A438" s="8"/>
      <c r="AD438" s="8" t="str">
        <f t="shared" si="156"/>
        <v/>
      </c>
      <c r="AE438" s="8"/>
      <c r="AM438" s="8" t="str">
        <f t="shared" si="165"/>
        <v/>
      </c>
      <c r="AN438" s="8" t="str">
        <f t="shared" si="166"/>
        <v/>
      </c>
      <c r="AQ438" s="12" t="str">
        <f t="shared" si="157"/>
        <v/>
      </c>
      <c r="AR438" s="12" t="str">
        <f t="shared" si="158"/>
        <v/>
      </c>
      <c r="AS438" s="12" t="str">
        <f t="shared" si="159"/>
        <v/>
      </c>
      <c r="AT438" s="7" t="str">
        <f t="shared" si="160"/>
        <v/>
      </c>
      <c r="AU438" s="7" t="str">
        <f t="shared" si="167"/>
        <v/>
      </c>
      <c r="AV438" s="7" t="str">
        <f t="shared" si="161"/>
        <v/>
      </c>
      <c r="AW438" s="7" t="str">
        <f t="shared" si="162"/>
        <v/>
      </c>
      <c r="AX438" s="7" t="str">
        <f t="shared" si="168"/>
        <v/>
      </c>
      <c r="AY438" s="7" t="str">
        <f t="shared" si="163"/>
        <v/>
      </c>
      <c r="AZ438" s="7" t="str">
        <f t="shared" si="169"/>
        <v/>
      </c>
      <c r="BA438" s="12" t="str">
        <f t="shared" si="170"/>
        <v/>
      </c>
      <c r="BB438" s="12" t="str">
        <f t="shared" si="164"/>
        <v/>
      </c>
      <c r="BC438" s="12" t="str">
        <f t="shared" si="171"/>
        <v/>
      </c>
      <c r="BD438" s="12" t="str">
        <f t="shared" si="172"/>
        <v/>
      </c>
      <c r="BE438" s="12" t="str">
        <f t="shared" si="173"/>
        <v/>
      </c>
      <c r="BF438" s="12" t="str">
        <f t="shared" si="174"/>
        <v/>
      </c>
      <c r="BG438" s="12" t="str">
        <f t="shared" si="175"/>
        <v/>
      </c>
      <c r="BH438" s="12" t="str">
        <f t="shared" si="176"/>
        <v/>
      </c>
      <c r="BI438" s="12" t="str">
        <f t="shared" si="177"/>
        <v/>
      </c>
      <c r="BJ438" s="12" t="str">
        <f t="shared" si="178"/>
        <v/>
      </c>
      <c r="BK438" s="12" t="str">
        <f t="shared" si="179"/>
        <v/>
      </c>
      <c r="BL438" s="7" t="str">
        <f t="shared" si="180"/>
        <v/>
      </c>
      <c r="BM438" s="7" t="str">
        <f t="shared" si="181"/>
        <v/>
      </c>
    </row>
    <row r="439" spans="1:65" x14ac:dyDescent="0.25">
      <c r="A439" s="8"/>
      <c r="AD439" s="8" t="str">
        <f t="shared" si="156"/>
        <v/>
      </c>
      <c r="AE439" s="8"/>
      <c r="AM439" s="8" t="str">
        <f t="shared" si="165"/>
        <v/>
      </c>
      <c r="AN439" s="8" t="str">
        <f t="shared" si="166"/>
        <v/>
      </c>
      <c r="AQ439" s="12" t="str">
        <f t="shared" si="157"/>
        <v/>
      </c>
      <c r="AR439" s="12" t="str">
        <f t="shared" si="158"/>
        <v/>
      </c>
      <c r="AS439" s="12" t="str">
        <f t="shared" si="159"/>
        <v/>
      </c>
      <c r="AT439" s="7" t="str">
        <f t="shared" si="160"/>
        <v/>
      </c>
      <c r="AU439" s="7" t="str">
        <f t="shared" si="167"/>
        <v/>
      </c>
      <c r="AV439" s="7" t="str">
        <f t="shared" si="161"/>
        <v/>
      </c>
      <c r="AW439" s="7" t="str">
        <f t="shared" si="162"/>
        <v/>
      </c>
      <c r="AX439" s="7" t="str">
        <f t="shared" si="168"/>
        <v/>
      </c>
      <c r="AY439" s="7" t="str">
        <f t="shared" si="163"/>
        <v/>
      </c>
      <c r="AZ439" s="7" t="str">
        <f t="shared" si="169"/>
        <v/>
      </c>
      <c r="BA439" s="12" t="str">
        <f t="shared" si="170"/>
        <v/>
      </c>
      <c r="BB439" s="12" t="str">
        <f t="shared" si="164"/>
        <v/>
      </c>
      <c r="BC439" s="12" t="str">
        <f t="shared" si="171"/>
        <v/>
      </c>
      <c r="BD439" s="12" t="str">
        <f t="shared" si="172"/>
        <v/>
      </c>
      <c r="BE439" s="12" t="str">
        <f t="shared" si="173"/>
        <v/>
      </c>
      <c r="BF439" s="12" t="str">
        <f t="shared" si="174"/>
        <v/>
      </c>
      <c r="BG439" s="12" t="str">
        <f t="shared" si="175"/>
        <v/>
      </c>
      <c r="BH439" s="12" t="str">
        <f t="shared" si="176"/>
        <v/>
      </c>
      <c r="BI439" s="12" t="str">
        <f t="shared" si="177"/>
        <v/>
      </c>
      <c r="BJ439" s="12" t="str">
        <f t="shared" si="178"/>
        <v/>
      </c>
      <c r="BK439" s="12" t="str">
        <f t="shared" si="179"/>
        <v/>
      </c>
      <c r="BL439" s="7" t="str">
        <f t="shared" si="180"/>
        <v/>
      </c>
      <c r="BM439" s="7" t="str">
        <f t="shared" si="181"/>
        <v/>
      </c>
    </row>
    <row r="440" spans="1:65" x14ac:dyDescent="0.25">
      <c r="A440" s="8"/>
      <c r="AD440" s="8" t="str">
        <f t="shared" si="156"/>
        <v/>
      </c>
      <c r="AE440" s="8"/>
      <c r="AM440" s="8" t="str">
        <f t="shared" si="165"/>
        <v/>
      </c>
      <c r="AN440" s="8" t="str">
        <f t="shared" si="166"/>
        <v/>
      </c>
      <c r="AQ440" s="12" t="str">
        <f t="shared" si="157"/>
        <v/>
      </c>
      <c r="AR440" s="12" t="str">
        <f t="shared" si="158"/>
        <v/>
      </c>
      <c r="AS440" s="12" t="str">
        <f t="shared" si="159"/>
        <v/>
      </c>
      <c r="AT440" s="7" t="str">
        <f t="shared" si="160"/>
        <v/>
      </c>
      <c r="AU440" s="7" t="str">
        <f t="shared" si="167"/>
        <v/>
      </c>
      <c r="AV440" s="7" t="str">
        <f t="shared" si="161"/>
        <v/>
      </c>
      <c r="AW440" s="7" t="str">
        <f t="shared" si="162"/>
        <v/>
      </c>
      <c r="AX440" s="7" t="str">
        <f t="shared" si="168"/>
        <v/>
      </c>
      <c r="AY440" s="7" t="str">
        <f t="shared" si="163"/>
        <v/>
      </c>
      <c r="AZ440" s="7" t="str">
        <f t="shared" si="169"/>
        <v/>
      </c>
      <c r="BA440" s="12" t="str">
        <f t="shared" si="170"/>
        <v/>
      </c>
      <c r="BB440" s="12" t="str">
        <f t="shared" si="164"/>
        <v/>
      </c>
      <c r="BC440" s="12" t="str">
        <f t="shared" si="171"/>
        <v/>
      </c>
      <c r="BD440" s="12" t="str">
        <f t="shared" si="172"/>
        <v/>
      </c>
      <c r="BE440" s="12" t="str">
        <f t="shared" si="173"/>
        <v/>
      </c>
      <c r="BF440" s="12" t="str">
        <f t="shared" si="174"/>
        <v/>
      </c>
      <c r="BG440" s="12" t="str">
        <f t="shared" si="175"/>
        <v/>
      </c>
      <c r="BH440" s="12" t="str">
        <f t="shared" si="176"/>
        <v/>
      </c>
      <c r="BI440" s="12" t="str">
        <f t="shared" si="177"/>
        <v/>
      </c>
      <c r="BJ440" s="12" t="str">
        <f t="shared" si="178"/>
        <v/>
      </c>
      <c r="BK440" s="12" t="str">
        <f t="shared" si="179"/>
        <v/>
      </c>
      <c r="BL440" s="7" t="str">
        <f t="shared" si="180"/>
        <v/>
      </c>
      <c r="BM440" s="7" t="str">
        <f t="shared" si="181"/>
        <v/>
      </c>
    </row>
    <row r="441" spans="1:65" x14ac:dyDescent="0.25">
      <c r="A441" s="8"/>
      <c r="AD441" s="8" t="str">
        <f t="shared" si="156"/>
        <v/>
      </c>
      <c r="AE441" s="8"/>
      <c r="AM441" s="8" t="str">
        <f t="shared" si="165"/>
        <v/>
      </c>
      <c r="AN441" s="8" t="str">
        <f t="shared" si="166"/>
        <v/>
      </c>
      <c r="AQ441" s="12" t="str">
        <f t="shared" si="157"/>
        <v/>
      </c>
      <c r="AR441" s="12" t="str">
        <f t="shared" si="158"/>
        <v/>
      </c>
      <c r="AS441" s="12" t="str">
        <f t="shared" si="159"/>
        <v/>
      </c>
      <c r="AT441" s="7" t="str">
        <f t="shared" si="160"/>
        <v/>
      </c>
      <c r="AU441" s="7" t="str">
        <f t="shared" si="167"/>
        <v/>
      </c>
      <c r="AV441" s="7" t="str">
        <f t="shared" si="161"/>
        <v/>
      </c>
      <c r="AW441" s="7" t="str">
        <f t="shared" si="162"/>
        <v/>
      </c>
      <c r="AX441" s="7" t="str">
        <f t="shared" si="168"/>
        <v/>
      </c>
      <c r="AY441" s="7" t="str">
        <f t="shared" si="163"/>
        <v/>
      </c>
      <c r="AZ441" s="7" t="str">
        <f t="shared" si="169"/>
        <v/>
      </c>
      <c r="BA441" s="12" t="str">
        <f t="shared" si="170"/>
        <v/>
      </c>
      <c r="BB441" s="12" t="str">
        <f t="shared" si="164"/>
        <v/>
      </c>
      <c r="BC441" s="12" t="str">
        <f t="shared" si="171"/>
        <v/>
      </c>
      <c r="BD441" s="12" t="str">
        <f t="shared" si="172"/>
        <v/>
      </c>
      <c r="BE441" s="12" t="str">
        <f t="shared" si="173"/>
        <v/>
      </c>
      <c r="BF441" s="12" t="str">
        <f t="shared" si="174"/>
        <v/>
      </c>
      <c r="BG441" s="12" t="str">
        <f t="shared" si="175"/>
        <v/>
      </c>
      <c r="BH441" s="12" t="str">
        <f t="shared" si="176"/>
        <v/>
      </c>
      <c r="BI441" s="12" t="str">
        <f t="shared" si="177"/>
        <v/>
      </c>
      <c r="BJ441" s="12" t="str">
        <f t="shared" si="178"/>
        <v/>
      </c>
      <c r="BK441" s="12" t="str">
        <f t="shared" si="179"/>
        <v/>
      </c>
      <c r="BL441" s="7" t="str">
        <f t="shared" si="180"/>
        <v/>
      </c>
      <c r="BM441" s="7" t="str">
        <f t="shared" si="181"/>
        <v/>
      </c>
    </row>
    <row r="442" spans="1:65" x14ac:dyDescent="0.25">
      <c r="A442" s="8"/>
      <c r="AD442" s="8" t="str">
        <f t="shared" si="156"/>
        <v/>
      </c>
      <c r="AE442" s="8"/>
      <c r="AM442" s="8" t="str">
        <f t="shared" si="165"/>
        <v/>
      </c>
      <c r="AN442" s="8" t="str">
        <f t="shared" si="166"/>
        <v/>
      </c>
      <c r="AQ442" s="12" t="str">
        <f t="shared" si="157"/>
        <v/>
      </c>
      <c r="AR442" s="12" t="str">
        <f t="shared" si="158"/>
        <v/>
      </c>
      <c r="AS442" s="12" t="str">
        <f t="shared" si="159"/>
        <v/>
      </c>
      <c r="AT442" s="7" t="str">
        <f t="shared" si="160"/>
        <v/>
      </c>
      <c r="AU442" s="7" t="str">
        <f t="shared" si="167"/>
        <v/>
      </c>
      <c r="AV442" s="7" t="str">
        <f t="shared" si="161"/>
        <v/>
      </c>
      <c r="AW442" s="7" t="str">
        <f t="shared" si="162"/>
        <v/>
      </c>
      <c r="AX442" s="7" t="str">
        <f t="shared" si="168"/>
        <v/>
      </c>
      <c r="AY442" s="7" t="str">
        <f t="shared" si="163"/>
        <v/>
      </c>
      <c r="AZ442" s="7" t="str">
        <f t="shared" si="169"/>
        <v/>
      </c>
      <c r="BA442" s="12" t="str">
        <f t="shared" si="170"/>
        <v/>
      </c>
      <c r="BB442" s="12" t="str">
        <f t="shared" si="164"/>
        <v/>
      </c>
      <c r="BC442" s="12" t="str">
        <f t="shared" si="171"/>
        <v/>
      </c>
      <c r="BD442" s="12" t="str">
        <f t="shared" si="172"/>
        <v/>
      </c>
      <c r="BE442" s="12" t="str">
        <f t="shared" si="173"/>
        <v/>
      </c>
      <c r="BF442" s="12" t="str">
        <f t="shared" si="174"/>
        <v/>
      </c>
      <c r="BG442" s="12" t="str">
        <f t="shared" si="175"/>
        <v/>
      </c>
      <c r="BH442" s="12" t="str">
        <f t="shared" si="176"/>
        <v/>
      </c>
      <c r="BI442" s="12" t="str">
        <f t="shared" si="177"/>
        <v/>
      </c>
      <c r="BJ442" s="12" t="str">
        <f t="shared" si="178"/>
        <v/>
      </c>
      <c r="BK442" s="12" t="str">
        <f t="shared" si="179"/>
        <v/>
      </c>
      <c r="BL442" s="7" t="str">
        <f t="shared" si="180"/>
        <v/>
      </c>
      <c r="BM442" s="7" t="str">
        <f t="shared" si="181"/>
        <v/>
      </c>
    </row>
    <row r="443" spans="1:65" x14ac:dyDescent="0.25">
      <c r="A443" s="8"/>
      <c r="AD443" s="8" t="str">
        <f t="shared" si="156"/>
        <v/>
      </c>
      <c r="AE443" s="8"/>
      <c r="AM443" s="8" t="str">
        <f t="shared" si="165"/>
        <v/>
      </c>
      <c r="AN443" s="8" t="str">
        <f t="shared" si="166"/>
        <v/>
      </c>
      <c r="AQ443" s="12" t="str">
        <f t="shared" si="157"/>
        <v/>
      </c>
      <c r="AR443" s="12" t="str">
        <f t="shared" si="158"/>
        <v/>
      </c>
      <c r="AS443" s="12" t="str">
        <f t="shared" si="159"/>
        <v/>
      </c>
      <c r="AT443" s="7" t="str">
        <f t="shared" si="160"/>
        <v/>
      </c>
      <c r="AU443" s="7" t="str">
        <f t="shared" si="167"/>
        <v/>
      </c>
      <c r="AV443" s="7" t="str">
        <f t="shared" si="161"/>
        <v/>
      </c>
      <c r="AW443" s="7" t="str">
        <f t="shared" si="162"/>
        <v/>
      </c>
      <c r="AX443" s="7" t="str">
        <f t="shared" si="168"/>
        <v/>
      </c>
      <c r="AY443" s="7" t="str">
        <f t="shared" si="163"/>
        <v/>
      </c>
      <c r="AZ443" s="7" t="str">
        <f t="shared" si="169"/>
        <v/>
      </c>
      <c r="BA443" s="12" t="str">
        <f t="shared" si="170"/>
        <v/>
      </c>
      <c r="BB443" s="12" t="str">
        <f t="shared" si="164"/>
        <v/>
      </c>
      <c r="BC443" s="12" t="str">
        <f t="shared" si="171"/>
        <v/>
      </c>
      <c r="BD443" s="12" t="str">
        <f t="shared" si="172"/>
        <v/>
      </c>
      <c r="BE443" s="12" t="str">
        <f t="shared" si="173"/>
        <v/>
      </c>
      <c r="BF443" s="12" t="str">
        <f t="shared" si="174"/>
        <v/>
      </c>
      <c r="BG443" s="12" t="str">
        <f t="shared" si="175"/>
        <v/>
      </c>
      <c r="BH443" s="12" t="str">
        <f t="shared" si="176"/>
        <v/>
      </c>
      <c r="BI443" s="12" t="str">
        <f t="shared" si="177"/>
        <v/>
      </c>
      <c r="BJ443" s="12" t="str">
        <f t="shared" si="178"/>
        <v/>
      </c>
      <c r="BK443" s="12" t="str">
        <f t="shared" si="179"/>
        <v/>
      </c>
      <c r="BL443" s="7" t="str">
        <f t="shared" si="180"/>
        <v/>
      </c>
      <c r="BM443" s="7" t="str">
        <f t="shared" si="181"/>
        <v/>
      </c>
    </row>
    <row r="444" spans="1:65" x14ac:dyDescent="0.25">
      <c r="A444" s="8"/>
      <c r="AD444" s="8" t="str">
        <f t="shared" si="156"/>
        <v/>
      </c>
      <c r="AE444" s="8"/>
      <c r="AM444" s="8" t="str">
        <f t="shared" si="165"/>
        <v/>
      </c>
      <c r="AN444" s="8" t="str">
        <f t="shared" si="166"/>
        <v/>
      </c>
      <c r="AQ444" s="12" t="str">
        <f t="shared" si="157"/>
        <v/>
      </c>
      <c r="AR444" s="12" t="str">
        <f t="shared" si="158"/>
        <v/>
      </c>
      <c r="AS444" s="12" t="str">
        <f t="shared" si="159"/>
        <v/>
      </c>
      <c r="AT444" s="7" t="str">
        <f t="shared" si="160"/>
        <v/>
      </c>
      <c r="AU444" s="7" t="str">
        <f t="shared" si="167"/>
        <v/>
      </c>
      <c r="AV444" s="7" t="str">
        <f t="shared" si="161"/>
        <v/>
      </c>
      <c r="AW444" s="7" t="str">
        <f t="shared" si="162"/>
        <v/>
      </c>
      <c r="AX444" s="7" t="str">
        <f t="shared" si="168"/>
        <v/>
      </c>
      <c r="AY444" s="7" t="str">
        <f t="shared" si="163"/>
        <v/>
      </c>
      <c r="AZ444" s="7" t="str">
        <f t="shared" si="169"/>
        <v/>
      </c>
      <c r="BA444" s="12" t="str">
        <f t="shared" si="170"/>
        <v/>
      </c>
      <c r="BB444" s="12" t="str">
        <f t="shared" si="164"/>
        <v/>
      </c>
      <c r="BC444" s="12" t="str">
        <f t="shared" si="171"/>
        <v/>
      </c>
      <c r="BD444" s="12" t="str">
        <f t="shared" si="172"/>
        <v/>
      </c>
      <c r="BE444" s="12" t="str">
        <f t="shared" si="173"/>
        <v/>
      </c>
      <c r="BF444" s="12" t="str">
        <f t="shared" si="174"/>
        <v/>
      </c>
      <c r="BG444" s="12" t="str">
        <f t="shared" si="175"/>
        <v/>
      </c>
      <c r="BH444" s="12" t="str">
        <f t="shared" si="176"/>
        <v/>
      </c>
      <c r="BI444" s="12" t="str">
        <f t="shared" si="177"/>
        <v/>
      </c>
      <c r="BJ444" s="12" t="str">
        <f t="shared" si="178"/>
        <v/>
      </c>
      <c r="BK444" s="12" t="str">
        <f t="shared" si="179"/>
        <v/>
      </c>
      <c r="BL444" s="7" t="str">
        <f t="shared" si="180"/>
        <v/>
      </c>
      <c r="BM444" s="7" t="str">
        <f t="shared" si="181"/>
        <v/>
      </c>
    </row>
    <row r="445" spans="1:65" x14ac:dyDescent="0.25">
      <c r="A445" s="8"/>
      <c r="AD445" s="8" t="str">
        <f t="shared" si="156"/>
        <v/>
      </c>
      <c r="AE445" s="8"/>
      <c r="AM445" s="8" t="str">
        <f t="shared" si="165"/>
        <v/>
      </c>
      <c r="AN445" s="8" t="str">
        <f t="shared" si="166"/>
        <v/>
      </c>
      <c r="AQ445" s="12" t="str">
        <f t="shared" si="157"/>
        <v/>
      </c>
      <c r="AR445" s="12" t="str">
        <f t="shared" si="158"/>
        <v/>
      </c>
      <c r="AS445" s="12" t="str">
        <f t="shared" si="159"/>
        <v/>
      </c>
      <c r="AT445" s="7" t="str">
        <f t="shared" si="160"/>
        <v/>
      </c>
      <c r="AU445" s="7" t="str">
        <f t="shared" si="167"/>
        <v/>
      </c>
      <c r="AV445" s="7" t="str">
        <f t="shared" si="161"/>
        <v/>
      </c>
      <c r="AW445" s="7" t="str">
        <f t="shared" si="162"/>
        <v/>
      </c>
      <c r="AX445" s="7" t="str">
        <f t="shared" si="168"/>
        <v/>
      </c>
      <c r="AY445" s="7" t="str">
        <f t="shared" si="163"/>
        <v/>
      </c>
      <c r="AZ445" s="7" t="str">
        <f t="shared" si="169"/>
        <v/>
      </c>
      <c r="BA445" s="12" t="str">
        <f t="shared" si="170"/>
        <v/>
      </c>
      <c r="BB445" s="12" t="str">
        <f t="shared" si="164"/>
        <v/>
      </c>
      <c r="BC445" s="12" t="str">
        <f t="shared" si="171"/>
        <v/>
      </c>
      <c r="BD445" s="12" t="str">
        <f t="shared" si="172"/>
        <v/>
      </c>
      <c r="BE445" s="12" t="str">
        <f t="shared" si="173"/>
        <v/>
      </c>
      <c r="BF445" s="12" t="str">
        <f t="shared" si="174"/>
        <v/>
      </c>
      <c r="BG445" s="12" t="str">
        <f t="shared" si="175"/>
        <v/>
      </c>
      <c r="BH445" s="12" t="str">
        <f t="shared" si="176"/>
        <v/>
      </c>
      <c r="BI445" s="12" t="str">
        <f t="shared" si="177"/>
        <v/>
      </c>
      <c r="BJ445" s="12" t="str">
        <f t="shared" si="178"/>
        <v/>
      </c>
      <c r="BK445" s="12" t="str">
        <f t="shared" si="179"/>
        <v/>
      </c>
      <c r="BL445" s="7" t="str">
        <f t="shared" si="180"/>
        <v/>
      </c>
      <c r="BM445" s="7" t="str">
        <f t="shared" si="181"/>
        <v/>
      </c>
    </row>
    <row r="446" spans="1:65" x14ac:dyDescent="0.25">
      <c r="A446" s="8"/>
      <c r="AD446" s="8" t="str">
        <f t="shared" si="156"/>
        <v/>
      </c>
      <c r="AE446" s="8"/>
      <c r="AM446" s="8" t="str">
        <f t="shared" si="165"/>
        <v/>
      </c>
      <c r="AN446" s="8" t="str">
        <f t="shared" si="166"/>
        <v/>
      </c>
      <c r="AQ446" s="12" t="str">
        <f t="shared" si="157"/>
        <v/>
      </c>
      <c r="AR446" s="12" t="str">
        <f t="shared" si="158"/>
        <v/>
      </c>
      <c r="AS446" s="12" t="str">
        <f t="shared" si="159"/>
        <v/>
      </c>
      <c r="AT446" s="7" t="str">
        <f t="shared" si="160"/>
        <v/>
      </c>
      <c r="AU446" s="7" t="str">
        <f t="shared" si="167"/>
        <v/>
      </c>
      <c r="AV446" s="7" t="str">
        <f t="shared" si="161"/>
        <v/>
      </c>
      <c r="AW446" s="7" t="str">
        <f t="shared" si="162"/>
        <v/>
      </c>
      <c r="AX446" s="7" t="str">
        <f t="shared" si="168"/>
        <v/>
      </c>
      <c r="AY446" s="7" t="str">
        <f t="shared" si="163"/>
        <v/>
      </c>
      <c r="AZ446" s="7" t="str">
        <f t="shared" si="169"/>
        <v/>
      </c>
      <c r="BA446" s="12" t="str">
        <f t="shared" si="170"/>
        <v/>
      </c>
      <c r="BB446" s="12" t="str">
        <f t="shared" si="164"/>
        <v/>
      </c>
      <c r="BC446" s="12" t="str">
        <f t="shared" si="171"/>
        <v/>
      </c>
      <c r="BD446" s="12" t="str">
        <f t="shared" si="172"/>
        <v/>
      </c>
      <c r="BE446" s="12" t="str">
        <f t="shared" si="173"/>
        <v/>
      </c>
      <c r="BF446" s="12" t="str">
        <f t="shared" si="174"/>
        <v/>
      </c>
      <c r="BG446" s="12" t="str">
        <f t="shared" si="175"/>
        <v/>
      </c>
      <c r="BH446" s="12" t="str">
        <f t="shared" si="176"/>
        <v/>
      </c>
      <c r="BI446" s="12" t="str">
        <f t="shared" si="177"/>
        <v/>
      </c>
      <c r="BJ446" s="12" t="str">
        <f t="shared" si="178"/>
        <v/>
      </c>
      <c r="BK446" s="12" t="str">
        <f t="shared" si="179"/>
        <v/>
      </c>
      <c r="BL446" s="7" t="str">
        <f t="shared" si="180"/>
        <v/>
      </c>
      <c r="BM446" s="7" t="str">
        <f t="shared" si="181"/>
        <v/>
      </c>
    </row>
    <row r="447" spans="1:65" x14ac:dyDescent="0.25">
      <c r="A447" s="8"/>
      <c r="AD447" s="8" t="str">
        <f t="shared" si="156"/>
        <v/>
      </c>
      <c r="AE447" s="8"/>
      <c r="AM447" s="8" t="str">
        <f t="shared" si="165"/>
        <v/>
      </c>
      <c r="AN447" s="8" t="str">
        <f t="shared" si="166"/>
        <v/>
      </c>
      <c r="AQ447" s="12" t="str">
        <f t="shared" si="157"/>
        <v/>
      </c>
      <c r="AR447" s="12" t="str">
        <f t="shared" si="158"/>
        <v/>
      </c>
      <c r="AS447" s="12" t="str">
        <f t="shared" si="159"/>
        <v/>
      </c>
      <c r="AT447" s="7" t="str">
        <f t="shared" si="160"/>
        <v/>
      </c>
      <c r="AU447" s="7" t="str">
        <f t="shared" si="167"/>
        <v/>
      </c>
      <c r="AV447" s="7" t="str">
        <f t="shared" si="161"/>
        <v/>
      </c>
      <c r="AW447" s="7" t="str">
        <f t="shared" si="162"/>
        <v/>
      </c>
      <c r="AX447" s="7" t="str">
        <f t="shared" si="168"/>
        <v/>
      </c>
      <c r="AY447" s="7" t="str">
        <f t="shared" si="163"/>
        <v/>
      </c>
      <c r="AZ447" s="7" t="str">
        <f t="shared" si="169"/>
        <v/>
      </c>
      <c r="BA447" s="12" t="str">
        <f t="shared" si="170"/>
        <v/>
      </c>
      <c r="BB447" s="12" t="str">
        <f t="shared" si="164"/>
        <v/>
      </c>
      <c r="BC447" s="12" t="str">
        <f t="shared" si="171"/>
        <v/>
      </c>
      <c r="BD447" s="12" t="str">
        <f t="shared" si="172"/>
        <v/>
      </c>
      <c r="BE447" s="12" t="str">
        <f t="shared" si="173"/>
        <v/>
      </c>
      <c r="BF447" s="12" t="str">
        <f t="shared" si="174"/>
        <v/>
      </c>
      <c r="BG447" s="12" t="str">
        <f t="shared" si="175"/>
        <v/>
      </c>
      <c r="BH447" s="12" t="str">
        <f t="shared" si="176"/>
        <v/>
      </c>
      <c r="BI447" s="12" t="str">
        <f t="shared" si="177"/>
        <v/>
      </c>
      <c r="BJ447" s="12" t="str">
        <f t="shared" si="178"/>
        <v/>
      </c>
      <c r="BK447" s="12" t="str">
        <f t="shared" si="179"/>
        <v/>
      </c>
      <c r="BL447" s="7" t="str">
        <f t="shared" si="180"/>
        <v/>
      </c>
      <c r="BM447" s="7" t="str">
        <f t="shared" si="181"/>
        <v/>
      </c>
    </row>
    <row r="448" spans="1:65" x14ac:dyDescent="0.25">
      <c r="A448" s="8"/>
      <c r="AD448" s="8" t="str">
        <f t="shared" si="156"/>
        <v/>
      </c>
      <c r="AE448" s="8"/>
      <c r="AM448" s="8" t="str">
        <f t="shared" si="165"/>
        <v/>
      </c>
      <c r="AN448" s="8" t="str">
        <f t="shared" si="166"/>
        <v/>
      </c>
      <c r="AQ448" s="12" t="str">
        <f t="shared" si="157"/>
        <v/>
      </c>
      <c r="AR448" s="12" t="str">
        <f t="shared" si="158"/>
        <v/>
      </c>
      <c r="AS448" s="12" t="str">
        <f t="shared" si="159"/>
        <v/>
      </c>
      <c r="AT448" s="7" t="str">
        <f t="shared" si="160"/>
        <v/>
      </c>
      <c r="AU448" s="7" t="str">
        <f t="shared" si="167"/>
        <v/>
      </c>
      <c r="AV448" s="7" t="str">
        <f t="shared" si="161"/>
        <v/>
      </c>
      <c r="AW448" s="7" t="str">
        <f t="shared" si="162"/>
        <v/>
      </c>
      <c r="AX448" s="7" t="str">
        <f t="shared" si="168"/>
        <v/>
      </c>
      <c r="AY448" s="7" t="str">
        <f t="shared" si="163"/>
        <v/>
      </c>
      <c r="AZ448" s="7" t="str">
        <f t="shared" si="169"/>
        <v/>
      </c>
      <c r="BA448" s="12" t="str">
        <f t="shared" si="170"/>
        <v/>
      </c>
      <c r="BB448" s="12" t="str">
        <f t="shared" si="164"/>
        <v/>
      </c>
      <c r="BC448" s="12" t="str">
        <f t="shared" si="171"/>
        <v/>
      </c>
      <c r="BD448" s="12" t="str">
        <f t="shared" si="172"/>
        <v/>
      </c>
      <c r="BE448" s="12" t="str">
        <f t="shared" si="173"/>
        <v/>
      </c>
      <c r="BF448" s="12" t="str">
        <f t="shared" si="174"/>
        <v/>
      </c>
      <c r="BG448" s="12" t="str">
        <f t="shared" si="175"/>
        <v/>
      </c>
      <c r="BH448" s="12" t="str">
        <f t="shared" si="176"/>
        <v/>
      </c>
      <c r="BI448" s="12" t="str">
        <f t="shared" si="177"/>
        <v/>
      </c>
      <c r="BJ448" s="12" t="str">
        <f t="shared" si="178"/>
        <v/>
      </c>
      <c r="BK448" s="12" t="str">
        <f t="shared" si="179"/>
        <v/>
      </c>
      <c r="BL448" s="7" t="str">
        <f t="shared" si="180"/>
        <v/>
      </c>
      <c r="BM448" s="7" t="str">
        <f t="shared" si="181"/>
        <v/>
      </c>
    </row>
    <row r="449" spans="1:65" x14ac:dyDescent="0.25">
      <c r="A449" s="8"/>
      <c r="AD449" s="8" t="str">
        <f t="shared" si="156"/>
        <v/>
      </c>
      <c r="AE449" s="8"/>
      <c r="AM449" s="8" t="str">
        <f t="shared" si="165"/>
        <v/>
      </c>
      <c r="AN449" s="8" t="str">
        <f t="shared" si="166"/>
        <v/>
      </c>
      <c r="AQ449" s="12" t="str">
        <f t="shared" si="157"/>
        <v/>
      </c>
      <c r="AR449" s="12" t="str">
        <f t="shared" si="158"/>
        <v/>
      </c>
      <c r="AS449" s="12" t="str">
        <f t="shared" si="159"/>
        <v/>
      </c>
      <c r="AT449" s="7" t="str">
        <f t="shared" si="160"/>
        <v/>
      </c>
      <c r="AU449" s="7" t="str">
        <f t="shared" si="167"/>
        <v/>
      </c>
      <c r="AV449" s="7" t="str">
        <f t="shared" si="161"/>
        <v/>
      </c>
      <c r="AW449" s="7" t="str">
        <f t="shared" si="162"/>
        <v/>
      </c>
      <c r="AX449" s="7" t="str">
        <f t="shared" si="168"/>
        <v/>
      </c>
      <c r="AY449" s="7" t="str">
        <f t="shared" si="163"/>
        <v/>
      </c>
      <c r="AZ449" s="7" t="str">
        <f t="shared" si="169"/>
        <v/>
      </c>
      <c r="BA449" s="12" t="str">
        <f t="shared" si="170"/>
        <v/>
      </c>
      <c r="BB449" s="12" t="str">
        <f t="shared" si="164"/>
        <v/>
      </c>
      <c r="BC449" s="12" t="str">
        <f t="shared" si="171"/>
        <v/>
      </c>
      <c r="BD449" s="12" t="str">
        <f t="shared" si="172"/>
        <v/>
      </c>
      <c r="BE449" s="12" t="str">
        <f t="shared" si="173"/>
        <v/>
      </c>
      <c r="BF449" s="12" t="str">
        <f t="shared" si="174"/>
        <v/>
      </c>
      <c r="BG449" s="12" t="str">
        <f t="shared" si="175"/>
        <v/>
      </c>
      <c r="BH449" s="12" t="str">
        <f t="shared" si="176"/>
        <v/>
      </c>
      <c r="BI449" s="12" t="str">
        <f t="shared" si="177"/>
        <v/>
      </c>
      <c r="BJ449" s="12" t="str">
        <f t="shared" si="178"/>
        <v/>
      </c>
      <c r="BK449" s="12" t="str">
        <f t="shared" si="179"/>
        <v/>
      </c>
      <c r="BL449" s="7" t="str">
        <f t="shared" si="180"/>
        <v/>
      </c>
      <c r="BM449" s="7" t="str">
        <f t="shared" si="181"/>
        <v/>
      </c>
    </row>
    <row r="450" spans="1:65" x14ac:dyDescent="0.25">
      <c r="A450" s="8"/>
      <c r="AD450" s="8" t="str">
        <f t="shared" si="156"/>
        <v/>
      </c>
      <c r="AE450" s="8"/>
      <c r="AM450" s="8" t="str">
        <f t="shared" si="165"/>
        <v/>
      </c>
      <c r="AN450" s="8" t="str">
        <f t="shared" si="166"/>
        <v/>
      </c>
      <c r="AQ450" s="12" t="str">
        <f t="shared" si="157"/>
        <v/>
      </c>
      <c r="AR450" s="12" t="str">
        <f t="shared" si="158"/>
        <v/>
      </c>
      <c r="AS450" s="12" t="str">
        <f t="shared" si="159"/>
        <v/>
      </c>
      <c r="AT450" s="7" t="str">
        <f t="shared" si="160"/>
        <v/>
      </c>
      <c r="AU450" s="7" t="str">
        <f t="shared" si="167"/>
        <v/>
      </c>
      <c r="AV450" s="7" t="str">
        <f t="shared" si="161"/>
        <v/>
      </c>
      <c r="AW450" s="7" t="str">
        <f t="shared" si="162"/>
        <v/>
      </c>
      <c r="AX450" s="7" t="str">
        <f t="shared" si="168"/>
        <v/>
      </c>
      <c r="AY450" s="7" t="str">
        <f t="shared" si="163"/>
        <v/>
      </c>
      <c r="AZ450" s="7" t="str">
        <f t="shared" si="169"/>
        <v/>
      </c>
      <c r="BA450" s="12" t="str">
        <f t="shared" si="170"/>
        <v/>
      </c>
      <c r="BB450" s="12" t="str">
        <f t="shared" si="164"/>
        <v/>
      </c>
      <c r="BC450" s="12" t="str">
        <f t="shared" si="171"/>
        <v/>
      </c>
      <c r="BD450" s="12" t="str">
        <f t="shared" si="172"/>
        <v/>
      </c>
      <c r="BE450" s="12" t="str">
        <f t="shared" si="173"/>
        <v/>
      </c>
      <c r="BF450" s="12" t="str">
        <f t="shared" si="174"/>
        <v/>
      </c>
      <c r="BG450" s="12" t="str">
        <f t="shared" si="175"/>
        <v/>
      </c>
      <c r="BH450" s="12" t="str">
        <f t="shared" si="176"/>
        <v/>
      </c>
      <c r="BI450" s="12" t="str">
        <f t="shared" si="177"/>
        <v/>
      </c>
      <c r="BJ450" s="12" t="str">
        <f t="shared" si="178"/>
        <v/>
      </c>
      <c r="BK450" s="12" t="str">
        <f t="shared" si="179"/>
        <v/>
      </c>
      <c r="BL450" s="7" t="str">
        <f t="shared" si="180"/>
        <v/>
      </c>
      <c r="BM450" s="7" t="str">
        <f t="shared" si="181"/>
        <v/>
      </c>
    </row>
    <row r="451" spans="1:65" x14ac:dyDescent="0.25">
      <c r="A451" s="8"/>
      <c r="AD451" s="8" t="str">
        <f t="shared" ref="AD451:AD514" si="182">RIGHT(S451,5)</f>
        <v/>
      </c>
      <c r="AE451" s="8"/>
      <c r="AM451" s="8" t="str">
        <f t="shared" si="165"/>
        <v/>
      </c>
      <c r="AN451" s="8" t="str">
        <f t="shared" si="166"/>
        <v/>
      </c>
      <c r="AQ451" s="12" t="str">
        <f t="shared" ref="AQ451:AQ514" si="183">IF(R451&lt;&gt;"","&lt;a href='https://www.inaturalist.org/observations/"&amp;R451&amp;" 'target='_blank' style='color: blue'&gt;iNaturalist Record: "&amp;R451&amp;"&lt;/a&gt; ","")</f>
        <v/>
      </c>
      <c r="AR451" s="12" t="str">
        <f t="shared" ref="AR451:AR514" si="184">IF(N451&lt;&gt;"","Habit: "&amp;N451&amp;". ","")</f>
        <v/>
      </c>
      <c r="AS451" s="12" t="str">
        <f t="shared" ref="AS451:AS514" si="185">IF(P451&lt;&gt;"","Odor: "&amp;P451&amp;". ","")</f>
        <v/>
      </c>
      <c r="AT451" s="7" t="str">
        <f t="shared" ref="AT451:AT514" si="186">IF(Q451&lt;&gt;"","Taste: "&amp;Q451&amp;". ","")</f>
        <v/>
      </c>
      <c r="AU451" s="7" t="str">
        <f t="shared" si="167"/>
        <v/>
      </c>
      <c r="AV451" s="7" t="str">
        <f t="shared" ref="AV451:AV514" si="187">IF(Y451&lt;&gt;"","Pileus: "&amp;Y451&amp;". ","")</f>
        <v/>
      </c>
      <c r="AW451" s="7" t="str">
        <f t="shared" ref="AW451:AW514" si="188">IF(AB451&lt;&gt;"","Context: "&amp;AB451&amp;". ","")</f>
        <v/>
      </c>
      <c r="AX451" s="7" t="str">
        <f t="shared" si="168"/>
        <v/>
      </c>
      <c r="AY451" s="7" t="str">
        <f t="shared" ref="AY451:AY514" si="189">IF(Z451&lt;&gt;"","Stipe: "&amp;Z451&amp;". ","")</f>
        <v/>
      </c>
      <c r="AZ451" s="7" t="str">
        <f t="shared" si="169"/>
        <v/>
      </c>
      <c r="BA451" s="12" t="str">
        <f t="shared" si="170"/>
        <v/>
      </c>
      <c r="BB451" s="12" t="str">
        <f t="shared" ref="BB451:BB514" si="190">IF(N451&lt;&gt;"","'Habit' : "&amp;"'"&amp;N451&amp;"'","")</f>
        <v/>
      </c>
      <c r="BC451" s="12" t="str">
        <f t="shared" si="171"/>
        <v/>
      </c>
      <c r="BD451" s="12" t="str">
        <f t="shared" si="172"/>
        <v/>
      </c>
      <c r="BE451" s="12" t="str">
        <f t="shared" si="173"/>
        <v/>
      </c>
      <c r="BF451" s="12" t="str">
        <f t="shared" si="174"/>
        <v/>
      </c>
      <c r="BG451" s="12" t="str">
        <f t="shared" si="175"/>
        <v/>
      </c>
      <c r="BH451" s="12" t="str">
        <f t="shared" si="176"/>
        <v/>
      </c>
      <c r="BI451" s="12" t="str">
        <f t="shared" si="177"/>
        <v/>
      </c>
      <c r="BJ451" s="12" t="str">
        <f t="shared" si="178"/>
        <v/>
      </c>
      <c r="BK451" s="12" t="str">
        <f t="shared" si="179"/>
        <v/>
      </c>
      <c r="BL451" s="7" t="str">
        <f t="shared" si="180"/>
        <v/>
      </c>
      <c r="BM451" s="7" t="str">
        <f t="shared" si="181"/>
        <v/>
      </c>
    </row>
    <row r="452" spans="1:65" x14ac:dyDescent="0.25">
      <c r="A452" s="8"/>
      <c r="AD452" s="8" t="str">
        <f t="shared" si="182"/>
        <v/>
      </c>
      <c r="AE452" s="8"/>
      <c r="AM452" s="8" t="str">
        <f t="shared" ref="AM452:AM515" si="191">TRIM(BA452)</f>
        <v/>
      </c>
      <c r="AN452" s="8" t="str">
        <f t="shared" ref="AN452:AN515" si="192">IF(BL452&lt;&gt;"","{"&amp;BL452&amp;"}","")</f>
        <v/>
      </c>
      <c r="AQ452" s="12" t="str">
        <f t="shared" si="183"/>
        <v/>
      </c>
      <c r="AR452" s="12" t="str">
        <f t="shared" si="184"/>
        <v/>
      </c>
      <c r="AS452" s="12" t="str">
        <f t="shared" si="185"/>
        <v/>
      </c>
      <c r="AT452" s="7" t="str">
        <f t="shared" si="186"/>
        <v/>
      </c>
      <c r="AU452" s="7" t="str">
        <f t="shared" ref="AU452:AU515" si="193">IF(X452&lt;&gt;"","Sporocarp form: "&amp;X452&amp;". ","")</f>
        <v/>
      </c>
      <c r="AV452" s="7" t="str">
        <f t="shared" si="187"/>
        <v/>
      </c>
      <c r="AW452" s="7" t="str">
        <f t="shared" si="188"/>
        <v/>
      </c>
      <c r="AX452" s="7" t="str">
        <f t="shared" ref="AX452:AX515" si="194">IF(AA452&lt;&gt;"","Hymenophore: "&amp;AA452&amp;". ","")</f>
        <v/>
      </c>
      <c r="AY452" s="7" t="str">
        <f t="shared" si="189"/>
        <v/>
      </c>
      <c r="AZ452" s="7" t="str">
        <f t="shared" ref="AZ452:AZ515" si="195">IF(AC452&lt;&gt;"","Microscopic Analysis: "&amp;AC452&amp;". ","")</f>
        <v/>
      </c>
      <c r="BA452" s="12" t="str">
        <f t="shared" ref="BA452:BA515" si="196">AQ452&amp;AR452&amp;AS452&amp;AT452&amp;AU452&amp;AV452&amp;AW452&amp;AX452&amp;AY452&amp;AZ452</f>
        <v/>
      </c>
      <c r="BB452" s="12" t="str">
        <f t="shared" si="190"/>
        <v/>
      </c>
      <c r="BC452" s="12" t="str">
        <f t="shared" ref="BC452:BC515" si="197">IF(P452&lt;&gt;"","'Odor' : "&amp;"'"&amp;P452&amp;"'","")</f>
        <v/>
      </c>
      <c r="BD452" s="12" t="str">
        <f t="shared" ref="BD452:BD515" si="198">IF(Q452&lt;&gt;"","'Taste' : "&amp;"'"&amp;Q452&amp;"'","")</f>
        <v/>
      </c>
      <c r="BE452" s="12" t="str">
        <f t="shared" ref="BE452:BE515" si="199">IF(X452&lt;&gt;"","'Sporocarp form' : "&amp;"'"&amp;X452&amp;"'","")</f>
        <v/>
      </c>
      <c r="BF452" s="12" t="str">
        <f t="shared" ref="BF452:BF515" si="200">IF(Y452&lt;&gt;"","'Pileus' : "&amp;"'"&amp;Y452&amp;"'","")</f>
        <v/>
      </c>
      <c r="BG452" s="12" t="str">
        <f t="shared" ref="BG452:BG515" si="201">IF(AB452&lt;&gt;"","'Context' : "&amp;"'"&amp;AB452&amp;"'","")</f>
        <v/>
      </c>
      <c r="BH452" s="12" t="str">
        <f t="shared" ref="BH452:BH515" si="202">IF(AA452&lt;&gt;"","'Hymenophore' : "&amp;"'"&amp;AA452&amp;"'","")</f>
        <v/>
      </c>
      <c r="BI452" s="12" t="str">
        <f t="shared" ref="BI452:BI515" si="203">IF(Z452&lt;&gt;"","'Stipe' : "&amp;"'"&amp;Z452&amp;"'","")</f>
        <v/>
      </c>
      <c r="BJ452" s="12" t="str">
        <f t="shared" ref="BJ452:BJ515" si="204">IF(AC452&lt;&gt;"","'Microscopic Analysis' : "&amp;"'"&amp;AC452&amp;"'","")</f>
        <v/>
      </c>
      <c r="BK452" s="12" t="str">
        <f t="shared" ref="BK452:BK515" si="205">BB452&amp;BC452&amp;BD452&amp;BE452&amp;BF452&amp;BG452&amp;BH452&amp;BI452&amp;BJ452</f>
        <v/>
      </c>
      <c r="BL452" s="7" t="str">
        <f t="shared" ref="BL452:BL515" si="206">SUBSTITUTE(BK452,"''","' , '")</f>
        <v/>
      </c>
      <c r="BM452" s="7" t="str">
        <f t="shared" ref="BM452:BM515" si="207">IF(AE452&lt;&gt;"","Permit: "&amp;AE452,"")</f>
        <v/>
      </c>
    </row>
    <row r="453" spans="1:65" x14ac:dyDescent="0.25">
      <c r="A453" s="8"/>
      <c r="AD453" s="8" t="str">
        <f t="shared" si="182"/>
        <v/>
      </c>
      <c r="AE453" s="8"/>
      <c r="AM453" s="8" t="str">
        <f t="shared" si="191"/>
        <v/>
      </c>
      <c r="AN453" s="8" t="str">
        <f t="shared" si="192"/>
        <v/>
      </c>
      <c r="AQ453" s="12" t="str">
        <f t="shared" si="183"/>
        <v/>
      </c>
      <c r="AR453" s="12" t="str">
        <f t="shared" si="184"/>
        <v/>
      </c>
      <c r="AS453" s="12" t="str">
        <f t="shared" si="185"/>
        <v/>
      </c>
      <c r="AT453" s="7" t="str">
        <f t="shared" si="186"/>
        <v/>
      </c>
      <c r="AU453" s="7" t="str">
        <f t="shared" si="193"/>
        <v/>
      </c>
      <c r="AV453" s="7" t="str">
        <f t="shared" si="187"/>
        <v/>
      </c>
      <c r="AW453" s="7" t="str">
        <f t="shared" si="188"/>
        <v/>
      </c>
      <c r="AX453" s="7" t="str">
        <f t="shared" si="194"/>
        <v/>
      </c>
      <c r="AY453" s="7" t="str">
        <f t="shared" si="189"/>
        <v/>
      </c>
      <c r="AZ453" s="7" t="str">
        <f t="shared" si="195"/>
        <v/>
      </c>
      <c r="BA453" s="12" t="str">
        <f t="shared" si="196"/>
        <v/>
      </c>
      <c r="BB453" s="12" t="str">
        <f t="shared" si="190"/>
        <v/>
      </c>
      <c r="BC453" s="12" t="str">
        <f t="shared" si="197"/>
        <v/>
      </c>
      <c r="BD453" s="12" t="str">
        <f t="shared" si="198"/>
        <v/>
      </c>
      <c r="BE453" s="12" t="str">
        <f t="shared" si="199"/>
        <v/>
      </c>
      <c r="BF453" s="12" t="str">
        <f t="shared" si="200"/>
        <v/>
      </c>
      <c r="BG453" s="12" t="str">
        <f t="shared" si="201"/>
        <v/>
      </c>
      <c r="BH453" s="12" t="str">
        <f t="shared" si="202"/>
        <v/>
      </c>
      <c r="BI453" s="12" t="str">
        <f t="shared" si="203"/>
        <v/>
      </c>
      <c r="BJ453" s="12" t="str">
        <f t="shared" si="204"/>
        <v/>
      </c>
      <c r="BK453" s="12" t="str">
        <f t="shared" si="205"/>
        <v/>
      </c>
      <c r="BL453" s="7" t="str">
        <f t="shared" si="206"/>
        <v/>
      </c>
      <c r="BM453" s="7" t="str">
        <f t="shared" si="207"/>
        <v/>
      </c>
    </row>
    <row r="454" spans="1:65" x14ac:dyDescent="0.25">
      <c r="A454" s="8"/>
      <c r="AD454" s="8" t="str">
        <f t="shared" si="182"/>
        <v/>
      </c>
      <c r="AE454" s="8"/>
      <c r="AM454" s="8" t="str">
        <f t="shared" si="191"/>
        <v/>
      </c>
      <c r="AN454" s="8" t="str">
        <f t="shared" si="192"/>
        <v/>
      </c>
      <c r="AQ454" s="12" t="str">
        <f t="shared" si="183"/>
        <v/>
      </c>
      <c r="AR454" s="12" t="str">
        <f t="shared" si="184"/>
        <v/>
      </c>
      <c r="AS454" s="12" t="str">
        <f t="shared" si="185"/>
        <v/>
      </c>
      <c r="AT454" s="7" t="str">
        <f t="shared" si="186"/>
        <v/>
      </c>
      <c r="AU454" s="7" t="str">
        <f t="shared" si="193"/>
        <v/>
      </c>
      <c r="AV454" s="7" t="str">
        <f t="shared" si="187"/>
        <v/>
      </c>
      <c r="AW454" s="7" t="str">
        <f t="shared" si="188"/>
        <v/>
      </c>
      <c r="AX454" s="7" t="str">
        <f t="shared" si="194"/>
        <v/>
      </c>
      <c r="AY454" s="7" t="str">
        <f t="shared" si="189"/>
        <v/>
      </c>
      <c r="AZ454" s="7" t="str">
        <f t="shared" si="195"/>
        <v/>
      </c>
      <c r="BA454" s="12" t="str">
        <f t="shared" si="196"/>
        <v/>
      </c>
      <c r="BB454" s="12" t="str">
        <f t="shared" si="190"/>
        <v/>
      </c>
      <c r="BC454" s="12" t="str">
        <f t="shared" si="197"/>
        <v/>
      </c>
      <c r="BD454" s="12" t="str">
        <f t="shared" si="198"/>
        <v/>
      </c>
      <c r="BE454" s="12" t="str">
        <f t="shared" si="199"/>
        <v/>
      </c>
      <c r="BF454" s="12" t="str">
        <f t="shared" si="200"/>
        <v/>
      </c>
      <c r="BG454" s="12" t="str">
        <f t="shared" si="201"/>
        <v/>
      </c>
      <c r="BH454" s="12" t="str">
        <f t="shared" si="202"/>
        <v/>
      </c>
      <c r="BI454" s="12" t="str">
        <f t="shared" si="203"/>
        <v/>
      </c>
      <c r="BJ454" s="12" t="str">
        <f t="shared" si="204"/>
        <v/>
      </c>
      <c r="BK454" s="12" t="str">
        <f t="shared" si="205"/>
        <v/>
      </c>
      <c r="BL454" s="7" t="str">
        <f t="shared" si="206"/>
        <v/>
      </c>
      <c r="BM454" s="7" t="str">
        <f t="shared" si="207"/>
        <v/>
      </c>
    </row>
    <row r="455" spans="1:65" x14ac:dyDescent="0.25">
      <c r="A455" s="8"/>
      <c r="AD455" s="8" t="str">
        <f t="shared" si="182"/>
        <v/>
      </c>
      <c r="AE455" s="8"/>
      <c r="AM455" s="8" t="str">
        <f t="shared" si="191"/>
        <v/>
      </c>
      <c r="AN455" s="8" t="str">
        <f t="shared" si="192"/>
        <v/>
      </c>
      <c r="AQ455" s="12" t="str">
        <f t="shared" si="183"/>
        <v/>
      </c>
      <c r="AR455" s="12" t="str">
        <f t="shared" si="184"/>
        <v/>
      </c>
      <c r="AS455" s="12" t="str">
        <f t="shared" si="185"/>
        <v/>
      </c>
      <c r="AT455" s="7" t="str">
        <f t="shared" si="186"/>
        <v/>
      </c>
      <c r="AU455" s="7" t="str">
        <f t="shared" si="193"/>
        <v/>
      </c>
      <c r="AV455" s="7" t="str">
        <f t="shared" si="187"/>
        <v/>
      </c>
      <c r="AW455" s="7" t="str">
        <f t="shared" si="188"/>
        <v/>
      </c>
      <c r="AX455" s="7" t="str">
        <f t="shared" si="194"/>
        <v/>
      </c>
      <c r="AY455" s="7" t="str">
        <f t="shared" si="189"/>
        <v/>
      </c>
      <c r="AZ455" s="7" t="str">
        <f t="shared" si="195"/>
        <v/>
      </c>
      <c r="BA455" s="12" t="str">
        <f t="shared" si="196"/>
        <v/>
      </c>
      <c r="BB455" s="12" t="str">
        <f t="shared" si="190"/>
        <v/>
      </c>
      <c r="BC455" s="12" t="str">
        <f t="shared" si="197"/>
        <v/>
      </c>
      <c r="BD455" s="12" t="str">
        <f t="shared" si="198"/>
        <v/>
      </c>
      <c r="BE455" s="12" t="str">
        <f t="shared" si="199"/>
        <v/>
      </c>
      <c r="BF455" s="12" t="str">
        <f t="shared" si="200"/>
        <v/>
      </c>
      <c r="BG455" s="12" t="str">
        <f t="shared" si="201"/>
        <v/>
      </c>
      <c r="BH455" s="12" t="str">
        <f t="shared" si="202"/>
        <v/>
      </c>
      <c r="BI455" s="12" t="str">
        <f t="shared" si="203"/>
        <v/>
      </c>
      <c r="BJ455" s="12" t="str">
        <f t="shared" si="204"/>
        <v/>
      </c>
      <c r="BK455" s="12" t="str">
        <f t="shared" si="205"/>
        <v/>
      </c>
      <c r="BL455" s="7" t="str">
        <f t="shared" si="206"/>
        <v/>
      </c>
      <c r="BM455" s="7" t="str">
        <f t="shared" si="207"/>
        <v/>
      </c>
    </row>
    <row r="456" spans="1:65" x14ac:dyDescent="0.25">
      <c r="A456" s="8"/>
      <c r="AD456" s="8" t="str">
        <f t="shared" si="182"/>
        <v/>
      </c>
      <c r="AE456" s="8"/>
      <c r="AM456" s="8" t="str">
        <f t="shared" si="191"/>
        <v/>
      </c>
      <c r="AN456" s="8" t="str">
        <f t="shared" si="192"/>
        <v/>
      </c>
      <c r="AQ456" s="12" t="str">
        <f t="shared" si="183"/>
        <v/>
      </c>
      <c r="AR456" s="12" t="str">
        <f t="shared" si="184"/>
        <v/>
      </c>
      <c r="AS456" s="12" t="str">
        <f t="shared" si="185"/>
        <v/>
      </c>
      <c r="AT456" s="7" t="str">
        <f t="shared" si="186"/>
        <v/>
      </c>
      <c r="AU456" s="7" t="str">
        <f t="shared" si="193"/>
        <v/>
      </c>
      <c r="AV456" s="7" t="str">
        <f t="shared" si="187"/>
        <v/>
      </c>
      <c r="AW456" s="7" t="str">
        <f t="shared" si="188"/>
        <v/>
      </c>
      <c r="AX456" s="7" t="str">
        <f t="shared" si="194"/>
        <v/>
      </c>
      <c r="AY456" s="7" t="str">
        <f t="shared" si="189"/>
        <v/>
      </c>
      <c r="AZ456" s="7" t="str">
        <f t="shared" si="195"/>
        <v/>
      </c>
      <c r="BA456" s="12" t="str">
        <f t="shared" si="196"/>
        <v/>
      </c>
      <c r="BB456" s="12" t="str">
        <f t="shared" si="190"/>
        <v/>
      </c>
      <c r="BC456" s="12" t="str">
        <f t="shared" si="197"/>
        <v/>
      </c>
      <c r="BD456" s="12" t="str">
        <f t="shared" si="198"/>
        <v/>
      </c>
      <c r="BE456" s="12" t="str">
        <f t="shared" si="199"/>
        <v/>
      </c>
      <c r="BF456" s="12" t="str">
        <f t="shared" si="200"/>
        <v/>
      </c>
      <c r="BG456" s="12" t="str">
        <f t="shared" si="201"/>
        <v/>
      </c>
      <c r="BH456" s="12" t="str">
        <f t="shared" si="202"/>
        <v/>
      </c>
      <c r="BI456" s="12" t="str">
        <f t="shared" si="203"/>
        <v/>
      </c>
      <c r="BJ456" s="12" t="str">
        <f t="shared" si="204"/>
        <v/>
      </c>
      <c r="BK456" s="12" t="str">
        <f t="shared" si="205"/>
        <v/>
      </c>
      <c r="BL456" s="7" t="str">
        <f t="shared" si="206"/>
        <v/>
      </c>
      <c r="BM456" s="7" t="str">
        <f t="shared" si="207"/>
        <v/>
      </c>
    </row>
    <row r="457" spans="1:65" x14ac:dyDescent="0.25">
      <c r="A457" s="8"/>
      <c r="AD457" s="8" t="str">
        <f t="shared" si="182"/>
        <v/>
      </c>
      <c r="AE457" s="8"/>
      <c r="AM457" s="8" t="str">
        <f t="shared" si="191"/>
        <v/>
      </c>
      <c r="AN457" s="8" t="str">
        <f t="shared" si="192"/>
        <v/>
      </c>
      <c r="AQ457" s="12" t="str">
        <f t="shared" si="183"/>
        <v/>
      </c>
      <c r="AR457" s="12" t="str">
        <f t="shared" si="184"/>
        <v/>
      </c>
      <c r="AS457" s="12" t="str">
        <f t="shared" si="185"/>
        <v/>
      </c>
      <c r="AT457" s="7" t="str">
        <f t="shared" si="186"/>
        <v/>
      </c>
      <c r="AU457" s="7" t="str">
        <f t="shared" si="193"/>
        <v/>
      </c>
      <c r="AV457" s="7" t="str">
        <f t="shared" si="187"/>
        <v/>
      </c>
      <c r="AW457" s="7" t="str">
        <f t="shared" si="188"/>
        <v/>
      </c>
      <c r="AX457" s="7" t="str">
        <f t="shared" si="194"/>
        <v/>
      </c>
      <c r="AY457" s="7" t="str">
        <f t="shared" si="189"/>
        <v/>
      </c>
      <c r="AZ457" s="7" t="str">
        <f t="shared" si="195"/>
        <v/>
      </c>
      <c r="BA457" s="12" t="str">
        <f t="shared" si="196"/>
        <v/>
      </c>
      <c r="BB457" s="12" t="str">
        <f t="shared" si="190"/>
        <v/>
      </c>
      <c r="BC457" s="12" t="str">
        <f t="shared" si="197"/>
        <v/>
      </c>
      <c r="BD457" s="12" t="str">
        <f t="shared" si="198"/>
        <v/>
      </c>
      <c r="BE457" s="12" t="str">
        <f t="shared" si="199"/>
        <v/>
      </c>
      <c r="BF457" s="12" t="str">
        <f t="shared" si="200"/>
        <v/>
      </c>
      <c r="BG457" s="12" t="str">
        <f t="shared" si="201"/>
        <v/>
      </c>
      <c r="BH457" s="12" t="str">
        <f t="shared" si="202"/>
        <v/>
      </c>
      <c r="BI457" s="12" t="str">
        <f t="shared" si="203"/>
        <v/>
      </c>
      <c r="BJ457" s="12" t="str">
        <f t="shared" si="204"/>
        <v/>
      </c>
      <c r="BK457" s="12" t="str">
        <f t="shared" si="205"/>
        <v/>
      </c>
      <c r="BL457" s="7" t="str">
        <f t="shared" si="206"/>
        <v/>
      </c>
      <c r="BM457" s="7" t="str">
        <f t="shared" si="207"/>
        <v/>
      </c>
    </row>
    <row r="458" spans="1:65" x14ac:dyDescent="0.25">
      <c r="A458" s="8"/>
      <c r="AD458" s="8" t="str">
        <f t="shared" si="182"/>
        <v/>
      </c>
      <c r="AE458" s="8"/>
      <c r="AM458" s="8" t="str">
        <f t="shared" si="191"/>
        <v/>
      </c>
      <c r="AN458" s="8" t="str">
        <f t="shared" si="192"/>
        <v/>
      </c>
      <c r="AQ458" s="12" t="str">
        <f t="shared" si="183"/>
        <v/>
      </c>
      <c r="AR458" s="12" t="str">
        <f t="shared" si="184"/>
        <v/>
      </c>
      <c r="AS458" s="12" t="str">
        <f t="shared" si="185"/>
        <v/>
      </c>
      <c r="AT458" s="7" t="str">
        <f t="shared" si="186"/>
        <v/>
      </c>
      <c r="AU458" s="7" t="str">
        <f t="shared" si="193"/>
        <v/>
      </c>
      <c r="AV458" s="7" t="str">
        <f t="shared" si="187"/>
        <v/>
      </c>
      <c r="AW458" s="7" t="str">
        <f t="shared" si="188"/>
        <v/>
      </c>
      <c r="AX458" s="7" t="str">
        <f t="shared" si="194"/>
        <v/>
      </c>
      <c r="AY458" s="7" t="str">
        <f t="shared" si="189"/>
        <v/>
      </c>
      <c r="AZ458" s="7" t="str">
        <f t="shared" si="195"/>
        <v/>
      </c>
      <c r="BA458" s="12" t="str">
        <f t="shared" si="196"/>
        <v/>
      </c>
      <c r="BB458" s="12" t="str">
        <f t="shared" si="190"/>
        <v/>
      </c>
      <c r="BC458" s="12" t="str">
        <f t="shared" si="197"/>
        <v/>
      </c>
      <c r="BD458" s="12" t="str">
        <f t="shared" si="198"/>
        <v/>
      </c>
      <c r="BE458" s="12" t="str">
        <f t="shared" si="199"/>
        <v/>
      </c>
      <c r="BF458" s="12" t="str">
        <f t="shared" si="200"/>
        <v/>
      </c>
      <c r="BG458" s="12" t="str">
        <f t="shared" si="201"/>
        <v/>
      </c>
      <c r="BH458" s="12" t="str">
        <f t="shared" si="202"/>
        <v/>
      </c>
      <c r="BI458" s="12" t="str">
        <f t="shared" si="203"/>
        <v/>
      </c>
      <c r="BJ458" s="12" t="str">
        <f t="shared" si="204"/>
        <v/>
      </c>
      <c r="BK458" s="12" t="str">
        <f t="shared" si="205"/>
        <v/>
      </c>
      <c r="BL458" s="7" t="str">
        <f t="shared" si="206"/>
        <v/>
      </c>
      <c r="BM458" s="7" t="str">
        <f t="shared" si="207"/>
        <v/>
      </c>
    </row>
    <row r="459" spans="1:65" x14ac:dyDescent="0.25">
      <c r="A459" s="8"/>
      <c r="AD459" s="8" t="str">
        <f t="shared" si="182"/>
        <v/>
      </c>
      <c r="AE459" s="8"/>
      <c r="AM459" s="8" t="str">
        <f t="shared" si="191"/>
        <v/>
      </c>
      <c r="AN459" s="8" t="str">
        <f t="shared" si="192"/>
        <v/>
      </c>
      <c r="AQ459" s="12" t="str">
        <f t="shared" si="183"/>
        <v/>
      </c>
      <c r="AR459" s="12" t="str">
        <f t="shared" si="184"/>
        <v/>
      </c>
      <c r="AS459" s="12" t="str">
        <f t="shared" si="185"/>
        <v/>
      </c>
      <c r="AT459" s="7" t="str">
        <f t="shared" si="186"/>
        <v/>
      </c>
      <c r="AU459" s="7" t="str">
        <f t="shared" si="193"/>
        <v/>
      </c>
      <c r="AV459" s="7" t="str">
        <f t="shared" si="187"/>
        <v/>
      </c>
      <c r="AW459" s="7" t="str">
        <f t="shared" si="188"/>
        <v/>
      </c>
      <c r="AX459" s="7" t="str">
        <f t="shared" si="194"/>
        <v/>
      </c>
      <c r="AY459" s="7" t="str">
        <f t="shared" si="189"/>
        <v/>
      </c>
      <c r="AZ459" s="7" t="str">
        <f t="shared" si="195"/>
        <v/>
      </c>
      <c r="BA459" s="12" t="str">
        <f t="shared" si="196"/>
        <v/>
      </c>
      <c r="BB459" s="12" t="str">
        <f t="shared" si="190"/>
        <v/>
      </c>
      <c r="BC459" s="12" t="str">
        <f t="shared" si="197"/>
        <v/>
      </c>
      <c r="BD459" s="12" t="str">
        <f t="shared" si="198"/>
        <v/>
      </c>
      <c r="BE459" s="12" t="str">
        <f t="shared" si="199"/>
        <v/>
      </c>
      <c r="BF459" s="12" t="str">
        <f t="shared" si="200"/>
        <v/>
      </c>
      <c r="BG459" s="12" t="str">
        <f t="shared" si="201"/>
        <v/>
      </c>
      <c r="BH459" s="12" t="str">
        <f t="shared" si="202"/>
        <v/>
      </c>
      <c r="BI459" s="12" t="str">
        <f t="shared" si="203"/>
        <v/>
      </c>
      <c r="BJ459" s="12" t="str">
        <f t="shared" si="204"/>
        <v/>
      </c>
      <c r="BK459" s="12" t="str">
        <f t="shared" si="205"/>
        <v/>
      </c>
      <c r="BL459" s="7" t="str">
        <f t="shared" si="206"/>
        <v/>
      </c>
      <c r="BM459" s="7" t="str">
        <f t="shared" si="207"/>
        <v/>
      </c>
    </row>
    <row r="460" spans="1:65" x14ac:dyDescent="0.25">
      <c r="A460" s="8"/>
      <c r="AD460" s="8" t="str">
        <f t="shared" si="182"/>
        <v/>
      </c>
      <c r="AE460" s="8"/>
      <c r="AM460" s="8" t="str">
        <f t="shared" si="191"/>
        <v/>
      </c>
      <c r="AN460" s="8" t="str">
        <f t="shared" si="192"/>
        <v/>
      </c>
      <c r="AQ460" s="12" t="str">
        <f t="shared" si="183"/>
        <v/>
      </c>
      <c r="AR460" s="12" t="str">
        <f t="shared" si="184"/>
        <v/>
      </c>
      <c r="AS460" s="12" t="str">
        <f t="shared" si="185"/>
        <v/>
      </c>
      <c r="AT460" s="7" t="str">
        <f t="shared" si="186"/>
        <v/>
      </c>
      <c r="AU460" s="7" t="str">
        <f t="shared" si="193"/>
        <v/>
      </c>
      <c r="AV460" s="7" t="str">
        <f t="shared" si="187"/>
        <v/>
      </c>
      <c r="AW460" s="7" t="str">
        <f t="shared" si="188"/>
        <v/>
      </c>
      <c r="AX460" s="7" t="str">
        <f t="shared" si="194"/>
        <v/>
      </c>
      <c r="AY460" s="7" t="str">
        <f t="shared" si="189"/>
        <v/>
      </c>
      <c r="AZ460" s="7" t="str">
        <f t="shared" si="195"/>
        <v/>
      </c>
      <c r="BA460" s="12" t="str">
        <f t="shared" si="196"/>
        <v/>
      </c>
      <c r="BB460" s="12" t="str">
        <f t="shared" si="190"/>
        <v/>
      </c>
      <c r="BC460" s="12" t="str">
        <f t="shared" si="197"/>
        <v/>
      </c>
      <c r="BD460" s="12" t="str">
        <f t="shared" si="198"/>
        <v/>
      </c>
      <c r="BE460" s="12" t="str">
        <f t="shared" si="199"/>
        <v/>
      </c>
      <c r="BF460" s="12" t="str">
        <f t="shared" si="200"/>
        <v/>
      </c>
      <c r="BG460" s="12" t="str">
        <f t="shared" si="201"/>
        <v/>
      </c>
      <c r="BH460" s="12" t="str">
        <f t="shared" si="202"/>
        <v/>
      </c>
      <c r="BI460" s="12" t="str">
        <f t="shared" si="203"/>
        <v/>
      </c>
      <c r="BJ460" s="12" t="str">
        <f t="shared" si="204"/>
        <v/>
      </c>
      <c r="BK460" s="12" t="str">
        <f t="shared" si="205"/>
        <v/>
      </c>
      <c r="BL460" s="7" t="str">
        <f t="shared" si="206"/>
        <v/>
      </c>
      <c r="BM460" s="7" t="str">
        <f t="shared" si="207"/>
        <v/>
      </c>
    </row>
    <row r="461" spans="1:65" x14ac:dyDescent="0.25">
      <c r="A461" s="8"/>
      <c r="AD461" s="8" t="str">
        <f t="shared" si="182"/>
        <v/>
      </c>
      <c r="AE461" s="8"/>
      <c r="AM461" s="8" t="str">
        <f t="shared" si="191"/>
        <v/>
      </c>
      <c r="AN461" s="8" t="str">
        <f t="shared" si="192"/>
        <v/>
      </c>
      <c r="AQ461" s="12" t="str">
        <f t="shared" si="183"/>
        <v/>
      </c>
      <c r="AR461" s="12" t="str">
        <f t="shared" si="184"/>
        <v/>
      </c>
      <c r="AS461" s="12" t="str">
        <f t="shared" si="185"/>
        <v/>
      </c>
      <c r="AT461" s="7" t="str">
        <f t="shared" si="186"/>
        <v/>
      </c>
      <c r="AU461" s="7" t="str">
        <f t="shared" si="193"/>
        <v/>
      </c>
      <c r="AV461" s="7" t="str">
        <f t="shared" si="187"/>
        <v/>
      </c>
      <c r="AW461" s="7" t="str">
        <f t="shared" si="188"/>
        <v/>
      </c>
      <c r="AX461" s="7" t="str">
        <f t="shared" si="194"/>
        <v/>
      </c>
      <c r="AY461" s="7" t="str">
        <f t="shared" si="189"/>
        <v/>
      </c>
      <c r="AZ461" s="7" t="str">
        <f t="shared" si="195"/>
        <v/>
      </c>
      <c r="BA461" s="12" t="str">
        <f t="shared" si="196"/>
        <v/>
      </c>
      <c r="BB461" s="12" t="str">
        <f t="shared" si="190"/>
        <v/>
      </c>
      <c r="BC461" s="12" t="str">
        <f t="shared" si="197"/>
        <v/>
      </c>
      <c r="BD461" s="12" t="str">
        <f t="shared" si="198"/>
        <v/>
      </c>
      <c r="BE461" s="12" t="str">
        <f t="shared" si="199"/>
        <v/>
      </c>
      <c r="BF461" s="12" t="str">
        <f t="shared" si="200"/>
        <v/>
      </c>
      <c r="BG461" s="12" t="str">
        <f t="shared" si="201"/>
        <v/>
      </c>
      <c r="BH461" s="12" t="str">
        <f t="shared" si="202"/>
        <v/>
      </c>
      <c r="BI461" s="12" t="str">
        <f t="shared" si="203"/>
        <v/>
      </c>
      <c r="BJ461" s="12" t="str">
        <f t="shared" si="204"/>
        <v/>
      </c>
      <c r="BK461" s="12" t="str">
        <f t="shared" si="205"/>
        <v/>
      </c>
      <c r="BL461" s="7" t="str">
        <f t="shared" si="206"/>
        <v/>
      </c>
      <c r="BM461" s="7" t="str">
        <f t="shared" si="207"/>
        <v/>
      </c>
    </row>
    <row r="462" spans="1:65" x14ac:dyDescent="0.25">
      <c r="A462" s="8"/>
      <c r="AD462" s="8" t="str">
        <f t="shared" si="182"/>
        <v/>
      </c>
      <c r="AE462" s="8"/>
      <c r="AM462" s="8" t="str">
        <f t="shared" si="191"/>
        <v/>
      </c>
      <c r="AN462" s="8" t="str">
        <f t="shared" si="192"/>
        <v/>
      </c>
      <c r="AQ462" s="12" t="str">
        <f t="shared" si="183"/>
        <v/>
      </c>
      <c r="AR462" s="12" t="str">
        <f t="shared" si="184"/>
        <v/>
      </c>
      <c r="AS462" s="12" t="str">
        <f t="shared" si="185"/>
        <v/>
      </c>
      <c r="AT462" s="7" t="str">
        <f t="shared" si="186"/>
        <v/>
      </c>
      <c r="AU462" s="7" t="str">
        <f t="shared" si="193"/>
        <v/>
      </c>
      <c r="AV462" s="7" t="str">
        <f t="shared" si="187"/>
        <v/>
      </c>
      <c r="AW462" s="7" t="str">
        <f t="shared" si="188"/>
        <v/>
      </c>
      <c r="AX462" s="7" t="str">
        <f t="shared" si="194"/>
        <v/>
      </c>
      <c r="AY462" s="7" t="str">
        <f t="shared" si="189"/>
        <v/>
      </c>
      <c r="AZ462" s="7" t="str">
        <f t="shared" si="195"/>
        <v/>
      </c>
      <c r="BA462" s="12" t="str">
        <f t="shared" si="196"/>
        <v/>
      </c>
      <c r="BB462" s="12" t="str">
        <f t="shared" si="190"/>
        <v/>
      </c>
      <c r="BC462" s="12" t="str">
        <f t="shared" si="197"/>
        <v/>
      </c>
      <c r="BD462" s="12" t="str">
        <f t="shared" si="198"/>
        <v/>
      </c>
      <c r="BE462" s="12" t="str">
        <f t="shared" si="199"/>
        <v/>
      </c>
      <c r="BF462" s="12" t="str">
        <f t="shared" si="200"/>
        <v/>
      </c>
      <c r="BG462" s="12" t="str">
        <f t="shared" si="201"/>
        <v/>
      </c>
      <c r="BH462" s="12" t="str">
        <f t="shared" si="202"/>
        <v/>
      </c>
      <c r="BI462" s="12" t="str">
        <f t="shared" si="203"/>
        <v/>
      </c>
      <c r="BJ462" s="12" t="str">
        <f t="shared" si="204"/>
        <v/>
      </c>
      <c r="BK462" s="12" t="str">
        <f t="shared" si="205"/>
        <v/>
      </c>
      <c r="BL462" s="7" t="str">
        <f t="shared" si="206"/>
        <v/>
      </c>
      <c r="BM462" s="7" t="str">
        <f t="shared" si="207"/>
        <v/>
      </c>
    </row>
    <row r="463" spans="1:65" x14ac:dyDescent="0.25">
      <c r="A463" s="8"/>
      <c r="AD463" s="8" t="str">
        <f t="shared" si="182"/>
        <v/>
      </c>
      <c r="AE463" s="8"/>
      <c r="AM463" s="8" t="str">
        <f t="shared" si="191"/>
        <v/>
      </c>
      <c r="AN463" s="8" t="str">
        <f t="shared" si="192"/>
        <v/>
      </c>
      <c r="AQ463" s="12" t="str">
        <f t="shared" si="183"/>
        <v/>
      </c>
      <c r="AR463" s="12" t="str">
        <f t="shared" si="184"/>
        <v/>
      </c>
      <c r="AS463" s="12" t="str">
        <f t="shared" si="185"/>
        <v/>
      </c>
      <c r="AT463" s="7" t="str">
        <f t="shared" si="186"/>
        <v/>
      </c>
      <c r="AU463" s="7" t="str">
        <f t="shared" si="193"/>
        <v/>
      </c>
      <c r="AV463" s="7" t="str">
        <f t="shared" si="187"/>
        <v/>
      </c>
      <c r="AW463" s="7" t="str">
        <f t="shared" si="188"/>
        <v/>
      </c>
      <c r="AX463" s="7" t="str">
        <f t="shared" si="194"/>
        <v/>
      </c>
      <c r="AY463" s="7" t="str">
        <f t="shared" si="189"/>
        <v/>
      </c>
      <c r="AZ463" s="7" t="str">
        <f t="shared" si="195"/>
        <v/>
      </c>
      <c r="BA463" s="12" t="str">
        <f t="shared" si="196"/>
        <v/>
      </c>
      <c r="BB463" s="12" t="str">
        <f t="shared" si="190"/>
        <v/>
      </c>
      <c r="BC463" s="12" t="str">
        <f t="shared" si="197"/>
        <v/>
      </c>
      <c r="BD463" s="12" t="str">
        <f t="shared" si="198"/>
        <v/>
      </c>
      <c r="BE463" s="12" t="str">
        <f t="shared" si="199"/>
        <v/>
      </c>
      <c r="BF463" s="12" t="str">
        <f t="shared" si="200"/>
        <v/>
      </c>
      <c r="BG463" s="12" t="str">
        <f t="shared" si="201"/>
        <v/>
      </c>
      <c r="BH463" s="12" t="str">
        <f t="shared" si="202"/>
        <v/>
      </c>
      <c r="BI463" s="12" t="str">
        <f t="shared" si="203"/>
        <v/>
      </c>
      <c r="BJ463" s="12" t="str">
        <f t="shared" si="204"/>
        <v/>
      </c>
      <c r="BK463" s="12" t="str">
        <f t="shared" si="205"/>
        <v/>
      </c>
      <c r="BL463" s="7" t="str">
        <f t="shared" si="206"/>
        <v/>
      </c>
      <c r="BM463" s="7" t="str">
        <f t="shared" si="207"/>
        <v/>
      </c>
    </row>
    <row r="464" spans="1:65" x14ac:dyDescent="0.25">
      <c r="A464" s="8"/>
      <c r="AD464" s="8" t="str">
        <f t="shared" si="182"/>
        <v/>
      </c>
      <c r="AE464" s="8"/>
      <c r="AM464" s="8" t="str">
        <f t="shared" si="191"/>
        <v/>
      </c>
      <c r="AN464" s="8" t="str">
        <f t="shared" si="192"/>
        <v/>
      </c>
      <c r="AQ464" s="12" t="str">
        <f t="shared" si="183"/>
        <v/>
      </c>
      <c r="AR464" s="12" t="str">
        <f t="shared" si="184"/>
        <v/>
      </c>
      <c r="AS464" s="12" t="str">
        <f t="shared" si="185"/>
        <v/>
      </c>
      <c r="AT464" s="7" t="str">
        <f t="shared" si="186"/>
        <v/>
      </c>
      <c r="AU464" s="7" t="str">
        <f t="shared" si="193"/>
        <v/>
      </c>
      <c r="AV464" s="7" t="str">
        <f t="shared" si="187"/>
        <v/>
      </c>
      <c r="AW464" s="7" t="str">
        <f t="shared" si="188"/>
        <v/>
      </c>
      <c r="AX464" s="7" t="str">
        <f t="shared" si="194"/>
        <v/>
      </c>
      <c r="AY464" s="7" t="str">
        <f t="shared" si="189"/>
        <v/>
      </c>
      <c r="AZ464" s="7" t="str">
        <f t="shared" si="195"/>
        <v/>
      </c>
      <c r="BA464" s="12" t="str">
        <f t="shared" si="196"/>
        <v/>
      </c>
      <c r="BB464" s="12" t="str">
        <f t="shared" si="190"/>
        <v/>
      </c>
      <c r="BC464" s="12" t="str">
        <f t="shared" si="197"/>
        <v/>
      </c>
      <c r="BD464" s="12" t="str">
        <f t="shared" si="198"/>
        <v/>
      </c>
      <c r="BE464" s="12" t="str">
        <f t="shared" si="199"/>
        <v/>
      </c>
      <c r="BF464" s="12" t="str">
        <f t="shared" si="200"/>
        <v/>
      </c>
      <c r="BG464" s="12" t="str">
        <f t="shared" si="201"/>
        <v/>
      </c>
      <c r="BH464" s="12" t="str">
        <f t="shared" si="202"/>
        <v/>
      </c>
      <c r="BI464" s="12" t="str">
        <f t="shared" si="203"/>
        <v/>
      </c>
      <c r="BJ464" s="12" t="str">
        <f t="shared" si="204"/>
        <v/>
      </c>
      <c r="BK464" s="12" t="str">
        <f t="shared" si="205"/>
        <v/>
      </c>
      <c r="BL464" s="7" t="str">
        <f t="shared" si="206"/>
        <v/>
      </c>
      <c r="BM464" s="7" t="str">
        <f t="shared" si="207"/>
        <v/>
      </c>
    </row>
    <row r="465" spans="1:65" x14ac:dyDescent="0.25">
      <c r="A465" s="8"/>
      <c r="AD465" s="8" t="str">
        <f t="shared" si="182"/>
        <v/>
      </c>
      <c r="AE465" s="8"/>
      <c r="AM465" s="8" t="str">
        <f t="shared" si="191"/>
        <v/>
      </c>
      <c r="AN465" s="8" t="str">
        <f t="shared" si="192"/>
        <v/>
      </c>
      <c r="AQ465" s="12" t="str">
        <f t="shared" si="183"/>
        <v/>
      </c>
      <c r="AR465" s="12" t="str">
        <f t="shared" si="184"/>
        <v/>
      </c>
      <c r="AS465" s="12" t="str">
        <f t="shared" si="185"/>
        <v/>
      </c>
      <c r="AT465" s="7" t="str">
        <f t="shared" si="186"/>
        <v/>
      </c>
      <c r="AU465" s="7" t="str">
        <f t="shared" si="193"/>
        <v/>
      </c>
      <c r="AV465" s="7" t="str">
        <f t="shared" si="187"/>
        <v/>
      </c>
      <c r="AW465" s="7" t="str">
        <f t="shared" si="188"/>
        <v/>
      </c>
      <c r="AX465" s="7" t="str">
        <f t="shared" si="194"/>
        <v/>
      </c>
      <c r="AY465" s="7" t="str">
        <f t="shared" si="189"/>
        <v/>
      </c>
      <c r="AZ465" s="7" t="str">
        <f t="shared" si="195"/>
        <v/>
      </c>
      <c r="BA465" s="12" t="str">
        <f t="shared" si="196"/>
        <v/>
      </c>
      <c r="BB465" s="12" t="str">
        <f t="shared" si="190"/>
        <v/>
      </c>
      <c r="BC465" s="12" t="str">
        <f t="shared" si="197"/>
        <v/>
      </c>
      <c r="BD465" s="12" t="str">
        <f t="shared" si="198"/>
        <v/>
      </c>
      <c r="BE465" s="12" t="str">
        <f t="shared" si="199"/>
        <v/>
      </c>
      <c r="BF465" s="12" t="str">
        <f t="shared" si="200"/>
        <v/>
      </c>
      <c r="BG465" s="12" t="str">
        <f t="shared" si="201"/>
        <v/>
      </c>
      <c r="BH465" s="12" t="str">
        <f t="shared" si="202"/>
        <v/>
      </c>
      <c r="BI465" s="12" t="str">
        <f t="shared" si="203"/>
        <v/>
      </c>
      <c r="BJ465" s="12" t="str">
        <f t="shared" si="204"/>
        <v/>
      </c>
      <c r="BK465" s="12" t="str">
        <f t="shared" si="205"/>
        <v/>
      </c>
      <c r="BL465" s="7" t="str">
        <f t="shared" si="206"/>
        <v/>
      </c>
      <c r="BM465" s="7" t="str">
        <f t="shared" si="207"/>
        <v/>
      </c>
    </row>
    <row r="466" spans="1:65" x14ac:dyDescent="0.25">
      <c r="A466" s="8"/>
      <c r="AD466" s="8" t="str">
        <f t="shared" si="182"/>
        <v/>
      </c>
      <c r="AE466" s="8"/>
      <c r="AM466" s="8" t="str">
        <f t="shared" si="191"/>
        <v/>
      </c>
      <c r="AN466" s="8" t="str">
        <f t="shared" si="192"/>
        <v/>
      </c>
      <c r="AQ466" s="12" t="str">
        <f t="shared" si="183"/>
        <v/>
      </c>
      <c r="AR466" s="12" t="str">
        <f t="shared" si="184"/>
        <v/>
      </c>
      <c r="AS466" s="12" t="str">
        <f t="shared" si="185"/>
        <v/>
      </c>
      <c r="AT466" s="7" t="str">
        <f t="shared" si="186"/>
        <v/>
      </c>
      <c r="AU466" s="7" t="str">
        <f t="shared" si="193"/>
        <v/>
      </c>
      <c r="AV466" s="7" t="str">
        <f t="shared" si="187"/>
        <v/>
      </c>
      <c r="AW466" s="7" t="str">
        <f t="shared" si="188"/>
        <v/>
      </c>
      <c r="AX466" s="7" t="str">
        <f t="shared" si="194"/>
        <v/>
      </c>
      <c r="AY466" s="7" t="str">
        <f t="shared" si="189"/>
        <v/>
      </c>
      <c r="AZ466" s="7" t="str">
        <f t="shared" si="195"/>
        <v/>
      </c>
      <c r="BA466" s="12" t="str">
        <f t="shared" si="196"/>
        <v/>
      </c>
      <c r="BB466" s="12" t="str">
        <f t="shared" si="190"/>
        <v/>
      </c>
      <c r="BC466" s="12" t="str">
        <f t="shared" si="197"/>
        <v/>
      </c>
      <c r="BD466" s="12" t="str">
        <f t="shared" si="198"/>
        <v/>
      </c>
      <c r="BE466" s="12" t="str">
        <f t="shared" si="199"/>
        <v/>
      </c>
      <c r="BF466" s="12" t="str">
        <f t="shared" si="200"/>
        <v/>
      </c>
      <c r="BG466" s="12" t="str">
        <f t="shared" si="201"/>
        <v/>
      </c>
      <c r="BH466" s="12" t="str">
        <f t="shared" si="202"/>
        <v/>
      </c>
      <c r="BI466" s="12" t="str">
        <f t="shared" si="203"/>
        <v/>
      </c>
      <c r="BJ466" s="12" t="str">
        <f t="shared" si="204"/>
        <v/>
      </c>
      <c r="BK466" s="12" t="str">
        <f t="shared" si="205"/>
        <v/>
      </c>
      <c r="BL466" s="7" t="str">
        <f t="shared" si="206"/>
        <v/>
      </c>
      <c r="BM466" s="7" t="str">
        <f t="shared" si="207"/>
        <v/>
      </c>
    </row>
    <row r="467" spans="1:65" x14ac:dyDescent="0.25">
      <c r="A467" s="8"/>
      <c r="AD467" s="8" t="str">
        <f t="shared" si="182"/>
        <v/>
      </c>
      <c r="AE467" s="8"/>
      <c r="AM467" s="8" t="str">
        <f t="shared" si="191"/>
        <v/>
      </c>
      <c r="AN467" s="8" t="str">
        <f t="shared" si="192"/>
        <v/>
      </c>
      <c r="AQ467" s="12" t="str">
        <f t="shared" si="183"/>
        <v/>
      </c>
      <c r="AR467" s="12" t="str">
        <f t="shared" si="184"/>
        <v/>
      </c>
      <c r="AS467" s="12" t="str">
        <f t="shared" si="185"/>
        <v/>
      </c>
      <c r="AT467" s="7" t="str">
        <f t="shared" si="186"/>
        <v/>
      </c>
      <c r="AU467" s="7" t="str">
        <f t="shared" si="193"/>
        <v/>
      </c>
      <c r="AV467" s="7" t="str">
        <f t="shared" si="187"/>
        <v/>
      </c>
      <c r="AW467" s="7" t="str">
        <f t="shared" si="188"/>
        <v/>
      </c>
      <c r="AX467" s="7" t="str">
        <f t="shared" si="194"/>
        <v/>
      </c>
      <c r="AY467" s="7" t="str">
        <f t="shared" si="189"/>
        <v/>
      </c>
      <c r="AZ467" s="7" t="str">
        <f t="shared" si="195"/>
        <v/>
      </c>
      <c r="BA467" s="12" t="str">
        <f t="shared" si="196"/>
        <v/>
      </c>
      <c r="BB467" s="12" t="str">
        <f t="shared" si="190"/>
        <v/>
      </c>
      <c r="BC467" s="12" t="str">
        <f t="shared" si="197"/>
        <v/>
      </c>
      <c r="BD467" s="12" t="str">
        <f t="shared" si="198"/>
        <v/>
      </c>
      <c r="BE467" s="12" t="str">
        <f t="shared" si="199"/>
        <v/>
      </c>
      <c r="BF467" s="12" t="str">
        <f t="shared" si="200"/>
        <v/>
      </c>
      <c r="BG467" s="12" t="str">
        <f t="shared" si="201"/>
        <v/>
      </c>
      <c r="BH467" s="12" t="str">
        <f t="shared" si="202"/>
        <v/>
      </c>
      <c r="BI467" s="12" t="str">
        <f t="shared" si="203"/>
        <v/>
      </c>
      <c r="BJ467" s="12" t="str">
        <f t="shared" si="204"/>
        <v/>
      </c>
      <c r="BK467" s="12" t="str">
        <f t="shared" si="205"/>
        <v/>
      </c>
      <c r="BL467" s="7" t="str">
        <f t="shared" si="206"/>
        <v/>
      </c>
      <c r="BM467" s="7" t="str">
        <f t="shared" si="207"/>
        <v/>
      </c>
    </row>
    <row r="468" spans="1:65" x14ac:dyDescent="0.25">
      <c r="A468" s="8"/>
      <c r="AD468" s="8" t="str">
        <f t="shared" si="182"/>
        <v/>
      </c>
      <c r="AE468" s="8"/>
      <c r="AM468" s="8" t="str">
        <f t="shared" si="191"/>
        <v/>
      </c>
      <c r="AN468" s="8" t="str">
        <f t="shared" si="192"/>
        <v/>
      </c>
      <c r="AQ468" s="12" t="str">
        <f t="shared" si="183"/>
        <v/>
      </c>
      <c r="AR468" s="12" t="str">
        <f t="shared" si="184"/>
        <v/>
      </c>
      <c r="AS468" s="12" t="str">
        <f t="shared" si="185"/>
        <v/>
      </c>
      <c r="AT468" s="7" t="str">
        <f t="shared" si="186"/>
        <v/>
      </c>
      <c r="AU468" s="7" t="str">
        <f t="shared" si="193"/>
        <v/>
      </c>
      <c r="AV468" s="7" t="str">
        <f t="shared" si="187"/>
        <v/>
      </c>
      <c r="AW468" s="7" t="str">
        <f t="shared" si="188"/>
        <v/>
      </c>
      <c r="AX468" s="7" t="str">
        <f t="shared" si="194"/>
        <v/>
      </c>
      <c r="AY468" s="7" t="str">
        <f t="shared" si="189"/>
        <v/>
      </c>
      <c r="AZ468" s="7" t="str">
        <f t="shared" si="195"/>
        <v/>
      </c>
      <c r="BA468" s="12" t="str">
        <f t="shared" si="196"/>
        <v/>
      </c>
      <c r="BB468" s="12" t="str">
        <f t="shared" si="190"/>
        <v/>
      </c>
      <c r="BC468" s="12" t="str">
        <f t="shared" si="197"/>
        <v/>
      </c>
      <c r="BD468" s="12" t="str">
        <f t="shared" si="198"/>
        <v/>
      </c>
      <c r="BE468" s="12" t="str">
        <f t="shared" si="199"/>
        <v/>
      </c>
      <c r="BF468" s="12" t="str">
        <f t="shared" si="200"/>
        <v/>
      </c>
      <c r="BG468" s="12" t="str">
        <f t="shared" si="201"/>
        <v/>
      </c>
      <c r="BH468" s="12" t="str">
        <f t="shared" si="202"/>
        <v/>
      </c>
      <c r="BI468" s="12" t="str">
        <f t="shared" si="203"/>
        <v/>
      </c>
      <c r="BJ468" s="12" t="str">
        <f t="shared" si="204"/>
        <v/>
      </c>
      <c r="BK468" s="12" t="str">
        <f t="shared" si="205"/>
        <v/>
      </c>
      <c r="BL468" s="7" t="str">
        <f t="shared" si="206"/>
        <v/>
      </c>
      <c r="BM468" s="7" t="str">
        <f t="shared" si="207"/>
        <v/>
      </c>
    </row>
    <row r="469" spans="1:65" x14ac:dyDescent="0.25">
      <c r="A469" s="8"/>
      <c r="AD469" s="8" t="str">
        <f t="shared" si="182"/>
        <v/>
      </c>
      <c r="AE469" s="8"/>
      <c r="AM469" s="8" t="str">
        <f t="shared" si="191"/>
        <v/>
      </c>
      <c r="AN469" s="8" t="str">
        <f t="shared" si="192"/>
        <v/>
      </c>
      <c r="AQ469" s="12" t="str">
        <f t="shared" si="183"/>
        <v/>
      </c>
      <c r="AR469" s="12" t="str">
        <f t="shared" si="184"/>
        <v/>
      </c>
      <c r="AS469" s="12" t="str">
        <f t="shared" si="185"/>
        <v/>
      </c>
      <c r="AT469" s="7" t="str">
        <f t="shared" si="186"/>
        <v/>
      </c>
      <c r="AU469" s="7" t="str">
        <f t="shared" si="193"/>
        <v/>
      </c>
      <c r="AV469" s="7" t="str">
        <f t="shared" si="187"/>
        <v/>
      </c>
      <c r="AW469" s="7" t="str">
        <f t="shared" si="188"/>
        <v/>
      </c>
      <c r="AX469" s="7" t="str">
        <f t="shared" si="194"/>
        <v/>
      </c>
      <c r="AY469" s="7" t="str">
        <f t="shared" si="189"/>
        <v/>
      </c>
      <c r="AZ469" s="7" t="str">
        <f t="shared" si="195"/>
        <v/>
      </c>
      <c r="BA469" s="12" t="str">
        <f t="shared" si="196"/>
        <v/>
      </c>
      <c r="BB469" s="12" t="str">
        <f t="shared" si="190"/>
        <v/>
      </c>
      <c r="BC469" s="12" t="str">
        <f t="shared" si="197"/>
        <v/>
      </c>
      <c r="BD469" s="12" t="str">
        <f t="shared" si="198"/>
        <v/>
      </c>
      <c r="BE469" s="12" t="str">
        <f t="shared" si="199"/>
        <v/>
      </c>
      <c r="BF469" s="12" t="str">
        <f t="shared" si="200"/>
        <v/>
      </c>
      <c r="BG469" s="12" t="str">
        <f t="shared" si="201"/>
        <v/>
      </c>
      <c r="BH469" s="12" t="str">
        <f t="shared" si="202"/>
        <v/>
      </c>
      <c r="BI469" s="12" t="str">
        <f t="shared" si="203"/>
        <v/>
      </c>
      <c r="BJ469" s="12" t="str">
        <f t="shared" si="204"/>
        <v/>
      </c>
      <c r="BK469" s="12" t="str">
        <f t="shared" si="205"/>
        <v/>
      </c>
      <c r="BL469" s="7" t="str">
        <f t="shared" si="206"/>
        <v/>
      </c>
      <c r="BM469" s="7" t="str">
        <f t="shared" si="207"/>
        <v/>
      </c>
    </row>
    <row r="470" spans="1:65" x14ac:dyDescent="0.25">
      <c r="A470" s="8"/>
      <c r="AD470" s="8" t="str">
        <f t="shared" si="182"/>
        <v/>
      </c>
      <c r="AE470" s="8"/>
      <c r="AM470" s="8" t="str">
        <f t="shared" si="191"/>
        <v/>
      </c>
      <c r="AN470" s="8" t="str">
        <f t="shared" si="192"/>
        <v/>
      </c>
      <c r="AQ470" s="12" t="str">
        <f t="shared" si="183"/>
        <v/>
      </c>
      <c r="AR470" s="12" t="str">
        <f t="shared" si="184"/>
        <v/>
      </c>
      <c r="AS470" s="12" t="str">
        <f t="shared" si="185"/>
        <v/>
      </c>
      <c r="AT470" s="7" t="str">
        <f t="shared" si="186"/>
        <v/>
      </c>
      <c r="AU470" s="7" t="str">
        <f t="shared" si="193"/>
        <v/>
      </c>
      <c r="AV470" s="7" t="str">
        <f t="shared" si="187"/>
        <v/>
      </c>
      <c r="AW470" s="7" t="str">
        <f t="shared" si="188"/>
        <v/>
      </c>
      <c r="AX470" s="7" t="str">
        <f t="shared" si="194"/>
        <v/>
      </c>
      <c r="AY470" s="7" t="str">
        <f t="shared" si="189"/>
        <v/>
      </c>
      <c r="AZ470" s="7" t="str">
        <f t="shared" si="195"/>
        <v/>
      </c>
      <c r="BA470" s="12" t="str">
        <f t="shared" si="196"/>
        <v/>
      </c>
      <c r="BB470" s="12" t="str">
        <f t="shared" si="190"/>
        <v/>
      </c>
      <c r="BC470" s="12" t="str">
        <f t="shared" si="197"/>
        <v/>
      </c>
      <c r="BD470" s="12" t="str">
        <f t="shared" si="198"/>
        <v/>
      </c>
      <c r="BE470" s="12" t="str">
        <f t="shared" si="199"/>
        <v/>
      </c>
      <c r="BF470" s="12" t="str">
        <f t="shared" si="200"/>
        <v/>
      </c>
      <c r="BG470" s="12" t="str">
        <f t="shared" si="201"/>
        <v/>
      </c>
      <c r="BH470" s="12" t="str">
        <f t="shared" si="202"/>
        <v/>
      </c>
      <c r="BI470" s="12" t="str">
        <f t="shared" si="203"/>
        <v/>
      </c>
      <c r="BJ470" s="12" t="str">
        <f t="shared" si="204"/>
        <v/>
      </c>
      <c r="BK470" s="12" t="str">
        <f t="shared" si="205"/>
        <v/>
      </c>
      <c r="BL470" s="7" t="str">
        <f t="shared" si="206"/>
        <v/>
      </c>
      <c r="BM470" s="7" t="str">
        <f t="shared" si="207"/>
        <v/>
      </c>
    </row>
    <row r="471" spans="1:65" x14ac:dyDescent="0.25">
      <c r="A471" s="8"/>
      <c r="AD471" s="8" t="str">
        <f t="shared" si="182"/>
        <v/>
      </c>
      <c r="AE471" s="8"/>
      <c r="AM471" s="8" t="str">
        <f t="shared" si="191"/>
        <v/>
      </c>
      <c r="AN471" s="8" t="str">
        <f t="shared" si="192"/>
        <v/>
      </c>
      <c r="AQ471" s="12" t="str">
        <f t="shared" si="183"/>
        <v/>
      </c>
      <c r="AR471" s="12" t="str">
        <f t="shared" si="184"/>
        <v/>
      </c>
      <c r="AS471" s="12" t="str">
        <f t="shared" si="185"/>
        <v/>
      </c>
      <c r="AT471" s="7" t="str">
        <f t="shared" si="186"/>
        <v/>
      </c>
      <c r="AU471" s="7" t="str">
        <f t="shared" si="193"/>
        <v/>
      </c>
      <c r="AV471" s="7" t="str">
        <f t="shared" si="187"/>
        <v/>
      </c>
      <c r="AW471" s="7" t="str">
        <f t="shared" si="188"/>
        <v/>
      </c>
      <c r="AX471" s="7" t="str">
        <f t="shared" si="194"/>
        <v/>
      </c>
      <c r="AY471" s="7" t="str">
        <f t="shared" si="189"/>
        <v/>
      </c>
      <c r="AZ471" s="7" t="str">
        <f t="shared" si="195"/>
        <v/>
      </c>
      <c r="BA471" s="12" t="str">
        <f t="shared" si="196"/>
        <v/>
      </c>
      <c r="BB471" s="12" t="str">
        <f t="shared" si="190"/>
        <v/>
      </c>
      <c r="BC471" s="12" t="str">
        <f t="shared" si="197"/>
        <v/>
      </c>
      <c r="BD471" s="12" t="str">
        <f t="shared" si="198"/>
        <v/>
      </c>
      <c r="BE471" s="12" t="str">
        <f t="shared" si="199"/>
        <v/>
      </c>
      <c r="BF471" s="12" t="str">
        <f t="shared" si="200"/>
        <v/>
      </c>
      <c r="BG471" s="12" t="str">
        <f t="shared" si="201"/>
        <v/>
      </c>
      <c r="BH471" s="12" t="str">
        <f t="shared" si="202"/>
        <v/>
      </c>
      <c r="BI471" s="12" t="str">
        <f t="shared" si="203"/>
        <v/>
      </c>
      <c r="BJ471" s="12" t="str">
        <f t="shared" si="204"/>
        <v/>
      </c>
      <c r="BK471" s="12" t="str">
        <f t="shared" si="205"/>
        <v/>
      </c>
      <c r="BL471" s="7" t="str">
        <f t="shared" si="206"/>
        <v/>
      </c>
      <c r="BM471" s="7" t="str">
        <f t="shared" si="207"/>
        <v/>
      </c>
    </row>
    <row r="472" spans="1:65" x14ac:dyDescent="0.25">
      <c r="A472" s="8"/>
      <c r="AD472" s="8" t="str">
        <f t="shared" si="182"/>
        <v/>
      </c>
      <c r="AE472" s="8"/>
      <c r="AM472" s="8" t="str">
        <f t="shared" si="191"/>
        <v/>
      </c>
      <c r="AN472" s="8" t="str">
        <f t="shared" si="192"/>
        <v/>
      </c>
      <c r="AQ472" s="12" t="str">
        <f t="shared" si="183"/>
        <v/>
      </c>
      <c r="AR472" s="12" t="str">
        <f t="shared" si="184"/>
        <v/>
      </c>
      <c r="AS472" s="12" t="str">
        <f t="shared" si="185"/>
        <v/>
      </c>
      <c r="AT472" s="7" t="str">
        <f t="shared" si="186"/>
        <v/>
      </c>
      <c r="AU472" s="7" t="str">
        <f t="shared" si="193"/>
        <v/>
      </c>
      <c r="AV472" s="7" t="str">
        <f t="shared" si="187"/>
        <v/>
      </c>
      <c r="AW472" s="7" t="str">
        <f t="shared" si="188"/>
        <v/>
      </c>
      <c r="AX472" s="7" t="str">
        <f t="shared" si="194"/>
        <v/>
      </c>
      <c r="AY472" s="7" t="str">
        <f t="shared" si="189"/>
        <v/>
      </c>
      <c r="AZ472" s="7" t="str">
        <f t="shared" si="195"/>
        <v/>
      </c>
      <c r="BA472" s="12" t="str">
        <f t="shared" si="196"/>
        <v/>
      </c>
      <c r="BB472" s="12" t="str">
        <f t="shared" si="190"/>
        <v/>
      </c>
      <c r="BC472" s="12" t="str">
        <f t="shared" si="197"/>
        <v/>
      </c>
      <c r="BD472" s="12" t="str">
        <f t="shared" si="198"/>
        <v/>
      </c>
      <c r="BE472" s="12" t="str">
        <f t="shared" si="199"/>
        <v/>
      </c>
      <c r="BF472" s="12" t="str">
        <f t="shared" si="200"/>
        <v/>
      </c>
      <c r="BG472" s="12" t="str">
        <f t="shared" si="201"/>
        <v/>
      </c>
      <c r="BH472" s="12" t="str">
        <f t="shared" si="202"/>
        <v/>
      </c>
      <c r="BI472" s="12" t="str">
        <f t="shared" si="203"/>
        <v/>
      </c>
      <c r="BJ472" s="12" t="str">
        <f t="shared" si="204"/>
        <v/>
      </c>
      <c r="BK472" s="12" t="str">
        <f t="shared" si="205"/>
        <v/>
      </c>
      <c r="BL472" s="7" t="str">
        <f t="shared" si="206"/>
        <v/>
      </c>
      <c r="BM472" s="7" t="str">
        <f t="shared" si="207"/>
        <v/>
      </c>
    </row>
    <row r="473" spans="1:65" x14ac:dyDescent="0.25">
      <c r="A473" s="8"/>
      <c r="AD473" s="8" t="str">
        <f t="shared" si="182"/>
        <v/>
      </c>
      <c r="AE473" s="8"/>
      <c r="AM473" s="8" t="str">
        <f t="shared" si="191"/>
        <v/>
      </c>
      <c r="AN473" s="8" t="str">
        <f t="shared" si="192"/>
        <v/>
      </c>
      <c r="AQ473" s="12" t="str">
        <f t="shared" si="183"/>
        <v/>
      </c>
      <c r="AR473" s="12" t="str">
        <f t="shared" si="184"/>
        <v/>
      </c>
      <c r="AS473" s="12" t="str">
        <f t="shared" si="185"/>
        <v/>
      </c>
      <c r="AT473" s="7" t="str">
        <f t="shared" si="186"/>
        <v/>
      </c>
      <c r="AU473" s="7" t="str">
        <f t="shared" si="193"/>
        <v/>
      </c>
      <c r="AV473" s="7" t="str">
        <f t="shared" si="187"/>
        <v/>
      </c>
      <c r="AW473" s="7" t="str">
        <f t="shared" si="188"/>
        <v/>
      </c>
      <c r="AX473" s="7" t="str">
        <f t="shared" si="194"/>
        <v/>
      </c>
      <c r="AY473" s="7" t="str">
        <f t="shared" si="189"/>
        <v/>
      </c>
      <c r="AZ473" s="7" t="str">
        <f t="shared" si="195"/>
        <v/>
      </c>
      <c r="BA473" s="12" t="str">
        <f t="shared" si="196"/>
        <v/>
      </c>
      <c r="BB473" s="12" t="str">
        <f t="shared" si="190"/>
        <v/>
      </c>
      <c r="BC473" s="12" t="str">
        <f t="shared" si="197"/>
        <v/>
      </c>
      <c r="BD473" s="12" t="str">
        <f t="shared" si="198"/>
        <v/>
      </c>
      <c r="BE473" s="12" t="str">
        <f t="shared" si="199"/>
        <v/>
      </c>
      <c r="BF473" s="12" t="str">
        <f t="shared" si="200"/>
        <v/>
      </c>
      <c r="BG473" s="12" t="str">
        <f t="shared" si="201"/>
        <v/>
      </c>
      <c r="BH473" s="12" t="str">
        <f t="shared" si="202"/>
        <v/>
      </c>
      <c r="BI473" s="12" t="str">
        <f t="shared" si="203"/>
        <v/>
      </c>
      <c r="BJ473" s="12" t="str">
        <f t="shared" si="204"/>
        <v/>
      </c>
      <c r="BK473" s="12" t="str">
        <f t="shared" si="205"/>
        <v/>
      </c>
      <c r="BL473" s="7" t="str">
        <f t="shared" si="206"/>
        <v/>
      </c>
      <c r="BM473" s="7" t="str">
        <f t="shared" si="207"/>
        <v/>
      </c>
    </row>
    <row r="474" spans="1:65" x14ac:dyDescent="0.25">
      <c r="A474" s="8"/>
      <c r="AD474" s="8" t="str">
        <f t="shared" si="182"/>
        <v/>
      </c>
      <c r="AE474" s="8"/>
      <c r="AM474" s="8" t="str">
        <f t="shared" si="191"/>
        <v/>
      </c>
      <c r="AN474" s="8" t="str">
        <f t="shared" si="192"/>
        <v/>
      </c>
      <c r="AQ474" s="12" t="str">
        <f t="shared" si="183"/>
        <v/>
      </c>
      <c r="AR474" s="12" t="str">
        <f t="shared" si="184"/>
        <v/>
      </c>
      <c r="AS474" s="12" t="str">
        <f t="shared" si="185"/>
        <v/>
      </c>
      <c r="AT474" s="7" t="str">
        <f t="shared" si="186"/>
        <v/>
      </c>
      <c r="AU474" s="7" t="str">
        <f t="shared" si="193"/>
        <v/>
      </c>
      <c r="AV474" s="7" t="str">
        <f t="shared" si="187"/>
        <v/>
      </c>
      <c r="AW474" s="7" t="str">
        <f t="shared" si="188"/>
        <v/>
      </c>
      <c r="AX474" s="7" t="str">
        <f t="shared" si="194"/>
        <v/>
      </c>
      <c r="AY474" s="7" t="str">
        <f t="shared" si="189"/>
        <v/>
      </c>
      <c r="AZ474" s="7" t="str">
        <f t="shared" si="195"/>
        <v/>
      </c>
      <c r="BA474" s="12" t="str">
        <f t="shared" si="196"/>
        <v/>
      </c>
      <c r="BB474" s="12" t="str">
        <f t="shared" si="190"/>
        <v/>
      </c>
      <c r="BC474" s="12" t="str">
        <f t="shared" si="197"/>
        <v/>
      </c>
      <c r="BD474" s="12" t="str">
        <f t="shared" si="198"/>
        <v/>
      </c>
      <c r="BE474" s="12" t="str">
        <f t="shared" si="199"/>
        <v/>
      </c>
      <c r="BF474" s="12" t="str">
        <f t="shared" si="200"/>
        <v/>
      </c>
      <c r="BG474" s="12" t="str">
        <f t="shared" si="201"/>
        <v/>
      </c>
      <c r="BH474" s="12" t="str">
        <f t="shared" si="202"/>
        <v/>
      </c>
      <c r="BI474" s="12" t="str">
        <f t="shared" si="203"/>
        <v/>
      </c>
      <c r="BJ474" s="12" t="str">
        <f t="shared" si="204"/>
        <v/>
      </c>
      <c r="BK474" s="12" t="str">
        <f t="shared" si="205"/>
        <v/>
      </c>
      <c r="BL474" s="7" t="str">
        <f t="shared" si="206"/>
        <v/>
      </c>
      <c r="BM474" s="7" t="str">
        <f t="shared" si="207"/>
        <v/>
      </c>
    </row>
    <row r="475" spans="1:65" x14ac:dyDescent="0.25">
      <c r="A475" s="8"/>
      <c r="AD475" s="8" t="str">
        <f t="shared" si="182"/>
        <v/>
      </c>
      <c r="AE475" s="8"/>
      <c r="AM475" s="8" t="str">
        <f t="shared" si="191"/>
        <v/>
      </c>
      <c r="AN475" s="8" t="str">
        <f t="shared" si="192"/>
        <v/>
      </c>
      <c r="AQ475" s="12" t="str">
        <f t="shared" si="183"/>
        <v/>
      </c>
      <c r="AR475" s="12" t="str">
        <f t="shared" si="184"/>
        <v/>
      </c>
      <c r="AS475" s="12" t="str">
        <f t="shared" si="185"/>
        <v/>
      </c>
      <c r="AT475" s="7" t="str">
        <f t="shared" si="186"/>
        <v/>
      </c>
      <c r="AU475" s="7" t="str">
        <f t="shared" si="193"/>
        <v/>
      </c>
      <c r="AV475" s="7" t="str">
        <f t="shared" si="187"/>
        <v/>
      </c>
      <c r="AW475" s="7" t="str">
        <f t="shared" si="188"/>
        <v/>
      </c>
      <c r="AX475" s="7" t="str">
        <f t="shared" si="194"/>
        <v/>
      </c>
      <c r="AY475" s="7" t="str">
        <f t="shared" si="189"/>
        <v/>
      </c>
      <c r="AZ475" s="7" t="str">
        <f t="shared" si="195"/>
        <v/>
      </c>
      <c r="BA475" s="12" t="str">
        <f t="shared" si="196"/>
        <v/>
      </c>
      <c r="BB475" s="12" t="str">
        <f t="shared" si="190"/>
        <v/>
      </c>
      <c r="BC475" s="12" t="str">
        <f t="shared" si="197"/>
        <v/>
      </c>
      <c r="BD475" s="12" t="str">
        <f t="shared" si="198"/>
        <v/>
      </c>
      <c r="BE475" s="12" t="str">
        <f t="shared" si="199"/>
        <v/>
      </c>
      <c r="BF475" s="12" t="str">
        <f t="shared" si="200"/>
        <v/>
      </c>
      <c r="BG475" s="12" t="str">
        <f t="shared" si="201"/>
        <v/>
      </c>
      <c r="BH475" s="12" t="str">
        <f t="shared" si="202"/>
        <v/>
      </c>
      <c r="BI475" s="12" t="str">
        <f t="shared" si="203"/>
        <v/>
      </c>
      <c r="BJ475" s="12" t="str">
        <f t="shared" si="204"/>
        <v/>
      </c>
      <c r="BK475" s="12" t="str">
        <f t="shared" si="205"/>
        <v/>
      </c>
      <c r="BL475" s="7" t="str">
        <f t="shared" si="206"/>
        <v/>
      </c>
      <c r="BM475" s="7" t="str">
        <f t="shared" si="207"/>
        <v/>
      </c>
    </row>
    <row r="476" spans="1:65" x14ac:dyDescent="0.25">
      <c r="A476" s="8"/>
      <c r="AD476" s="8" t="str">
        <f t="shared" si="182"/>
        <v/>
      </c>
      <c r="AE476" s="8"/>
      <c r="AM476" s="8" t="str">
        <f t="shared" si="191"/>
        <v/>
      </c>
      <c r="AN476" s="8" t="str">
        <f t="shared" si="192"/>
        <v/>
      </c>
      <c r="AQ476" s="12" t="str">
        <f t="shared" si="183"/>
        <v/>
      </c>
      <c r="AR476" s="12" t="str">
        <f t="shared" si="184"/>
        <v/>
      </c>
      <c r="AS476" s="12" t="str">
        <f t="shared" si="185"/>
        <v/>
      </c>
      <c r="AT476" s="7" t="str">
        <f t="shared" si="186"/>
        <v/>
      </c>
      <c r="AU476" s="7" t="str">
        <f t="shared" si="193"/>
        <v/>
      </c>
      <c r="AV476" s="7" t="str">
        <f t="shared" si="187"/>
        <v/>
      </c>
      <c r="AW476" s="7" t="str">
        <f t="shared" si="188"/>
        <v/>
      </c>
      <c r="AX476" s="7" t="str">
        <f t="shared" si="194"/>
        <v/>
      </c>
      <c r="AY476" s="7" t="str">
        <f t="shared" si="189"/>
        <v/>
      </c>
      <c r="AZ476" s="7" t="str">
        <f t="shared" si="195"/>
        <v/>
      </c>
      <c r="BA476" s="12" t="str">
        <f t="shared" si="196"/>
        <v/>
      </c>
      <c r="BB476" s="12" t="str">
        <f t="shared" si="190"/>
        <v/>
      </c>
      <c r="BC476" s="12" t="str">
        <f t="shared" si="197"/>
        <v/>
      </c>
      <c r="BD476" s="12" t="str">
        <f t="shared" si="198"/>
        <v/>
      </c>
      <c r="BE476" s="12" t="str">
        <f t="shared" si="199"/>
        <v/>
      </c>
      <c r="BF476" s="12" t="str">
        <f t="shared" si="200"/>
        <v/>
      </c>
      <c r="BG476" s="12" t="str">
        <f t="shared" si="201"/>
        <v/>
      </c>
      <c r="BH476" s="12" t="str">
        <f t="shared" si="202"/>
        <v/>
      </c>
      <c r="BI476" s="12" t="str">
        <f t="shared" si="203"/>
        <v/>
      </c>
      <c r="BJ476" s="12" t="str">
        <f t="shared" si="204"/>
        <v/>
      </c>
      <c r="BK476" s="12" t="str">
        <f t="shared" si="205"/>
        <v/>
      </c>
      <c r="BL476" s="7" t="str">
        <f t="shared" si="206"/>
        <v/>
      </c>
      <c r="BM476" s="7" t="str">
        <f t="shared" si="207"/>
        <v/>
      </c>
    </row>
    <row r="477" spans="1:65" x14ac:dyDescent="0.25">
      <c r="A477" s="8"/>
      <c r="AD477" s="8" t="str">
        <f t="shared" si="182"/>
        <v/>
      </c>
      <c r="AE477" s="8"/>
      <c r="AM477" s="8" t="str">
        <f t="shared" si="191"/>
        <v/>
      </c>
      <c r="AN477" s="8" t="str">
        <f t="shared" si="192"/>
        <v/>
      </c>
      <c r="AQ477" s="12" t="str">
        <f t="shared" si="183"/>
        <v/>
      </c>
      <c r="AR477" s="12" t="str">
        <f t="shared" si="184"/>
        <v/>
      </c>
      <c r="AS477" s="12" t="str">
        <f t="shared" si="185"/>
        <v/>
      </c>
      <c r="AT477" s="7" t="str">
        <f t="shared" si="186"/>
        <v/>
      </c>
      <c r="AU477" s="7" t="str">
        <f t="shared" si="193"/>
        <v/>
      </c>
      <c r="AV477" s="7" t="str">
        <f t="shared" si="187"/>
        <v/>
      </c>
      <c r="AW477" s="7" t="str">
        <f t="shared" si="188"/>
        <v/>
      </c>
      <c r="AX477" s="7" t="str">
        <f t="shared" si="194"/>
        <v/>
      </c>
      <c r="AY477" s="7" t="str">
        <f t="shared" si="189"/>
        <v/>
      </c>
      <c r="AZ477" s="7" t="str">
        <f t="shared" si="195"/>
        <v/>
      </c>
      <c r="BA477" s="12" t="str">
        <f t="shared" si="196"/>
        <v/>
      </c>
      <c r="BB477" s="12" t="str">
        <f t="shared" si="190"/>
        <v/>
      </c>
      <c r="BC477" s="12" t="str">
        <f t="shared" si="197"/>
        <v/>
      </c>
      <c r="BD477" s="12" t="str">
        <f t="shared" si="198"/>
        <v/>
      </c>
      <c r="BE477" s="12" t="str">
        <f t="shared" si="199"/>
        <v/>
      </c>
      <c r="BF477" s="12" t="str">
        <f t="shared" si="200"/>
        <v/>
      </c>
      <c r="BG477" s="12" t="str">
        <f t="shared" si="201"/>
        <v/>
      </c>
      <c r="BH477" s="12" t="str">
        <f t="shared" si="202"/>
        <v/>
      </c>
      <c r="BI477" s="12" t="str">
        <f t="shared" si="203"/>
        <v/>
      </c>
      <c r="BJ477" s="12" t="str">
        <f t="shared" si="204"/>
        <v/>
      </c>
      <c r="BK477" s="12" t="str">
        <f t="shared" si="205"/>
        <v/>
      </c>
      <c r="BL477" s="7" t="str">
        <f t="shared" si="206"/>
        <v/>
      </c>
      <c r="BM477" s="7" t="str">
        <f t="shared" si="207"/>
        <v/>
      </c>
    </row>
    <row r="478" spans="1:65" x14ac:dyDescent="0.25">
      <c r="A478" s="8"/>
      <c r="AD478" s="8" t="str">
        <f t="shared" si="182"/>
        <v/>
      </c>
      <c r="AE478" s="8"/>
      <c r="AM478" s="8" t="str">
        <f t="shared" si="191"/>
        <v/>
      </c>
      <c r="AN478" s="8" t="str">
        <f t="shared" si="192"/>
        <v/>
      </c>
      <c r="AQ478" s="12" t="str">
        <f t="shared" si="183"/>
        <v/>
      </c>
      <c r="AR478" s="12" t="str">
        <f t="shared" si="184"/>
        <v/>
      </c>
      <c r="AS478" s="12" t="str">
        <f t="shared" si="185"/>
        <v/>
      </c>
      <c r="AT478" s="7" t="str">
        <f t="shared" si="186"/>
        <v/>
      </c>
      <c r="AU478" s="7" t="str">
        <f t="shared" si="193"/>
        <v/>
      </c>
      <c r="AV478" s="7" t="str">
        <f t="shared" si="187"/>
        <v/>
      </c>
      <c r="AW478" s="7" t="str">
        <f t="shared" si="188"/>
        <v/>
      </c>
      <c r="AX478" s="7" t="str">
        <f t="shared" si="194"/>
        <v/>
      </c>
      <c r="AY478" s="7" t="str">
        <f t="shared" si="189"/>
        <v/>
      </c>
      <c r="AZ478" s="7" t="str">
        <f t="shared" si="195"/>
        <v/>
      </c>
      <c r="BA478" s="12" t="str">
        <f t="shared" si="196"/>
        <v/>
      </c>
      <c r="BB478" s="12" t="str">
        <f t="shared" si="190"/>
        <v/>
      </c>
      <c r="BC478" s="12" t="str">
        <f t="shared" si="197"/>
        <v/>
      </c>
      <c r="BD478" s="12" t="str">
        <f t="shared" si="198"/>
        <v/>
      </c>
      <c r="BE478" s="12" t="str">
        <f t="shared" si="199"/>
        <v/>
      </c>
      <c r="BF478" s="12" t="str">
        <f t="shared" si="200"/>
        <v/>
      </c>
      <c r="BG478" s="12" t="str">
        <f t="shared" si="201"/>
        <v/>
      </c>
      <c r="BH478" s="12" t="str">
        <f t="shared" si="202"/>
        <v/>
      </c>
      <c r="BI478" s="12" t="str">
        <f t="shared" si="203"/>
        <v/>
      </c>
      <c r="BJ478" s="12" t="str">
        <f t="shared" si="204"/>
        <v/>
      </c>
      <c r="BK478" s="12" t="str">
        <f t="shared" si="205"/>
        <v/>
      </c>
      <c r="BL478" s="7" t="str">
        <f t="shared" si="206"/>
        <v/>
      </c>
      <c r="BM478" s="7" t="str">
        <f t="shared" si="207"/>
        <v/>
      </c>
    </row>
    <row r="479" spans="1:65" x14ac:dyDescent="0.25">
      <c r="A479" s="8"/>
      <c r="AD479" s="8" t="str">
        <f t="shared" si="182"/>
        <v/>
      </c>
      <c r="AE479" s="8"/>
      <c r="AM479" s="8" t="str">
        <f t="shared" si="191"/>
        <v/>
      </c>
      <c r="AN479" s="8" t="str">
        <f t="shared" si="192"/>
        <v/>
      </c>
      <c r="AQ479" s="12" t="str">
        <f t="shared" si="183"/>
        <v/>
      </c>
      <c r="AR479" s="12" t="str">
        <f t="shared" si="184"/>
        <v/>
      </c>
      <c r="AS479" s="12" t="str">
        <f t="shared" si="185"/>
        <v/>
      </c>
      <c r="AT479" s="7" t="str">
        <f t="shared" si="186"/>
        <v/>
      </c>
      <c r="AU479" s="7" t="str">
        <f t="shared" si="193"/>
        <v/>
      </c>
      <c r="AV479" s="7" t="str">
        <f t="shared" si="187"/>
        <v/>
      </c>
      <c r="AW479" s="7" t="str">
        <f t="shared" si="188"/>
        <v/>
      </c>
      <c r="AX479" s="7" t="str">
        <f t="shared" si="194"/>
        <v/>
      </c>
      <c r="AY479" s="7" t="str">
        <f t="shared" si="189"/>
        <v/>
      </c>
      <c r="AZ479" s="7" t="str">
        <f t="shared" si="195"/>
        <v/>
      </c>
      <c r="BA479" s="12" t="str">
        <f t="shared" si="196"/>
        <v/>
      </c>
      <c r="BB479" s="12" t="str">
        <f t="shared" si="190"/>
        <v/>
      </c>
      <c r="BC479" s="12" t="str">
        <f t="shared" si="197"/>
        <v/>
      </c>
      <c r="BD479" s="12" t="str">
        <f t="shared" si="198"/>
        <v/>
      </c>
      <c r="BE479" s="12" t="str">
        <f t="shared" si="199"/>
        <v/>
      </c>
      <c r="BF479" s="12" t="str">
        <f t="shared" si="200"/>
        <v/>
      </c>
      <c r="BG479" s="12" t="str">
        <f t="shared" si="201"/>
        <v/>
      </c>
      <c r="BH479" s="12" t="str">
        <f t="shared" si="202"/>
        <v/>
      </c>
      <c r="BI479" s="12" t="str">
        <f t="shared" si="203"/>
        <v/>
      </c>
      <c r="BJ479" s="12" t="str">
        <f t="shared" si="204"/>
        <v/>
      </c>
      <c r="BK479" s="12" t="str">
        <f t="shared" si="205"/>
        <v/>
      </c>
      <c r="BL479" s="7" t="str">
        <f t="shared" si="206"/>
        <v/>
      </c>
      <c r="BM479" s="7" t="str">
        <f t="shared" si="207"/>
        <v/>
      </c>
    </row>
    <row r="480" spans="1:65" x14ac:dyDescent="0.25">
      <c r="A480" s="8"/>
      <c r="AD480" s="8" t="str">
        <f t="shared" si="182"/>
        <v/>
      </c>
      <c r="AE480" s="8"/>
      <c r="AM480" s="8" t="str">
        <f t="shared" si="191"/>
        <v/>
      </c>
      <c r="AN480" s="8" t="str">
        <f t="shared" si="192"/>
        <v/>
      </c>
      <c r="AQ480" s="12" t="str">
        <f t="shared" si="183"/>
        <v/>
      </c>
      <c r="AR480" s="12" t="str">
        <f t="shared" si="184"/>
        <v/>
      </c>
      <c r="AS480" s="12" t="str">
        <f t="shared" si="185"/>
        <v/>
      </c>
      <c r="AT480" s="7" t="str">
        <f t="shared" si="186"/>
        <v/>
      </c>
      <c r="AU480" s="7" t="str">
        <f t="shared" si="193"/>
        <v/>
      </c>
      <c r="AV480" s="7" t="str">
        <f t="shared" si="187"/>
        <v/>
      </c>
      <c r="AW480" s="7" t="str">
        <f t="shared" si="188"/>
        <v/>
      </c>
      <c r="AX480" s="7" t="str">
        <f t="shared" si="194"/>
        <v/>
      </c>
      <c r="AY480" s="7" t="str">
        <f t="shared" si="189"/>
        <v/>
      </c>
      <c r="AZ480" s="7" t="str">
        <f t="shared" si="195"/>
        <v/>
      </c>
      <c r="BA480" s="12" t="str">
        <f t="shared" si="196"/>
        <v/>
      </c>
      <c r="BB480" s="12" t="str">
        <f t="shared" si="190"/>
        <v/>
      </c>
      <c r="BC480" s="12" t="str">
        <f t="shared" si="197"/>
        <v/>
      </c>
      <c r="BD480" s="12" t="str">
        <f t="shared" si="198"/>
        <v/>
      </c>
      <c r="BE480" s="12" t="str">
        <f t="shared" si="199"/>
        <v/>
      </c>
      <c r="BF480" s="12" t="str">
        <f t="shared" si="200"/>
        <v/>
      </c>
      <c r="BG480" s="12" t="str">
        <f t="shared" si="201"/>
        <v/>
      </c>
      <c r="BH480" s="12" t="str">
        <f t="shared" si="202"/>
        <v/>
      </c>
      <c r="BI480" s="12" t="str">
        <f t="shared" si="203"/>
        <v/>
      </c>
      <c r="BJ480" s="12" t="str">
        <f t="shared" si="204"/>
        <v/>
      </c>
      <c r="BK480" s="12" t="str">
        <f t="shared" si="205"/>
        <v/>
      </c>
      <c r="BL480" s="7" t="str">
        <f t="shared" si="206"/>
        <v/>
      </c>
      <c r="BM480" s="7" t="str">
        <f t="shared" si="207"/>
        <v/>
      </c>
    </row>
    <row r="481" spans="1:65" x14ac:dyDescent="0.25">
      <c r="A481" s="8"/>
      <c r="AD481" s="8" t="str">
        <f t="shared" si="182"/>
        <v/>
      </c>
      <c r="AE481" s="8"/>
      <c r="AM481" s="8" t="str">
        <f t="shared" si="191"/>
        <v/>
      </c>
      <c r="AN481" s="8" t="str">
        <f t="shared" si="192"/>
        <v/>
      </c>
      <c r="AQ481" s="12" t="str">
        <f t="shared" si="183"/>
        <v/>
      </c>
      <c r="AR481" s="12" t="str">
        <f t="shared" si="184"/>
        <v/>
      </c>
      <c r="AS481" s="12" t="str">
        <f t="shared" si="185"/>
        <v/>
      </c>
      <c r="AT481" s="7" t="str">
        <f t="shared" si="186"/>
        <v/>
      </c>
      <c r="AU481" s="7" t="str">
        <f t="shared" si="193"/>
        <v/>
      </c>
      <c r="AV481" s="7" t="str">
        <f t="shared" si="187"/>
        <v/>
      </c>
      <c r="AW481" s="7" t="str">
        <f t="shared" si="188"/>
        <v/>
      </c>
      <c r="AX481" s="7" t="str">
        <f t="shared" si="194"/>
        <v/>
      </c>
      <c r="AY481" s="7" t="str">
        <f t="shared" si="189"/>
        <v/>
      </c>
      <c r="AZ481" s="7" t="str">
        <f t="shared" si="195"/>
        <v/>
      </c>
      <c r="BA481" s="12" t="str">
        <f t="shared" si="196"/>
        <v/>
      </c>
      <c r="BB481" s="12" t="str">
        <f t="shared" si="190"/>
        <v/>
      </c>
      <c r="BC481" s="12" t="str">
        <f t="shared" si="197"/>
        <v/>
      </c>
      <c r="BD481" s="12" t="str">
        <f t="shared" si="198"/>
        <v/>
      </c>
      <c r="BE481" s="12" t="str">
        <f t="shared" si="199"/>
        <v/>
      </c>
      <c r="BF481" s="12" t="str">
        <f t="shared" si="200"/>
        <v/>
      </c>
      <c r="BG481" s="12" t="str">
        <f t="shared" si="201"/>
        <v/>
      </c>
      <c r="BH481" s="12" t="str">
        <f t="shared" si="202"/>
        <v/>
      </c>
      <c r="BI481" s="12" t="str">
        <f t="shared" si="203"/>
        <v/>
      </c>
      <c r="BJ481" s="12" t="str">
        <f t="shared" si="204"/>
        <v/>
      </c>
      <c r="BK481" s="12" t="str">
        <f t="shared" si="205"/>
        <v/>
      </c>
      <c r="BL481" s="7" t="str">
        <f t="shared" si="206"/>
        <v/>
      </c>
      <c r="BM481" s="7" t="str">
        <f t="shared" si="207"/>
        <v/>
      </c>
    </row>
    <row r="482" spans="1:65" x14ac:dyDescent="0.25">
      <c r="A482" s="8"/>
      <c r="AD482" s="8" t="str">
        <f t="shared" si="182"/>
        <v/>
      </c>
      <c r="AE482" s="8"/>
      <c r="AM482" s="8" t="str">
        <f t="shared" si="191"/>
        <v/>
      </c>
      <c r="AN482" s="8" t="str">
        <f t="shared" si="192"/>
        <v/>
      </c>
      <c r="AQ482" s="12" t="str">
        <f t="shared" si="183"/>
        <v/>
      </c>
      <c r="AR482" s="12" t="str">
        <f t="shared" si="184"/>
        <v/>
      </c>
      <c r="AS482" s="12" t="str">
        <f t="shared" si="185"/>
        <v/>
      </c>
      <c r="AT482" s="7" t="str">
        <f t="shared" si="186"/>
        <v/>
      </c>
      <c r="AU482" s="7" t="str">
        <f t="shared" si="193"/>
        <v/>
      </c>
      <c r="AV482" s="7" t="str">
        <f t="shared" si="187"/>
        <v/>
      </c>
      <c r="AW482" s="7" t="str">
        <f t="shared" si="188"/>
        <v/>
      </c>
      <c r="AX482" s="7" t="str">
        <f t="shared" si="194"/>
        <v/>
      </c>
      <c r="AY482" s="7" t="str">
        <f t="shared" si="189"/>
        <v/>
      </c>
      <c r="AZ482" s="7" t="str">
        <f t="shared" si="195"/>
        <v/>
      </c>
      <c r="BA482" s="12" t="str">
        <f t="shared" si="196"/>
        <v/>
      </c>
      <c r="BB482" s="12" t="str">
        <f t="shared" si="190"/>
        <v/>
      </c>
      <c r="BC482" s="12" t="str">
        <f t="shared" si="197"/>
        <v/>
      </c>
      <c r="BD482" s="12" t="str">
        <f t="shared" si="198"/>
        <v/>
      </c>
      <c r="BE482" s="12" t="str">
        <f t="shared" si="199"/>
        <v/>
      </c>
      <c r="BF482" s="12" t="str">
        <f t="shared" si="200"/>
        <v/>
      </c>
      <c r="BG482" s="12" t="str">
        <f t="shared" si="201"/>
        <v/>
      </c>
      <c r="BH482" s="12" t="str">
        <f t="shared" si="202"/>
        <v/>
      </c>
      <c r="BI482" s="12" t="str">
        <f t="shared" si="203"/>
        <v/>
      </c>
      <c r="BJ482" s="12" t="str">
        <f t="shared" si="204"/>
        <v/>
      </c>
      <c r="BK482" s="12" t="str">
        <f t="shared" si="205"/>
        <v/>
      </c>
      <c r="BL482" s="7" t="str">
        <f t="shared" si="206"/>
        <v/>
      </c>
      <c r="BM482" s="7" t="str">
        <f t="shared" si="207"/>
        <v/>
      </c>
    </row>
    <row r="483" spans="1:65" x14ac:dyDescent="0.25">
      <c r="A483" s="8"/>
      <c r="AD483" s="8" t="str">
        <f t="shared" si="182"/>
        <v/>
      </c>
      <c r="AE483" s="8"/>
      <c r="AM483" s="8" t="str">
        <f t="shared" si="191"/>
        <v/>
      </c>
      <c r="AN483" s="8" t="str">
        <f t="shared" si="192"/>
        <v/>
      </c>
      <c r="AQ483" s="12" t="str">
        <f t="shared" si="183"/>
        <v/>
      </c>
      <c r="AR483" s="12" t="str">
        <f t="shared" si="184"/>
        <v/>
      </c>
      <c r="AS483" s="12" t="str">
        <f t="shared" si="185"/>
        <v/>
      </c>
      <c r="AT483" s="7" t="str">
        <f t="shared" si="186"/>
        <v/>
      </c>
      <c r="AU483" s="7" t="str">
        <f t="shared" si="193"/>
        <v/>
      </c>
      <c r="AV483" s="7" t="str">
        <f t="shared" si="187"/>
        <v/>
      </c>
      <c r="AW483" s="7" t="str">
        <f t="shared" si="188"/>
        <v/>
      </c>
      <c r="AX483" s="7" t="str">
        <f t="shared" si="194"/>
        <v/>
      </c>
      <c r="AY483" s="7" t="str">
        <f t="shared" si="189"/>
        <v/>
      </c>
      <c r="AZ483" s="7" t="str">
        <f t="shared" si="195"/>
        <v/>
      </c>
      <c r="BA483" s="12" t="str">
        <f t="shared" si="196"/>
        <v/>
      </c>
      <c r="BB483" s="12" t="str">
        <f t="shared" si="190"/>
        <v/>
      </c>
      <c r="BC483" s="12" t="str">
        <f t="shared" si="197"/>
        <v/>
      </c>
      <c r="BD483" s="12" t="str">
        <f t="shared" si="198"/>
        <v/>
      </c>
      <c r="BE483" s="12" t="str">
        <f t="shared" si="199"/>
        <v/>
      </c>
      <c r="BF483" s="12" t="str">
        <f t="shared" si="200"/>
        <v/>
      </c>
      <c r="BG483" s="12" t="str">
        <f t="shared" si="201"/>
        <v/>
      </c>
      <c r="BH483" s="12" t="str">
        <f t="shared" si="202"/>
        <v/>
      </c>
      <c r="BI483" s="12" t="str">
        <f t="shared" si="203"/>
        <v/>
      </c>
      <c r="BJ483" s="12" t="str">
        <f t="shared" si="204"/>
        <v/>
      </c>
      <c r="BK483" s="12" t="str">
        <f t="shared" si="205"/>
        <v/>
      </c>
      <c r="BL483" s="7" t="str">
        <f t="shared" si="206"/>
        <v/>
      </c>
      <c r="BM483" s="7" t="str">
        <f t="shared" si="207"/>
        <v/>
      </c>
    </row>
    <row r="484" spans="1:65" x14ac:dyDescent="0.25">
      <c r="A484" s="8"/>
      <c r="AD484" s="8" t="str">
        <f t="shared" si="182"/>
        <v/>
      </c>
      <c r="AE484" s="8"/>
      <c r="AM484" s="8" t="str">
        <f t="shared" si="191"/>
        <v/>
      </c>
      <c r="AN484" s="8" t="str">
        <f t="shared" si="192"/>
        <v/>
      </c>
      <c r="AQ484" s="12" t="str">
        <f t="shared" si="183"/>
        <v/>
      </c>
      <c r="AR484" s="12" t="str">
        <f t="shared" si="184"/>
        <v/>
      </c>
      <c r="AS484" s="12" t="str">
        <f t="shared" si="185"/>
        <v/>
      </c>
      <c r="AT484" s="7" t="str">
        <f t="shared" si="186"/>
        <v/>
      </c>
      <c r="AU484" s="7" t="str">
        <f t="shared" si="193"/>
        <v/>
      </c>
      <c r="AV484" s="7" t="str">
        <f t="shared" si="187"/>
        <v/>
      </c>
      <c r="AW484" s="7" t="str">
        <f t="shared" si="188"/>
        <v/>
      </c>
      <c r="AX484" s="7" t="str">
        <f t="shared" si="194"/>
        <v/>
      </c>
      <c r="AY484" s="7" t="str">
        <f t="shared" si="189"/>
        <v/>
      </c>
      <c r="AZ484" s="7" t="str">
        <f t="shared" si="195"/>
        <v/>
      </c>
      <c r="BA484" s="12" t="str">
        <f t="shared" si="196"/>
        <v/>
      </c>
      <c r="BB484" s="12" t="str">
        <f t="shared" si="190"/>
        <v/>
      </c>
      <c r="BC484" s="12" t="str">
        <f t="shared" si="197"/>
        <v/>
      </c>
      <c r="BD484" s="12" t="str">
        <f t="shared" si="198"/>
        <v/>
      </c>
      <c r="BE484" s="12" t="str">
        <f t="shared" si="199"/>
        <v/>
      </c>
      <c r="BF484" s="12" t="str">
        <f t="shared" si="200"/>
        <v/>
      </c>
      <c r="BG484" s="12" t="str">
        <f t="shared" si="201"/>
        <v/>
      </c>
      <c r="BH484" s="12" t="str">
        <f t="shared" si="202"/>
        <v/>
      </c>
      <c r="BI484" s="12" t="str">
        <f t="shared" si="203"/>
        <v/>
      </c>
      <c r="BJ484" s="12" t="str">
        <f t="shared" si="204"/>
        <v/>
      </c>
      <c r="BK484" s="12" t="str">
        <f t="shared" si="205"/>
        <v/>
      </c>
      <c r="BL484" s="7" t="str">
        <f t="shared" si="206"/>
        <v/>
      </c>
      <c r="BM484" s="7" t="str">
        <f t="shared" si="207"/>
        <v/>
      </c>
    </row>
    <row r="485" spans="1:65" x14ac:dyDescent="0.25">
      <c r="A485" s="8"/>
      <c r="AD485" s="8" t="str">
        <f t="shared" si="182"/>
        <v/>
      </c>
      <c r="AE485" s="8"/>
      <c r="AM485" s="8" t="str">
        <f t="shared" si="191"/>
        <v/>
      </c>
      <c r="AN485" s="8" t="str">
        <f t="shared" si="192"/>
        <v/>
      </c>
      <c r="AQ485" s="12" t="str">
        <f t="shared" si="183"/>
        <v/>
      </c>
      <c r="AR485" s="12" t="str">
        <f t="shared" si="184"/>
        <v/>
      </c>
      <c r="AS485" s="12" t="str">
        <f t="shared" si="185"/>
        <v/>
      </c>
      <c r="AT485" s="7" t="str">
        <f t="shared" si="186"/>
        <v/>
      </c>
      <c r="AU485" s="7" t="str">
        <f t="shared" si="193"/>
        <v/>
      </c>
      <c r="AV485" s="7" t="str">
        <f t="shared" si="187"/>
        <v/>
      </c>
      <c r="AW485" s="7" t="str">
        <f t="shared" si="188"/>
        <v/>
      </c>
      <c r="AX485" s="7" t="str">
        <f t="shared" si="194"/>
        <v/>
      </c>
      <c r="AY485" s="7" t="str">
        <f t="shared" si="189"/>
        <v/>
      </c>
      <c r="AZ485" s="7" t="str">
        <f t="shared" si="195"/>
        <v/>
      </c>
      <c r="BA485" s="12" t="str">
        <f t="shared" si="196"/>
        <v/>
      </c>
      <c r="BB485" s="12" t="str">
        <f t="shared" si="190"/>
        <v/>
      </c>
      <c r="BC485" s="12" t="str">
        <f t="shared" si="197"/>
        <v/>
      </c>
      <c r="BD485" s="12" t="str">
        <f t="shared" si="198"/>
        <v/>
      </c>
      <c r="BE485" s="12" t="str">
        <f t="shared" si="199"/>
        <v/>
      </c>
      <c r="BF485" s="12" t="str">
        <f t="shared" si="200"/>
        <v/>
      </c>
      <c r="BG485" s="12" t="str">
        <f t="shared" si="201"/>
        <v/>
      </c>
      <c r="BH485" s="12" t="str">
        <f t="shared" si="202"/>
        <v/>
      </c>
      <c r="BI485" s="12" t="str">
        <f t="shared" si="203"/>
        <v/>
      </c>
      <c r="BJ485" s="12" t="str">
        <f t="shared" si="204"/>
        <v/>
      </c>
      <c r="BK485" s="12" t="str">
        <f t="shared" si="205"/>
        <v/>
      </c>
      <c r="BL485" s="7" t="str">
        <f t="shared" si="206"/>
        <v/>
      </c>
      <c r="BM485" s="7" t="str">
        <f t="shared" si="207"/>
        <v/>
      </c>
    </row>
    <row r="486" spans="1:65" x14ac:dyDescent="0.25">
      <c r="A486" s="8"/>
      <c r="AD486" s="8" t="str">
        <f t="shared" si="182"/>
        <v/>
      </c>
      <c r="AE486" s="8"/>
      <c r="AM486" s="8" t="str">
        <f t="shared" si="191"/>
        <v/>
      </c>
      <c r="AN486" s="8" t="str">
        <f t="shared" si="192"/>
        <v/>
      </c>
      <c r="AQ486" s="12" t="str">
        <f t="shared" si="183"/>
        <v/>
      </c>
      <c r="AR486" s="12" t="str">
        <f t="shared" si="184"/>
        <v/>
      </c>
      <c r="AS486" s="12" t="str">
        <f t="shared" si="185"/>
        <v/>
      </c>
      <c r="AT486" s="7" t="str">
        <f t="shared" si="186"/>
        <v/>
      </c>
      <c r="AU486" s="7" t="str">
        <f t="shared" si="193"/>
        <v/>
      </c>
      <c r="AV486" s="7" t="str">
        <f t="shared" si="187"/>
        <v/>
      </c>
      <c r="AW486" s="7" t="str">
        <f t="shared" si="188"/>
        <v/>
      </c>
      <c r="AX486" s="7" t="str">
        <f t="shared" si="194"/>
        <v/>
      </c>
      <c r="AY486" s="7" t="str">
        <f t="shared" si="189"/>
        <v/>
      </c>
      <c r="AZ486" s="7" t="str">
        <f t="shared" si="195"/>
        <v/>
      </c>
      <c r="BA486" s="12" t="str">
        <f t="shared" si="196"/>
        <v/>
      </c>
      <c r="BB486" s="12" t="str">
        <f t="shared" si="190"/>
        <v/>
      </c>
      <c r="BC486" s="12" t="str">
        <f t="shared" si="197"/>
        <v/>
      </c>
      <c r="BD486" s="12" t="str">
        <f t="shared" si="198"/>
        <v/>
      </c>
      <c r="BE486" s="12" t="str">
        <f t="shared" si="199"/>
        <v/>
      </c>
      <c r="BF486" s="12" t="str">
        <f t="shared" si="200"/>
        <v/>
      </c>
      <c r="BG486" s="12" t="str">
        <f t="shared" si="201"/>
        <v/>
      </c>
      <c r="BH486" s="12" t="str">
        <f t="shared" si="202"/>
        <v/>
      </c>
      <c r="BI486" s="12" t="str">
        <f t="shared" si="203"/>
        <v/>
      </c>
      <c r="BJ486" s="12" t="str">
        <f t="shared" si="204"/>
        <v/>
      </c>
      <c r="BK486" s="12" t="str">
        <f t="shared" si="205"/>
        <v/>
      </c>
      <c r="BL486" s="7" t="str">
        <f t="shared" si="206"/>
        <v/>
      </c>
      <c r="BM486" s="7" t="str">
        <f t="shared" si="207"/>
        <v/>
      </c>
    </row>
    <row r="487" spans="1:65" x14ac:dyDescent="0.25">
      <c r="A487" s="8"/>
      <c r="AD487" s="8" t="str">
        <f t="shared" si="182"/>
        <v/>
      </c>
      <c r="AE487" s="8"/>
      <c r="AM487" s="8" t="str">
        <f t="shared" si="191"/>
        <v/>
      </c>
      <c r="AN487" s="8" t="str">
        <f t="shared" si="192"/>
        <v/>
      </c>
      <c r="AQ487" s="12" t="str">
        <f t="shared" si="183"/>
        <v/>
      </c>
      <c r="AR487" s="12" t="str">
        <f t="shared" si="184"/>
        <v/>
      </c>
      <c r="AS487" s="12" t="str">
        <f t="shared" si="185"/>
        <v/>
      </c>
      <c r="AT487" s="7" t="str">
        <f t="shared" si="186"/>
        <v/>
      </c>
      <c r="AU487" s="7" t="str">
        <f t="shared" si="193"/>
        <v/>
      </c>
      <c r="AV487" s="7" t="str">
        <f t="shared" si="187"/>
        <v/>
      </c>
      <c r="AW487" s="7" t="str">
        <f t="shared" si="188"/>
        <v/>
      </c>
      <c r="AX487" s="7" t="str">
        <f t="shared" si="194"/>
        <v/>
      </c>
      <c r="AY487" s="7" t="str">
        <f t="shared" si="189"/>
        <v/>
      </c>
      <c r="AZ487" s="7" t="str">
        <f t="shared" si="195"/>
        <v/>
      </c>
      <c r="BA487" s="12" t="str">
        <f t="shared" si="196"/>
        <v/>
      </c>
      <c r="BB487" s="12" t="str">
        <f t="shared" si="190"/>
        <v/>
      </c>
      <c r="BC487" s="12" t="str">
        <f t="shared" si="197"/>
        <v/>
      </c>
      <c r="BD487" s="12" t="str">
        <f t="shared" si="198"/>
        <v/>
      </c>
      <c r="BE487" s="12" t="str">
        <f t="shared" si="199"/>
        <v/>
      </c>
      <c r="BF487" s="12" t="str">
        <f t="shared" si="200"/>
        <v/>
      </c>
      <c r="BG487" s="12" t="str">
        <f t="shared" si="201"/>
        <v/>
      </c>
      <c r="BH487" s="12" t="str">
        <f t="shared" si="202"/>
        <v/>
      </c>
      <c r="BI487" s="12" t="str">
        <f t="shared" si="203"/>
        <v/>
      </c>
      <c r="BJ487" s="12" t="str">
        <f t="shared" si="204"/>
        <v/>
      </c>
      <c r="BK487" s="12" t="str">
        <f t="shared" si="205"/>
        <v/>
      </c>
      <c r="BL487" s="7" t="str">
        <f t="shared" si="206"/>
        <v/>
      </c>
      <c r="BM487" s="7" t="str">
        <f t="shared" si="207"/>
        <v/>
      </c>
    </row>
    <row r="488" spans="1:65" x14ac:dyDescent="0.25">
      <c r="A488" s="8"/>
      <c r="AD488" s="8" t="str">
        <f t="shared" si="182"/>
        <v/>
      </c>
      <c r="AE488" s="8"/>
      <c r="AM488" s="8" t="str">
        <f t="shared" si="191"/>
        <v/>
      </c>
      <c r="AN488" s="8" t="str">
        <f t="shared" si="192"/>
        <v/>
      </c>
      <c r="AQ488" s="12" t="str">
        <f t="shared" si="183"/>
        <v/>
      </c>
      <c r="AR488" s="12" t="str">
        <f t="shared" si="184"/>
        <v/>
      </c>
      <c r="AS488" s="12" t="str">
        <f t="shared" si="185"/>
        <v/>
      </c>
      <c r="AT488" s="7" t="str">
        <f t="shared" si="186"/>
        <v/>
      </c>
      <c r="AU488" s="7" t="str">
        <f t="shared" si="193"/>
        <v/>
      </c>
      <c r="AV488" s="7" t="str">
        <f t="shared" si="187"/>
        <v/>
      </c>
      <c r="AW488" s="7" t="str">
        <f t="shared" si="188"/>
        <v/>
      </c>
      <c r="AX488" s="7" t="str">
        <f t="shared" si="194"/>
        <v/>
      </c>
      <c r="AY488" s="7" t="str">
        <f t="shared" si="189"/>
        <v/>
      </c>
      <c r="AZ488" s="7" t="str">
        <f t="shared" si="195"/>
        <v/>
      </c>
      <c r="BA488" s="12" t="str">
        <f t="shared" si="196"/>
        <v/>
      </c>
      <c r="BB488" s="12" t="str">
        <f t="shared" si="190"/>
        <v/>
      </c>
      <c r="BC488" s="12" t="str">
        <f t="shared" si="197"/>
        <v/>
      </c>
      <c r="BD488" s="12" t="str">
        <f t="shared" si="198"/>
        <v/>
      </c>
      <c r="BE488" s="12" t="str">
        <f t="shared" si="199"/>
        <v/>
      </c>
      <c r="BF488" s="12" t="str">
        <f t="shared" si="200"/>
        <v/>
      </c>
      <c r="BG488" s="12" t="str">
        <f t="shared" si="201"/>
        <v/>
      </c>
      <c r="BH488" s="12" t="str">
        <f t="shared" si="202"/>
        <v/>
      </c>
      <c r="BI488" s="12" t="str">
        <f t="shared" si="203"/>
        <v/>
      </c>
      <c r="BJ488" s="12" t="str">
        <f t="shared" si="204"/>
        <v/>
      </c>
      <c r="BK488" s="12" t="str">
        <f t="shared" si="205"/>
        <v/>
      </c>
      <c r="BL488" s="7" t="str">
        <f t="shared" si="206"/>
        <v/>
      </c>
      <c r="BM488" s="7" t="str">
        <f t="shared" si="207"/>
        <v/>
      </c>
    </row>
    <row r="489" spans="1:65" x14ac:dyDescent="0.25">
      <c r="A489" s="8"/>
      <c r="AD489" s="8" t="str">
        <f t="shared" si="182"/>
        <v/>
      </c>
      <c r="AE489" s="8"/>
      <c r="AM489" s="8" t="str">
        <f t="shared" si="191"/>
        <v/>
      </c>
      <c r="AN489" s="8" t="str">
        <f t="shared" si="192"/>
        <v/>
      </c>
      <c r="AQ489" s="12" t="str">
        <f t="shared" si="183"/>
        <v/>
      </c>
      <c r="AR489" s="12" t="str">
        <f t="shared" si="184"/>
        <v/>
      </c>
      <c r="AS489" s="12" t="str">
        <f t="shared" si="185"/>
        <v/>
      </c>
      <c r="AT489" s="7" t="str">
        <f t="shared" si="186"/>
        <v/>
      </c>
      <c r="AU489" s="7" t="str">
        <f t="shared" si="193"/>
        <v/>
      </c>
      <c r="AV489" s="7" t="str">
        <f t="shared" si="187"/>
        <v/>
      </c>
      <c r="AW489" s="7" t="str">
        <f t="shared" si="188"/>
        <v/>
      </c>
      <c r="AX489" s="7" t="str">
        <f t="shared" si="194"/>
        <v/>
      </c>
      <c r="AY489" s="7" t="str">
        <f t="shared" si="189"/>
        <v/>
      </c>
      <c r="AZ489" s="7" t="str">
        <f t="shared" si="195"/>
        <v/>
      </c>
      <c r="BA489" s="12" t="str">
        <f t="shared" si="196"/>
        <v/>
      </c>
      <c r="BB489" s="12" t="str">
        <f t="shared" si="190"/>
        <v/>
      </c>
      <c r="BC489" s="12" t="str">
        <f t="shared" si="197"/>
        <v/>
      </c>
      <c r="BD489" s="12" t="str">
        <f t="shared" si="198"/>
        <v/>
      </c>
      <c r="BE489" s="12" t="str">
        <f t="shared" si="199"/>
        <v/>
      </c>
      <c r="BF489" s="12" t="str">
        <f t="shared" si="200"/>
        <v/>
      </c>
      <c r="BG489" s="12" t="str">
        <f t="shared" si="201"/>
        <v/>
      </c>
      <c r="BH489" s="12" t="str">
        <f t="shared" si="202"/>
        <v/>
      </c>
      <c r="BI489" s="12" t="str">
        <f t="shared" si="203"/>
        <v/>
      </c>
      <c r="BJ489" s="12" t="str">
        <f t="shared" si="204"/>
        <v/>
      </c>
      <c r="BK489" s="12" t="str">
        <f t="shared" si="205"/>
        <v/>
      </c>
      <c r="BL489" s="7" t="str">
        <f t="shared" si="206"/>
        <v/>
      </c>
      <c r="BM489" s="7" t="str">
        <f t="shared" si="207"/>
        <v/>
      </c>
    </row>
    <row r="490" spans="1:65" x14ac:dyDescent="0.25">
      <c r="A490" s="8"/>
      <c r="AD490" s="8" t="str">
        <f t="shared" si="182"/>
        <v/>
      </c>
      <c r="AE490" s="8"/>
      <c r="AM490" s="8" t="str">
        <f t="shared" si="191"/>
        <v/>
      </c>
      <c r="AN490" s="8" t="str">
        <f t="shared" si="192"/>
        <v/>
      </c>
      <c r="AQ490" s="12" t="str">
        <f t="shared" si="183"/>
        <v/>
      </c>
      <c r="AR490" s="12" t="str">
        <f t="shared" si="184"/>
        <v/>
      </c>
      <c r="AS490" s="12" t="str">
        <f t="shared" si="185"/>
        <v/>
      </c>
      <c r="AT490" s="7" t="str">
        <f t="shared" si="186"/>
        <v/>
      </c>
      <c r="AU490" s="7" t="str">
        <f t="shared" si="193"/>
        <v/>
      </c>
      <c r="AV490" s="7" t="str">
        <f t="shared" si="187"/>
        <v/>
      </c>
      <c r="AW490" s="7" t="str">
        <f t="shared" si="188"/>
        <v/>
      </c>
      <c r="AX490" s="7" t="str">
        <f t="shared" si="194"/>
        <v/>
      </c>
      <c r="AY490" s="7" t="str">
        <f t="shared" si="189"/>
        <v/>
      </c>
      <c r="AZ490" s="7" t="str">
        <f t="shared" si="195"/>
        <v/>
      </c>
      <c r="BA490" s="12" t="str">
        <f t="shared" si="196"/>
        <v/>
      </c>
      <c r="BB490" s="12" t="str">
        <f t="shared" si="190"/>
        <v/>
      </c>
      <c r="BC490" s="12" t="str">
        <f t="shared" si="197"/>
        <v/>
      </c>
      <c r="BD490" s="12" t="str">
        <f t="shared" si="198"/>
        <v/>
      </c>
      <c r="BE490" s="12" t="str">
        <f t="shared" si="199"/>
        <v/>
      </c>
      <c r="BF490" s="12" t="str">
        <f t="shared" si="200"/>
        <v/>
      </c>
      <c r="BG490" s="12" t="str">
        <f t="shared" si="201"/>
        <v/>
      </c>
      <c r="BH490" s="12" t="str">
        <f t="shared" si="202"/>
        <v/>
      </c>
      <c r="BI490" s="12" t="str">
        <f t="shared" si="203"/>
        <v/>
      </c>
      <c r="BJ490" s="12" t="str">
        <f t="shared" si="204"/>
        <v/>
      </c>
      <c r="BK490" s="12" t="str">
        <f t="shared" si="205"/>
        <v/>
      </c>
      <c r="BL490" s="7" t="str">
        <f t="shared" si="206"/>
        <v/>
      </c>
      <c r="BM490" s="7" t="str">
        <f t="shared" si="207"/>
        <v/>
      </c>
    </row>
    <row r="491" spans="1:65" x14ac:dyDescent="0.25">
      <c r="A491" s="8"/>
      <c r="AD491" s="8" t="str">
        <f t="shared" si="182"/>
        <v/>
      </c>
      <c r="AE491" s="8"/>
      <c r="AM491" s="8" t="str">
        <f t="shared" si="191"/>
        <v/>
      </c>
      <c r="AN491" s="8" t="str">
        <f t="shared" si="192"/>
        <v/>
      </c>
      <c r="AQ491" s="12" t="str">
        <f t="shared" si="183"/>
        <v/>
      </c>
      <c r="AR491" s="12" t="str">
        <f t="shared" si="184"/>
        <v/>
      </c>
      <c r="AS491" s="12" t="str">
        <f t="shared" si="185"/>
        <v/>
      </c>
      <c r="AT491" s="7" t="str">
        <f t="shared" si="186"/>
        <v/>
      </c>
      <c r="AU491" s="7" t="str">
        <f t="shared" si="193"/>
        <v/>
      </c>
      <c r="AV491" s="7" t="str">
        <f t="shared" si="187"/>
        <v/>
      </c>
      <c r="AW491" s="7" t="str">
        <f t="shared" si="188"/>
        <v/>
      </c>
      <c r="AX491" s="7" t="str">
        <f t="shared" si="194"/>
        <v/>
      </c>
      <c r="AY491" s="7" t="str">
        <f t="shared" si="189"/>
        <v/>
      </c>
      <c r="AZ491" s="7" t="str">
        <f t="shared" si="195"/>
        <v/>
      </c>
      <c r="BA491" s="12" t="str">
        <f t="shared" si="196"/>
        <v/>
      </c>
      <c r="BB491" s="12" t="str">
        <f t="shared" si="190"/>
        <v/>
      </c>
      <c r="BC491" s="12" t="str">
        <f t="shared" si="197"/>
        <v/>
      </c>
      <c r="BD491" s="12" t="str">
        <f t="shared" si="198"/>
        <v/>
      </c>
      <c r="BE491" s="12" t="str">
        <f t="shared" si="199"/>
        <v/>
      </c>
      <c r="BF491" s="12" t="str">
        <f t="shared" si="200"/>
        <v/>
      </c>
      <c r="BG491" s="12" t="str">
        <f t="shared" si="201"/>
        <v/>
      </c>
      <c r="BH491" s="12" t="str">
        <f t="shared" si="202"/>
        <v/>
      </c>
      <c r="BI491" s="12" t="str">
        <f t="shared" si="203"/>
        <v/>
      </c>
      <c r="BJ491" s="12" t="str">
        <f t="shared" si="204"/>
        <v/>
      </c>
      <c r="BK491" s="12" t="str">
        <f t="shared" si="205"/>
        <v/>
      </c>
      <c r="BL491" s="7" t="str">
        <f t="shared" si="206"/>
        <v/>
      </c>
      <c r="BM491" s="7" t="str">
        <f t="shared" si="207"/>
        <v/>
      </c>
    </row>
    <row r="492" spans="1:65" x14ac:dyDescent="0.25">
      <c r="A492" s="8"/>
      <c r="AD492" s="8" t="str">
        <f t="shared" si="182"/>
        <v/>
      </c>
      <c r="AE492" s="8"/>
      <c r="AM492" s="8" t="str">
        <f t="shared" si="191"/>
        <v/>
      </c>
      <c r="AN492" s="8" t="str">
        <f t="shared" si="192"/>
        <v/>
      </c>
      <c r="AQ492" s="12" t="str">
        <f t="shared" si="183"/>
        <v/>
      </c>
      <c r="AR492" s="12" t="str">
        <f t="shared" si="184"/>
        <v/>
      </c>
      <c r="AS492" s="12" t="str">
        <f t="shared" si="185"/>
        <v/>
      </c>
      <c r="AT492" s="7" t="str">
        <f t="shared" si="186"/>
        <v/>
      </c>
      <c r="AU492" s="7" t="str">
        <f t="shared" si="193"/>
        <v/>
      </c>
      <c r="AV492" s="7" t="str">
        <f t="shared" si="187"/>
        <v/>
      </c>
      <c r="AW492" s="7" t="str">
        <f t="shared" si="188"/>
        <v/>
      </c>
      <c r="AX492" s="7" t="str">
        <f t="shared" si="194"/>
        <v/>
      </c>
      <c r="AY492" s="7" t="str">
        <f t="shared" si="189"/>
        <v/>
      </c>
      <c r="AZ492" s="7" t="str">
        <f t="shared" si="195"/>
        <v/>
      </c>
      <c r="BA492" s="12" t="str">
        <f t="shared" si="196"/>
        <v/>
      </c>
      <c r="BB492" s="12" t="str">
        <f t="shared" si="190"/>
        <v/>
      </c>
      <c r="BC492" s="12" t="str">
        <f t="shared" si="197"/>
        <v/>
      </c>
      <c r="BD492" s="12" t="str">
        <f t="shared" si="198"/>
        <v/>
      </c>
      <c r="BE492" s="12" t="str">
        <f t="shared" si="199"/>
        <v/>
      </c>
      <c r="BF492" s="12" t="str">
        <f t="shared" si="200"/>
        <v/>
      </c>
      <c r="BG492" s="12" t="str">
        <f t="shared" si="201"/>
        <v/>
      </c>
      <c r="BH492" s="12" t="str">
        <f t="shared" si="202"/>
        <v/>
      </c>
      <c r="BI492" s="12" t="str">
        <f t="shared" si="203"/>
        <v/>
      </c>
      <c r="BJ492" s="12" t="str">
        <f t="shared" si="204"/>
        <v/>
      </c>
      <c r="BK492" s="12" t="str">
        <f t="shared" si="205"/>
        <v/>
      </c>
      <c r="BL492" s="7" t="str">
        <f t="shared" si="206"/>
        <v/>
      </c>
      <c r="BM492" s="7" t="str">
        <f t="shared" si="207"/>
        <v/>
      </c>
    </row>
    <row r="493" spans="1:65" x14ac:dyDescent="0.25">
      <c r="A493" s="8"/>
      <c r="AD493" s="8" t="str">
        <f t="shared" si="182"/>
        <v/>
      </c>
      <c r="AE493" s="8"/>
      <c r="AM493" s="8" t="str">
        <f t="shared" si="191"/>
        <v/>
      </c>
      <c r="AN493" s="8" t="str">
        <f t="shared" si="192"/>
        <v/>
      </c>
      <c r="AQ493" s="12" t="str">
        <f t="shared" si="183"/>
        <v/>
      </c>
      <c r="AR493" s="12" t="str">
        <f t="shared" si="184"/>
        <v/>
      </c>
      <c r="AS493" s="12" t="str">
        <f t="shared" si="185"/>
        <v/>
      </c>
      <c r="AT493" s="7" t="str">
        <f t="shared" si="186"/>
        <v/>
      </c>
      <c r="AU493" s="7" t="str">
        <f t="shared" si="193"/>
        <v/>
      </c>
      <c r="AV493" s="7" t="str">
        <f t="shared" si="187"/>
        <v/>
      </c>
      <c r="AW493" s="7" t="str">
        <f t="shared" si="188"/>
        <v/>
      </c>
      <c r="AX493" s="7" t="str">
        <f t="shared" si="194"/>
        <v/>
      </c>
      <c r="AY493" s="7" t="str">
        <f t="shared" si="189"/>
        <v/>
      </c>
      <c r="AZ493" s="7" t="str">
        <f t="shared" si="195"/>
        <v/>
      </c>
      <c r="BA493" s="12" t="str">
        <f t="shared" si="196"/>
        <v/>
      </c>
      <c r="BB493" s="12" t="str">
        <f t="shared" si="190"/>
        <v/>
      </c>
      <c r="BC493" s="12" t="str">
        <f t="shared" si="197"/>
        <v/>
      </c>
      <c r="BD493" s="12" t="str">
        <f t="shared" si="198"/>
        <v/>
      </c>
      <c r="BE493" s="12" t="str">
        <f t="shared" si="199"/>
        <v/>
      </c>
      <c r="BF493" s="12" t="str">
        <f t="shared" si="200"/>
        <v/>
      </c>
      <c r="BG493" s="12" t="str">
        <f t="shared" si="201"/>
        <v/>
      </c>
      <c r="BH493" s="12" t="str">
        <f t="shared" si="202"/>
        <v/>
      </c>
      <c r="BI493" s="12" t="str">
        <f t="shared" si="203"/>
        <v/>
      </c>
      <c r="BJ493" s="12" t="str">
        <f t="shared" si="204"/>
        <v/>
      </c>
      <c r="BK493" s="12" t="str">
        <f t="shared" si="205"/>
        <v/>
      </c>
      <c r="BL493" s="7" t="str">
        <f t="shared" si="206"/>
        <v/>
      </c>
      <c r="BM493" s="7" t="str">
        <f t="shared" si="207"/>
        <v/>
      </c>
    </row>
    <row r="494" spans="1:65" x14ac:dyDescent="0.25">
      <c r="A494" s="8"/>
      <c r="AD494" s="8" t="str">
        <f t="shared" si="182"/>
        <v/>
      </c>
      <c r="AE494" s="8"/>
      <c r="AM494" s="8" t="str">
        <f t="shared" si="191"/>
        <v/>
      </c>
      <c r="AN494" s="8" t="str">
        <f t="shared" si="192"/>
        <v/>
      </c>
      <c r="AQ494" s="12" t="str">
        <f t="shared" si="183"/>
        <v/>
      </c>
      <c r="AR494" s="12" t="str">
        <f t="shared" si="184"/>
        <v/>
      </c>
      <c r="AS494" s="12" t="str">
        <f t="shared" si="185"/>
        <v/>
      </c>
      <c r="AT494" s="7" t="str">
        <f t="shared" si="186"/>
        <v/>
      </c>
      <c r="AU494" s="7" t="str">
        <f t="shared" si="193"/>
        <v/>
      </c>
      <c r="AV494" s="7" t="str">
        <f t="shared" si="187"/>
        <v/>
      </c>
      <c r="AW494" s="7" t="str">
        <f t="shared" si="188"/>
        <v/>
      </c>
      <c r="AX494" s="7" t="str">
        <f t="shared" si="194"/>
        <v/>
      </c>
      <c r="AY494" s="7" t="str">
        <f t="shared" si="189"/>
        <v/>
      </c>
      <c r="AZ494" s="7" t="str">
        <f t="shared" si="195"/>
        <v/>
      </c>
      <c r="BA494" s="12" t="str">
        <f t="shared" si="196"/>
        <v/>
      </c>
      <c r="BB494" s="12" t="str">
        <f t="shared" si="190"/>
        <v/>
      </c>
      <c r="BC494" s="12" t="str">
        <f t="shared" si="197"/>
        <v/>
      </c>
      <c r="BD494" s="12" t="str">
        <f t="shared" si="198"/>
        <v/>
      </c>
      <c r="BE494" s="12" t="str">
        <f t="shared" si="199"/>
        <v/>
      </c>
      <c r="BF494" s="12" t="str">
        <f t="shared" si="200"/>
        <v/>
      </c>
      <c r="BG494" s="12" t="str">
        <f t="shared" si="201"/>
        <v/>
      </c>
      <c r="BH494" s="12" t="str">
        <f t="shared" si="202"/>
        <v/>
      </c>
      <c r="BI494" s="12" t="str">
        <f t="shared" si="203"/>
        <v/>
      </c>
      <c r="BJ494" s="12" t="str">
        <f t="shared" si="204"/>
        <v/>
      </c>
      <c r="BK494" s="12" t="str">
        <f t="shared" si="205"/>
        <v/>
      </c>
      <c r="BL494" s="7" t="str">
        <f t="shared" si="206"/>
        <v/>
      </c>
      <c r="BM494" s="7" t="str">
        <f t="shared" si="207"/>
        <v/>
      </c>
    </row>
    <row r="495" spans="1:65" x14ac:dyDescent="0.25">
      <c r="A495" s="8"/>
      <c r="AD495" s="8" t="str">
        <f t="shared" si="182"/>
        <v/>
      </c>
      <c r="AE495" s="8"/>
      <c r="AM495" s="8" t="str">
        <f t="shared" si="191"/>
        <v/>
      </c>
      <c r="AN495" s="8" t="str">
        <f t="shared" si="192"/>
        <v/>
      </c>
      <c r="AQ495" s="12" t="str">
        <f t="shared" si="183"/>
        <v/>
      </c>
      <c r="AR495" s="12" t="str">
        <f t="shared" si="184"/>
        <v/>
      </c>
      <c r="AS495" s="12" t="str">
        <f t="shared" si="185"/>
        <v/>
      </c>
      <c r="AT495" s="7" t="str">
        <f t="shared" si="186"/>
        <v/>
      </c>
      <c r="AU495" s="7" t="str">
        <f t="shared" si="193"/>
        <v/>
      </c>
      <c r="AV495" s="7" t="str">
        <f t="shared" si="187"/>
        <v/>
      </c>
      <c r="AW495" s="7" t="str">
        <f t="shared" si="188"/>
        <v/>
      </c>
      <c r="AX495" s="7" t="str">
        <f t="shared" si="194"/>
        <v/>
      </c>
      <c r="AY495" s="7" t="str">
        <f t="shared" si="189"/>
        <v/>
      </c>
      <c r="AZ495" s="7" t="str">
        <f t="shared" si="195"/>
        <v/>
      </c>
      <c r="BA495" s="12" t="str">
        <f t="shared" si="196"/>
        <v/>
      </c>
      <c r="BB495" s="12" t="str">
        <f t="shared" si="190"/>
        <v/>
      </c>
      <c r="BC495" s="12" t="str">
        <f t="shared" si="197"/>
        <v/>
      </c>
      <c r="BD495" s="12" t="str">
        <f t="shared" si="198"/>
        <v/>
      </c>
      <c r="BE495" s="12" t="str">
        <f t="shared" si="199"/>
        <v/>
      </c>
      <c r="BF495" s="12" t="str">
        <f t="shared" si="200"/>
        <v/>
      </c>
      <c r="BG495" s="12" t="str">
        <f t="shared" si="201"/>
        <v/>
      </c>
      <c r="BH495" s="12" t="str">
        <f t="shared" si="202"/>
        <v/>
      </c>
      <c r="BI495" s="12" t="str">
        <f t="shared" si="203"/>
        <v/>
      </c>
      <c r="BJ495" s="12" t="str">
        <f t="shared" si="204"/>
        <v/>
      </c>
      <c r="BK495" s="12" t="str">
        <f t="shared" si="205"/>
        <v/>
      </c>
      <c r="BL495" s="7" t="str">
        <f t="shared" si="206"/>
        <v/>
      </c>
      <c r="BM495" s="7" t="str">
        <f t="shared" si="207"/>
        <v/>
      </c>
    </row>
    <row r="496" spans="1:65" x14ac:dyDescent="0.25">
      <c r="A496" s="8"/>
      <c r="AD496" s="8" t="str">
        <f t="shared" si="182"/>
        <v/>
      </c>
      <c r="AE496" s="8"/>
      <c r="AM496" s="8" t="str">
        <f t="shared" si="191"/>
        <v/>
      </c>
      <c r="AN496" s="8" t="str">
        <f t="shared" si="192"/>
        <v/>
      </c>
      <c r="AQ496" s="12" t="str">
        <f t="shared" si="183"/>
        <v/>
      </c>
      <c r="AR496" s="12" t="str">
        <f t="shared" si="184"/>
        <v/>
      </c>
      <c r="AS496" s="12" t="str">
        <f t="shared" si="185"/>
        <v/>
      </c>
      <c r="AT496" s="7" t="str">
        <f t="shared" si="186"/>
        <v/>
      </c>
      <c r="AU496" s="7" t="str">
        <f t="shared" si="193"/>
        <v/>
      </c>
      <c r="AV496" s="7" t="str">
        <f t="shared" si="187"/>
        <v/>
      </c>
      <c r="AW496" s="7" t="str">
        <f t="shared" si="188"/>
        <v/>
      </c>
      <c r="AX496" s="7" t="str">
        <f t="shared" si="194"/>
        <v/>
      </c>
      <c r="AY496" s="7" t="str">
        <f t="shared" si="189"/>
        <v/>
      </c>
      <c r="AZ496" s="7" t="str">
        <f t="shared" si="195"/>
        <v/>
      </c>
      <c r="BA496" s="12" t="str">
        <f t="shared" si="196"/>
        <v/>
      </c>
      <c r="BB496" s="12" t="str">
        <f t="shared" si="190"/>
        <v/>
      </c>
      <c r="BC496" s="12" t="str">
        <f t="shared" si="197"/>
        <v/>
      </c>
      <c r="BD496" s="12" t="str">
        <f t="shared" si="198"/>
        <v/>
      </c>
      <c r="BE496" s="12" t="str">
        <f t="shared" si="199"/>
        <v/>
      </c>
      <c r="BF496" s="12" t="str">
        <f t="shared" si="200"/>
        <v/>
      </c>
      <c r="BG496" s="12" t="str">
        <f t="shared" si="201"/>
        <v/>
      </c>
      <c r="BH496" s="12" t="str">
        <f t="shared" si="202"/>
        <v/>
      </c>
      <c r="BI496" s="12" t="str">
        <f t="shared" si="203"/>
        <v/>
      </c>
      <c r="BJ496" s="12" t="str">
        <f t="shared" si="204"/>
        <v/>
      </c>
      <c r="BK496" s="12" t="str">
        <f t="shared" si="205"/>
        <v/>
      </c>
      <c r="BL496" s="7" t="str">
        <f t="shared" si="206"/>
        <v/>
      </c>
      <c r="BM496" s="7" t="str">
        <f t="shared" si="207"/>
        <v/>
      </c>
    </row>
    <row r="497" spans="1:65" x14ac:dyDescent="0.25">
      <c r="A497" s="8"/>
      <c r="AD497" s="8" t="str">
        <f t="shared" si="182"/>
        <v/>
      </c>
      <c r="AE497" s="8"/>
      <c r="AM497" s="8" t="str">
        <f t="shared" si="191"/>
        <v/>
      </c>
      <c r="AN497" s="8" t="str">
        <f t="shared" si="192"/>
        <v/>
      </c>
      <c r="AQ497" s="12" t="str">
        <f t="shared" si="183"/>
        <v/>
      </c>
      <c r="AR497" s="12" t="str">
        <f t="shared" si="184"/>
        <v/>
      </c>
      <c r="AS497" s="12" t="str">
        <f t="shared" si="185"/>
        <v/>
      </c>
      <c r="AT497" s="7" t="str">
        <f t="shared" si="186"/>
        <v/>
      </c>
      <c r="AU497" s="7" t="str">
        <f t="shared" si="193"/>
        <v/>
      </c>
      <c r="AV497" s="7" t="str">
        <f t="shared" si="187"/>
        <v/>
      </c>
      <c r="AW497" s="7" t="str">
        <f t="shared" si="188"/>
        <v/>
      </c>
      <c r="AX497" s="7" t="str">
        <f t="shared" si="194"/>
        <v/>
      </c>
      <c r="AY497" s="7" t="str">
        <f t="shared" si="189"/>
        <v/>
      </c>
      <c r="AZ497" s="7" t="str">
        <f t="shared" si="195"/>
        <v/>
      </c>
      <c r="BA497" s="12" t="str">
        <f t="shared" si="196"/>
        <v/>
      </c>
      <c r="BB497" s="12" t="str">
        <f t="shared" si="190"/>
        <v/>
      </c>
      <c r="BC497" s="12" t="str">
        <f t="shared" si="197"/>
        <v/>
      </c>
      <c r="BD497" s="12" t="str">
        <f t="shared" si="198"/>
        <v/>
      </c>
      <c r="BE497" s="12" t="str">
        <f t="shared" si="199"/>
        <v/>
      </c>
      <c r="BF497" s="12" t="str">
        <f t="shared" si="200"/>
        <v/>
      </c>
      <c r="BG497" s="12" t="str">
        <f t="shared" si="201"/>
        <v/>
      </c>
      <c r="BH497" s="12" t="str">
        <f t="shared" si="202"/>
        <v/>
      </c>
      <c r="BI497" s="12" t="str">
        <f t="shared" si="203"/>
        <v/>
      </c>
      <c r="BJ497" s="12" t="str">
        <f t="shared" si="204"/>
        <v/>
      </c>
      <c r="BK497" s="12" t="str">
        <f t="shared" si="205"/>
        <v/>
      </c>
      <c r="BL497" s="7" t="str">
        <f t="shared" si="206"/>
        <v/>
      </c>
      <c r="BM497" s="7" t="str">
        <f t="shared" si="207"/>
        <v/>
      </c>
    </row>
    <row r="498" spans="1:65" x14ac:dyDescent="0.25">
      <c r="A498" s="8"/>
      <c r="AD498" s="8" t="str">
        <f t="shared" si="182"/>
        <v/>
      </c>
      <c r="AE498" s="8"/>
      <c r="AM498" s="8" t="str">
        <f t="shared" si="191"/>
        <v/>
      </c>
      <c r="AN498" s="8" t="str">
        <f t="shared" si="192"/>
        <v/>
      </c>
      <c r="AQ498" s="12" t="str">
        <f t="shared" si="183"/>
        <v/>
      </c>
      <c r="AR498" s="12" t="str">
        <f t="shared" si="184"/>
        <v/>
      </c>
      <c r="AS498" s="12" t="str">
        <f t="shared" si="185"/>
        <v/>
      </c>
      <c r="AT498" s="7" t="str">
        <f t="shared" si="186"/>
        <v/>
      </c>
      <c r="AU498" s="7" t="str">
        <f t="shared" si="193"/>
        <v/>
      </c>
      <c r="AV498" s="7" t="str">
        <f t="shared" si="187"/>
        <v/>
      </c>
      <c r="AW498" s="7" t="str">
        <f t="shared" si="188"/>
        <v/>
      </c>
      <c r="AX498" s="7" t="str">
        <f t="shared" si="194"/>
        <v/>
      </c>
      <c r="AY498" s="7" t="str">
        <f t="shared" si="189"/>
        <v/>
      </c>
      <c r="AZ498" s="7" t="str">
        <f t="shared" si="195"/>
        <v/>
      </c>
      <c r="BA498" s="12" t="str">
        <f t="shared" si="196"/>
        <v/>
      </c>
      <c r="BB498" s="12" t="str">
        <f t="shared" si="190"/>
        <v/>
      </c>
      <c r="BC498" s="12" t="str">
        <f t="shared" si="197"/>
        <v/>
      </c>
      <c r="BD498" s="12" t="str">
        <f t="shared" si="198"/>
        <v/>
      </c>
      <c r="BE498" s="12" t="str">
        <f t="shared" si="199"/>
        <v/>
      </c>
      <c r="BF498" s="12" t="str">
        <f t="shared" si="200"/>
        <v/>
      </c>
      <c r="BG498" s="12" t="str">
        <f t="shared" si="201"/>
        <v/>
      </c>
      <c r="BH498" s="12" t="str">
        <f t="shared" si="202"/>
        <v/>
      </c>
      <c r="BI498" s="12" t="str">
        <f t="shared" si="203"/>
        <v/>
      </c>
      <c r="BJ498" s="12" t="str">
        <f t="shared" si="204"/>
        <v/>
      </c>
      <c r="BK498" s="12" t="str">
        <f t="shared" si="205"/>
        <v/>
      </c>
      <c r="BL498" s="7" t="str">
        <f t="shared" si="206"/>
        <v/>
      </c>
      <c r="BM498" s="7" t="str">
        <f t="shared" si="207"/>
        <v/>
      </c>
    </row>
    <row r="499" spans="1:65" x14ac:dyDescent="0.25">
      <c r="A499" s="8"/>
      <c r="AD499" s="8" t="str">
        <f t="shared" si="182"/>
        <v/>
      </c>
      <c r="AE499" s="8"/>
      <c r="AM499" s="8" t="str">
        <f t="shared" si="191"/>
        <v/>
      </c>
      <c r="AN499" s="8" t="str">
        <f t="shared" si="192"/>
        <v/>
      </c>
      <c r="AQ499" s="12" t="str">
        <f t="shared" si="183"/>
        <v/>
      </c>
      <c r="AR499" s="12" t="str">
        <f t="shared" si="184"/>
        <v/>
      </c>
      <c r="AS499" s="12" t="str">
        <f t="shared" si="185"/>
        <v/>
      </c>
      <c r="AT499" s="7" t="str">
        <f t="shared" si="186"/>
        <v/>
      </c>
      <c r="AU499" s="7" t="str">
        <f t="shared" si="193"/>
        <v/>
      </c>
      <c r="AV499" s="7" t="str">
        <f t="shared" si="187"/>
        <v/>
      </c>
      <c r="AW499" s="7" t="str">
        <f t="shared" si="188"/>
        <v/>
      </c>
      <c r="AX499" s="7" t="str">
        <f t="shared" si="194"/>
        <v/>
      </c>
      <c r="AY499" s="7" t="str">
        <f t="shared" si="189"/>
        <v/>
      </c>
      <c r="AZ499" s="7" t="str">
        <f t="shared" si="195"/>
        <v/>
      </c>
      <c r="BA499" s="12" t="str">
        <f t="shared" si="196"/>
        <v/>
      </c>
      <c r="BB499" s="12" t="str">
        <f t="shared" si="190"/>
        <v/>
      </c>
      <c r="BC499" s="12" t="str">
        <f t="shared" si="197"/>
        <v/>
      </c>
      <c r="BD499" s="12" t="str">
        <f t="shared" si="198"/>
        <v/>
      </c>
      <c r="BE499" s="12" t="str">
        <f t="shared" si="199"/>
        <v/>
      </c>
      <c r="BF499" s="12" t="str">
        <f t="shared" si="200"/>
        <v/>
      </c>
      <c r="BG499" s="12" t="str">
        <f t="shared" si="201"/>
        <v/>
      </c>
      <c r="BH499" s="12" t="str">
        <f t="shared" si="202"/>
        <v/>
      </c>
      <c r="BI499" s="12" t="str">
        <f t="shared" si="203"/>
        <v/>
      </c>
      <c r="BJ499" s="12" t="str">
        <f t="shared" si="204"/>
        <v/>
      </c>
      <c r="BK499" s="12" t="str">
        <f t="shared" si="205"/>
        <v/>
      </c>
      <c r="BL499" s="7" t="str">
        <f t="shared" si="206"/>
        <v/>
      </c>
      <c r="BM499" s="7" t="str">
        <f t="shared" si="207"/>
        <v/>
      </c>
    </row>
    <row r="500" spans="1:65" x14ac:dyDescent="0.25">
      <c r="A500" s="8"/>
      <c r="AD500" s="8" t="str">
        <f t="shared" si="182"/>
        <v/>
      </c>
      <c r="AE500" s="8"/>
      <c r="AM500" s="8" t="str">
        <f t="shared" si="191"/>
        <v/>
      </c>
      <c r="AN500" s="8" t="str">
        <f t="shared" si="192"/>
        <v/>
      </c>
      <c r="AQ500" s="12" t="str">
        <f t="shared" si="183"/>
        <v/>
      </c>
      <c r="AR500" s="12" t="str">
        <f t="shared" si="184"/>
        <v/>
      </c>
      <c r="AS500" s="12" t="str">
        <f t="shared" si="185"/>
        <v/>
      </c>
      <c r="AT500" s="7" t="str">
        <f t="shared" si="186"/>
        <v/>
      </c>
      <c r="AU500" s="7" t="str">
        <f t="shared" si="193"/>
        <v/>
      </c>
      <c r="AV500" s="7" t="str">
        <f t="shared" si="187"/>
        <v/>
      </c>
      <c r="AW500" s="7" t="str">
        <f t="shared" si="188"/>
        <v/>
      </c>
      <c r="AX500" s="7" t="str">
        <f t="shared" si="194"/>
        <v/>
      </c>
      <c r="AY500" s="7" t="str">
        <f t="shared" si="189"/>
        <v/>
      </c>
      <c r="AZ500" s="7" t="str">
        <f t="shared" si="195"/>
        <v/>
      </c>
      <c r="BA500" s="12" t="str">
        <f t="shared" si="196"/>
        <v/>
      </c>
      <c r="BB500" s="12" t="str">
        <f t="shared" si="190"/>
        <v/>
      </c>
      <c r="BC500" s="12" t="str">
        <f t="shared" si="197"/>
        <v/>
      </c>
      <c r="BD500" s="12" t="str">
        <f t="shared" si="198"/>
        <v/>
      </c>
      <c r="BE500" s="12" t="str">
        <f t="shared" si="199"/>
        <v/>
      </c>
      <c r="BF500" s="12" t="str">
        <f t="shared" si="200"/>
        <v/>
      </c>
      <c r="BG500" s="12" t="str">
        <f t="shared" si="201"/>
        <v/>
      </c>
      <c r="BH500" s="12" t="str">
        <f t="shared" si="202"/>
        <v/>
      </c>
      <c r="BI500" s="12" t="str">
        <f t="shared" si="203"/>
        <v/>
      </c>
      <c r="BJ500" s="12" t="str">
        <f t="shared" si="204"/>
        <v/>
      </c>
      <c r="BK500" s="12" t="str">
        <f t="shared" si="205"/>
        <v/>
      </c>
      <c r="BL500" s="7" t="str">
        <f t="shared" si="206"/>
        <v/>
      </c>
      <c r="BM500" s="7" t="str">
        <f t="shared" si="207"/>
        <v/>
      </c>
    </row>
    <row r="501" spans="1:65" x14ac:dyDescent="0.25">
      <c r="A501" s="8"/>
      <c r="AD501" s="8" t="str">
        <f t="shared" si="182"/>
        <v/>
      </c>
      <c r="AE501" s="8"/>
      <c r="AM501" s="8" t="str">
        <f t="shared" si="191"/>
        <v/>
      </c>
      <c r="AN501" s="8" t="str">
        <f t="shared" si="192"/>
        <v/>
      </c>
      <c r="AQ501" s="12" t="str">
        <f t="shared" si="183"/>
        <v/>
      </c>
      <c r="AR501" s="12" t="str">
        <f t="shared" si="184"/>
        <v/>
      </c>
      <c r="AS501" s="12" t="str">
        <f t="shared" si="185"/>
        <v/>
      </c>
      <c r="AT501" s="7" t="str">
        <f t="shared" si="186"/>
        <v/>
      </c>
      <c r="AU501" s="7" t="str">
        <f t="shared" si="193"/>
        <v/>
      </c>
      <c r="AV501" s="7" t="str">
        <f t="shared" si="187"/>
        <v/>
      </c>
      <c r="AW501" s="7" t="str">
        <f t="shared" si="188"/>
        <v/>
      </c>
      <c r="AX501" s="7" t="str">
        <f t="shared" si="194"/>
        <v/>
      </c>
      <c r="AY501" s="7" t="str">
        <f t="shared" si="189"/>
        <v/>
      </c>
      <c r="AZ501" s="7" t="str">
        <f t="shared" si="195"/>
        <v/>
      </c>
      <c r="BA501" s="12" t="str">
        <f t="shared" si="196"/>
        <v/>
      </c>
      <c r="BB501" s="12" t="str">
        <f t="shared" si="190"/>
        <v/>
      </c>
      <c r="BC501" s="12" t="str">
        <f t="shared" si="197"/>
        <v/>
      </c>
      <c r="BD501" s="12" t="str">
        <f t="shared" si="198"/>
        <v/>
      </c>
      <c r="BE501" s="12" t="str">
        <f t="shared" si="199"/>
        <v/>
      </c>
      <c r="BF501" s="12" t="str">
        <f t="shared" si="200"/>
        <v/>
      </c>
      <c r="BG501" s="12" t="str">
        <f t="shared" si="201"/>
        <v/>
      </c>
      <c r="BH501" s="12" t="str">
        <f t="shared" si="202"/>
        <v/>
      </c>
      <c r="BI501" s="12" t="str">
        <f t="shared" si="203"/>
        <v/>
      </c>
      <c r="BJ501" s="12" t="str">
        <f t="shared" si="204"/>
        <v/>
      </c>
      <c r="BK501" s="12" t="str">
        <f t="shared" si="205"/>
        <v/>
      </c>
      <c r="BL501" s="7" t="str">
        <f t="shared" si="206"/>
        <v/>
      </c>
      <c r="BM501" s="7" t="str">
        <f t="shared" si="207"/>
        <v/>
      </c>
    </row>
    <row r="502" spans="1:65" x14ac:dyDescent="0.25">
      <c r="A502" s="8"/>
      <c r="AD502" s="8" t="str">
        <f t="shared" si="182"/>
        <v/>
      </c>
      <c r="AE502" s="8"/>
      <c r="AM502" s="8" t="str">
        <f t="shared" si="191"/>
        <v/>
      </c>
      <c r="AN502" s="8" t="str">
        <f t="shared" si="192"/>
        <v/>
      </c>
      <c r="AQ502" s="12" t="str">
        <f t="shared" si="183"/>
        <v/>
      </c>
      <c r="AR502" s="12" t="str">
        <f t="shared" si="184"/>
        <v/>
      </c>
      <c r="AS502" s="12" t="str">
        <f t="shared" si="185"/>
        <v/>
      </c>
      <c r="AT502" s="7" t="str">
        <f t="shared" si="186"/>
        <v/>
      </c>
      <c r="AU502" s="7" t="str">
        <f t="shared" si="193"/>
        <v/>
      </c>
      <c r="AV502" s="7" t="str">
        <f t="shared" si="187"/>
        <v/>
      </c>
      <c r="AW502" s="7" t="str">
        <f t="shared" si="188"/>
        <v/>
      </c>
      <c r="AX502" s="7" t="str">
        <f t="shared" si="194"/>
        <v/>
      </c>
      <c r="AY502" s="7" t="str">
        <f t="shared" si="189"/>
        <v/>
      </c>
      <c r="AZ502" s="7" t="str">
        <f t="shared" si="195"/>
        <v/>
      </c>
      <c r="BA502" s="12" t="str">
        <f t="shared" si="196"/>
        <v/>
      </c>
      <c r="BB502" s="12" t="str">
        <f t="shared" si="190"/>
        <v/>
      </c>
      <c r="BC502" s="12" t="str">
        <f t="shared" si="197"/>
        <v/>
      </c>
      <c r="BD502" s="12" t="str">
        <f t="shared" si="198"/>
        <v/>
      </c>
      <c r="BE502" s="12" t="str">
        <f t="shared" si="199"/>
        <v/>
      </c>
      <c r="BF502" s="12" t="str">
        <f t="shared" si="200"/>
        <v/>
      </c>
      <c r="BG502" s="12" t="str">
        <f t="shared" si="201"/>
        <v/>
      </c>
      <c r="BH502" s="12" t="str">
        <f t="shared" si="202"/>
        <v/>
      </c>
      <c r="BI502" s="12" t="str">
        <f t="shared" si="203"/>
        <v/>
      </c>
      <c r="BJ502" s="12" t="str">
        <f t="shared" si="204"/>
        <v/>
      </c>
      <c r="BK502" s="12" t="str">
        <f t="shared" si="205"/>
        <v/>
      </c>
      <c r="BL502" s="7" t="str">
        <f t="shared" si="206"/>
        <v/>
      </c>
      <c r="BM502" s="7" t="str">
        <f t="shared" si="207"/>
        <v/>
      </c>
    </row>
    <row r="503" spans="1:65" x14ac:dyDescent="0.25">
      <c r="A503" s="8"/>
      <c r="AD503" s="8" t="str">
        <f t="shared" si="182"/>
        <v/>
      </c>
      <c r="AE503" s="8"/>
      <c r="AM503" s="8" t="str">
        <f t="shared" si="191"/>
        <v/>
      </c>
      <c r="AN503" s="8" t="str">
        <f t="shared" si="192"/>
        <v/>
      </c>
      <c r="AQ503" s="12" t="str">
        <f t="shared" si="183"/>
        <v/>
      </c>
      <c r="AR503" s="12" t="str">
        <f t="shared" si="184"/>
        <v/>
      </c>
      <c r="AS503" s="12" t="str">
        <f t="shared" si="185"/>
        <v/>
      </c>
      <c r="AT503" s="7" t="str">
        <f t="shared" si="186"/>
        <v/>
      </c>
      <c r="AU503" s="7" t="str">
        <f t="shared" si="193"/>
        <v/>
      </c>
      <c r="AV503" s="7" t="str">
        <f t="shared" si="187"/>
        <v/>
      </c>
      <c r="AW503" s="7" t="str">
        <f t="shared" si="188"/>
        <v/>
      </c>
      <c r="AX503" s="7" t="str">
        <f t="shared" si="194"/>
        <v/>
      </c>
      <c r="AY503" s="7" t="str">
        <f t="shared" si="189"/>
        <v/>
      </c>
      <c r="AZ503" s="7" t="str">
        <f t="shared" si="195"/>
        <v/>
      </c>
      <c r="BA503" s="12" t="str">
        <f t="shared" si="196"/>
        <v/>
      </c>
      <c r="BB503" s="12" t="str">
        <f t="shared" si="190"/>
        <v/>
      </c>
      <c r="BC503" s="12" t="str">
        <f t="shared" si="197"/>
        <v/>
      </c>
      <c r="BD503" s="12" t="str">
        <f t="shared" si="198"/>
        <v/>
      </c>
      <c r="BE503" s="12" t="str">
        <f t="shared" si="199"/>
        <v/>
      </c>
      <c r="BF503" s="12" t="str">
        <f t="shared" si="200"/>
        <v/>
      </c>
      <c r="BG503" s="12" t="str">
        <f t="shared" si="201"/>
        <v/>
      </c>
      <c r="BH503" s="12" t="str">
        <f t="shared" si="202"/>
        <v/>
      </c>
      <c r="BI503" s="12" t="str">
        <f t="shared" si="203"/>
        <v/>
      </c>
      <c r="BJ503" s="12" t="str">
        <f t="shared" si="204"/>
        <v/>
      </c>
      <c r="BK503" s="12" t="str">
        <f t="shared" si="205"/>
        <v/>
      </c>
      <c r="BL503" s="7" t="str">
        <f t="shared" si="206"/>
        <v/>
      </c>
      <c r="BM503" s="7" t="str">
        <f t="shared" si="207"/>
        <v/>
      </c>
    </row>
    <row r="504" spans="1:65" x14ac:dyDescent="0.25">
      <c r="A504" s="8"/>
      <c r="AD504" s="8" t="str">
        <f t="shared" si="182"/>
        <v/>
      </c>
      <c r="AE504" s="8"/>
      <c r="AM504" s="8" t="str">
        <f t="shared" si="191"/>
        <v/>
      </c>
      <c r="AN504" s="8" t="str">
        <f t="shared" si="192"/>
        <v/>
      </c>
      <c r="AQ504" s="12" t="str">
        <f t="shared" si="183"/>
        <v/>
      </c>
      <c r="AR504" s="12" t="str">
        <f t="shared" si="184"/>
        <v/>
      </c>
      <c r="AS504" s="12" t="str">
        <f t="shared" si="185"/>
        <v/>
      </c>
      <c r="AT504" s="7" t="str">
        <f t="shared" si="186"/>
        <v/>
      </c>
      <c r="AU504" s="7" t="str">
        <f t="shared" si="193"/>
        <v/>
      </c>
      <c r="AV504" s="7" t="str">
        <f t="shared" si="187"/>
        <v/>
      </c>
      <c r="AW504" s="7" t="str">
        <f t="shared" si="188"/>
        <v/>
      </c>
      <c r="AX504" s="7" t="str">
        <f t="shared" si="194"/>
        <v/>
      </c>
      <c r="AY504" s="7" t="str">
        <f t="shared" si="189"/>
        <v/>
      </c>
      <c r="AZ504" s="7" t="str">
        <f t="shared" si="195"/>
        <v/>
      </c>
      <c r="BA504" s="12" t="str">
        <f t="shared" si="196"/>
        <v/>
      </c>
      <c r="BB504" s="12" t="str">
        <f t="shared" si="190"/>
        <v/>
      </c>
      <c r="BC504" s="12" t="str">
        <f t="shared" si="197"/>
        <v/>
      </c>
      <c r="BD504" s="12" t="str">
        <f t="shared" si="198"/>
        <v/>
      </c>
      <c r="BE504" s="12" t="str">
        <f t="shared" si="199"/>
        <v/>
      </c>
      <c r="BF504" s="12" t="str">
        <f t="shared" si="200"/>
        <v/>
      </c>
      <c r="BG504" s="12" t="str">
        <f t="shared" si="201"/>
        <v/>
      </c>
      <c r="BH504" s="12" t="str">
        <f t="shared" si="202"/>
        <v/>
      </c>
      <c r="BI504" s="12" t="str">
        <f t="shared" si="203"/>
        <v/>
      </c>
      <c r="BJ504" s="12" t="str">
        <f t="shared" si="204"/>
        <v/>
      </c>
      <c r="BK504" s="12" t="str">
        <f t="shared" si="205"/>
        <v/>
      </c>
      <c r="BL504" s="7" t="str">
        <f t="shared" si="206"/>
        <v/>
      </c>
      <c r="BM504" s="7" t="str">
        <f t="shared" si="207"/>
        <v/>
      </c>
    </row>
    <row r="505" spans="1:65" x14ac:dyDescent="0.25">
      <c r="A505" s="8"/>
      <c r="AD505" s="8" t="str">
        <f t="shared" si="182"/>
        <v/>
      </c>
      <c r="AE505" s="8"/>
      <c r="AM505" s="8" t="str">
        <f t="shared" si="191"/>
        <v/>
      </c>
      <c r="AN505" s="8" t="str">
        <f t="shared" si="192"/>
        <v/>
      </c>
      <c r="AQ505" s="12" t="str">
        <f t="shared" si="183"/>
        <v/>
      </c>
      <c r="AR505" s="12" t="str">
        <f t="shared" si="184"/>
        <v/>
      </c>
      <c r="AS505" s="12" t="str">
        <f t="shared" si="185"/>
        <v/>
      </c>
      <c r="AT505" s="7" t="str">
        <f t="shared" si="186"/>
        <v/>
      </c>
      <c r="AU505" s="7" t="str">
        <f t="shared" si="193"/>
        <v/>
      </c>
      <c r="AV505" s="7" t="str">
        <f t="shared" si="187"/>
        <v/>
      </c>
      <c r="AW505" s="7" t="str">
        <f t="shared" si="188"/>
        <v/>
      </c>
      <c r="AX505" s="7" t="str">
        <f t="shared" si="194"/>
        <v/>
      </c>
      <c r="AY505" s="7" t="str">
        <f t="shared" si="189"/>
        <v/>
      </c>
      <c r="AZ505" s="7" t="str">
        <f t="shared" si="195"/>
        <v/>
      </c>
      <c r="BA505" s="12" t="str">
        <f t="shared" si="196"/>
        <v/>
      </c>
      <c r="BB505" s="12" t="str">
        <f t="shared" si="190"/>
        <v/>
      </c>
      <c r="BC505" s="12" t="str">
        <f t="shared" si="197"/>
        <v/>
      </c>
      <c r="BD505" s="12" t="str">
        <f t="shared" si="198"/>
        <v/>
      </c>
      <c r="BE505" s="12" t="str">
        <f t="shared" si="199"/>
        <v/>
      </c>
      <c r="BF505" s="12" t="str">
        <f t="shared" si="200"/>
        <v/>
      </c>
      <c r="BG505" s="12" t="str">
        <f t="shared" si="201"/>
        <v/>
      </c>
      <c r="BH505" s="12" t="str">
        <f t="shared" si="202"/>
        <v/>
      </c>
      <c r="BI505" s="12" t="str">
        <f t="shared" si="203"/>
        <v/>
      </c>
      <c r="BJ505" s="12" t="str">
        <f t="shared" si="204"/>
        <v/>
      </c>
      <c r="BK505" s="12" t="str">
        <f t="shared" si="205"/>
        <v/>
      </c>
      <c r="BL505" s="7" t="str">
        <f t="shared" si="206"/>
        <v/>
      </c>
      <c r="BM505" s="7" t="str">
        <f t="shared" si="207"/>
        <v/>
      </c>
    </row>
    <row r="506" spans="1:65" x14ac:dyDescent="0.25">
      <c r="A506" s="8"/>
      <c r="AD506" s="8" t="str">
        <f t="shared" si="182"/>
        <v/>
      </c>
      <c r="AE506" s="8"/>
      <c r="AM506" s="8" t="str">
        <f t="shared" si="191"/>
        <v/>
      </c>
      <c r="AN506" s="8" t="str">
        <f t="shared" si="192"/>
        <v/>
      </c>
      <c r="AQ506" s="12" t="str">
        <f t="shared" si="183"/>
        <v/>
      </c>
      <c r="AR506" s="12" t="str">
        <f t="shared" si="184"/>
        <v/>
      </c>
      <c r="AS506" s="12" t="str">
        <f t="shared" si="185"/>
        <v/>
      </c>
      <c r="AT506" s="7" t="str">
        <f t="shared" si="186"/>
        <v/>
      </c>
      <c r="AU506" s="7" t="str">
        <f t="shared" si="193"/>
        <v/>
      </c>
      <c r="AV506" s="7" t="str">
        <f t="shared" si="187"/>
        <v/>
      </c>
      <c r="AW506" s="7" t="str">
        <f t="shared" si="188"/>
        <v/>
      </c>
      <c r="AX506" s="7" t="str">
        <f t="shared" si="194"/>
        <v/>
      </c>
      <c r="AY506" s="7" t="str">
        <f t="shared" si="189"/>
        <v/>
      </c>
      <c r="AZ506" s="7" t="str">
        <f t="shared" si="195"/>
        <v/>
      </c>
      <c r="BA506" s="12" t="str">
        <f t="shared" si="196"/>
        <v/>
      </c>
      <c r="BB506" s="12" t="str">
        <f t="shared" si="190"/>
        <v/>
      </c>
      <c r="BC506" s="12" t="str">
        <f t="shared" si="197"/>
        <v/>
      </c>
      <c r="BD506" s="12" t="str">
        <f t="shared" si="198"/>
        <v/>
      </c>
      <c r="BE506" s="12" t="str">
        <f t="shared" si="199"/>
        <v/>
      </c>
      <c r="BF506" s="12" t="str">
        <f t="shared" si="200"/>
        <v/>
      </c>
      <c r="BG506" s="12" t="str">
        <f t="shared" si="201"/>
        <v/>
      </c>
      <c r="BH506" s="12" t="str">
        <f t="shared" si="202"/>
        <v/>
      </c>
      <c r="BI506" s="12" t="str">
        <f t="shared" si="203"/>
        <v/>
      </c>
      <c r="BJ506" s="12" t="str">
        <f t="shared" si="204"/>
        <v/>
      </c>
      <c r="BK506" s="12" t="str">
        <f t="shared" si="205"/>
        <v/>
      </c>
      <c r="BL506" s="7" t="str">
        <f t="shared" si="206"/>
        <v/>
      </c>
      <c r="BM506" s="7" t="str">
        <f t="shared" si="207"/>
        <v/>
      </c>
    </row>
    <row r="507" spans="1:65" x14ac:dyDescent="0.25">
      <c r="A507" s="8"/>
      <c r="AD507" s="8" t="str">
        <f t="shared" si="182"/>
        <v/>
      </c>
      <c r="AE507" s="8"/>
      <c r="AM507" s="8" t="str">
        <f t="shared" si="191"/>
        <v/>
      </c>
      <c r="AN507" s="8" t="str">
        <f t="shared" si="192"/>
        <v/>
      </c>
      <c r="AQ507" s="12" t="str">
        <f t="shared" si="183"/>
        <v/>
      </c>
      <c r="AR507" s="12" t="str">
        <f t="shared" si="184"/>
        <v/>
      </c>
      <c r="AS507" s="12" t="str">
        <f t="shared" si="185"/>
        <v/>
      </c>
      <c r="AT507" s="7" t="str">
        <f t="shared" si="186"/>
        <v/>
      </c>
      <c r="AU507" s="7" t="str">
        <f t="shared" si="193"/>
        <v/>
      </c>
      <c r="AV507" s="7" t="str">
        <f t="shared" si="187"/>
        <v/>
      </c>
      <c r="AW507" s="7" t="str">
        <f t="shared" si="188"/>
        <v/>
      </c>
      <c r="AX507" s="7" t="str">
        <f t="shared" si="194"/>
        <v/>
      </c>
      <c r="AY507" s="7" t="str">
        <f t="shared" si="189"/>
        <v/>
      </c>
      <c r="AZ507" s="7" t="str">
        <f t="shared" si="195"/>
        <v/>
      </c>
      <c r="BA507" s="12" t="str">
        <f t="shared" si="196"/>
        <v/>
      </c>
      <c r="BB507" s="12" t="str">
        <f t="shared" si="190"/>
        <v/>
      </c>
      <c r="BC507" s="12" t="str">
        <f t="shared" si="197"/>
        <v/>
      </c>
      <c r="BD507" s="12" t="str">
        <f t="shared" si="198"/>
        <v/>
      </c>
      <c r="BE507" s="12" t="str">
        <f t="shared" si="199"/>
        <v/>
      </c>
      <c r="BF507" s="12" t="str">
        <f t="shared" si="200"/>
        <v/>
      </c>
      <c r="BG507" s="12" t="str">
        <f t="shared" si="201"/>
        <v/>
      </c>
      <c r="BH507" s="12" t="str">
        <f t="shared" si="202"/>
        <v/>
      </c>
      <c r="BI507" s="12" t="str">
        <f t="shared" si="203"/>
        <v/>
      </c>
      <c r="BJ507" s="12" t="str">
        <f t="shared" si="204"/>
        <v/>
      </c>
      <c r="BK507" s="12" t="str">
        <f t="shared" si="205"/>
        <v/>
      </c>
      <c r="BL507" s="7" t="str">
        <f t="shared" si="206"/>
        <v/>
      </c>
      <c r="BM507" s="7" t="str">
        <f t="shared" si="207"/>
        <v/>
      </c>
    </row>
    <row r="508" spans="1:65" x14ac:dyDescent="0.25">
      <c r="A508" s="8"/>
      <c r="AD508" s="8" t="str">
        <f t="shared" si="182"/>
        <v/>
      </c>
      <c r="AE508" s="8"/>
      <c r="AM508" s="8" t="str">
        <f t="shared" si="191"/>
        <v/>
      </c>
      <c r="AN508" s="8" t="str">
        <f t="shared" si="192"/>
        <v/>
      </c>
      <c r="AQ508" s="12" t="str">
        <f t="shared" si="183"/>
        <v/>
      </c>
      <c r="AR508" s="12" t="str">
        <f t="shared" si="184"/>
        <v/>
      </c>
      <c r="AS508" s="12" t="str">
        <f t="shared" si="185"/>
        <v/>
      </c>
      <c r="AT508" s="7" t="str">
        <f t="shared" si="186"/>
        <v/>
      </c>
      <c r="AU508" s="7" t="str">
        <f t="shared" si="193"/>
        <v/>
      </c>
      <c r="AV508" s="7" t="str">
        <f t="shared" si="187"/>
        <v/>
      </c>
      <c r="AW508" s="7" t="str">
        <f t="shared" si="188"/>
        <v/>
      </c>
      <c r="AX508" s="7" t="str">
        <f t="shared" si="194"/>
        <v/>
      </c>
      <c r="AY508" s="7" t="str">
        <f t="shared" si="189"/>
        <v/>
      </c>
      <c r="AZ508" s="7" t="str">
        <f t="shared" si="195"/>
        <v/>
      </c>
      <c r="BA508" s="12" t="str">
        <f t="shared" si="196"/>
        <v/>
      </c>
      <c r="BB508" s="12" t="str">
        <f t="shared" si="190"/>
        <v/>
      </c>
      <c r="BC508" s="12" t="str">
        <f t="shared" si="197"/>
        <v/>
      </c>
      <c r="BD508" s="12" t="str">
        <f t="shared" si="198"/>
        <v/>
      </c>
      <c r="BE508" s="12" t="str">
        <f t="shared" si="199"/>
        <v/>
      </c>
      <c r="BF508" s="12" t="str">
        <f t="shared" si="200"/>
        <v/>
      </c>
      <c r="BG508" s="12" t="str">
        <f t="shared" si="201"/>
        <v/>
      </c>
      <c r="BH508" s="12" t="str">
        <f t="shared" si="202"/>
        <v/>
      </c>
      <c r="BI508" s="12" t="str">
        <f t="shared" si="203"/>
        <v/>
      </c>
      <c r="BJ508" s="12" t="str">
        <f t="shared" si="204"/>
        <v/>
      </c>
      <c r="BK508" s="12" t="str">
        <f t="shared" si="205"/>
        <v/>
      </c>
      <c r="BL508" s="7" t="str">
        <f t="shared" si="206"/>
        <v/>
      </c>
      <c r="BM508" s="7" t="str">
        <f t="shared" si="207"/>
        <v/>
      </c>
    </row>
    <row r="509" spans="1:65" x14ac:dyDescent="0.25">
      <c r="A509" s="8"/>
      <c r="AD509" s="8" t="str">
        <f t="shared" si="182"/>
        <v/>
      </c>
      <c r="AE509" s="8"/>
      <c r="AM509" s="8" t="str">
        <f t="shared" si="191"/>
        <v/>
      </c>
      <c r="AN509" s="8" t="str">
        <f t="shared" si="192"/>
        <v/>
      </c>
      <c r="AQ509" s="12" t="str">
        <f t="shared" si="183"/>
        <v/>
      </c>
      <c r="AR509" s="12" t="str">
        <f t="shared" si="184"/>
        <v/>
      </c>
      <c r="AS509" s="12" t="str">
        <f t="shared" si="185"/>
        <v/>
      </c>
      <c r="AT509" s="7" t="str">
        <f t="shared" si="186"/>
        <v/>
      </c>
      <c r="AU509" s="7" t="str">
        <f t="shared" si="193"/>
        <v/>
      </c>
      <c r="AV509" s="7" t="str">
        <f t="shared" si="187"/>
        <v/>
      </c>
      <c r="AW509" s="7" t="str">
        <f t="shared" si="188"/>
        <v/>
      </c>
      <c r="AX509" s="7" t="str">
        <f t="shared" si="194"/>
        <v/>
      </c>
      <c r="AY509" s="7" t="str">
        <f t="shared" si="189"/>
        <v/>
      </c>
      <c r="AZ509" s="7" t="str">
        <f t="shared" si="195"/>
        <v/>
      </c>
      <c r="BA509" s="12" t="str">
        <f t="shared" si="196"/>
        <v/>
      </c>
      <c r="BB509" s="12" t="str">
        <f t="shared" si="190"/>
        <v/>
      </c>
      <c r="BC509" s="12" t="str">
        <f t="shared" si="197"/>
        <v/>
      </c>
      <c r="BD509" s="12" t="str">
        <f t="shared" si="198"/>
        <v/>
      </c>
      <c r="BE509" s="12" t="str">
        <f t="shared" si="199"/>
        <v/>
      </c>
      <c r="BF509" s="12" t="str">
        <f t="shared" si="200"/>
        <v/>
      </c>
      <c r="BG509" s="12" t="str">
        <f t="shared" si="201"/>
        <v/>
      </c>
      <c r="BH509" s="12" t="str">
        <f t="shared" si="202"/>
        <v/>
      </c>
      <c r="BI509" s="12" t="str">
        <f t="shared" si="203"/>
        <v/>
      </c>
      <c r="BJ509" s="12" t="str">
        <f t="shared" si="204"/>
        <v/>
      </c>
      <c r="BK509" s="12" t="str">
        <f t="shared" si="205"/>
        <v/>
      </c>
      <c r="BL509" s="7" t="str">
        <f t="shared" si="206"/>
        <v/>
      </c>
      <c r="BM509" s="7" t="str">
        <f t="shared" si="207"/>
        <v/>
      </c>
    </row>
    <row r="510" spans="1:65" x14ac:dyDescent="0.25">
      <c r="A510" s="8"/>
      <c r="AD510" s="8" t="str">
        <f t="shared" si="182"/>
        <v/>
      </c>
      <c r="AE510" s="8"/>
      <c r="AM510" s="8" t="str">
        <f t="shared" si="191"/>
        <v/>
      </c>
      <c r="AN510" s="8" t="str">
        <f t="shared" si="192"/>
        <v/>
      </c>
      <c r="AQ510" s="12" t="str">
        <f t="shared" si="183"/>
        <v/>
      </c>
      <c r="AR510" s="12" t="str">
        <f t="shared" si="184"/>
        <v/>
      </c>
      <c r="AS510" s="12" t="str">
        <f t="shared" si="185"/>
        <v/>
      </c>
      <c r="AT510" s="7" t="str">
        <f t="shared" si="186"/>
        <v/>
      </c>
      <c r="AU510" s="7" t="str">
        <f t="shared" si="193"/>
        <v/>
      </c>
      <c r="AV510" s="7" t="str">
        <f t="shared" si="187"/>
        <v/>
      </c>
      <c r="AW510" s="7" t="str">
        <f t="shared" si="188"/>
        <v/>
      </c>
      <c r="AX510" s="7" t="str">
        <f t="shared" si="194"/>
        <v/>
      </c>
      <c r="AY510" s="7" t="str">
        <f t="shared" si="189"/>
        <v/>
      </c>
      <c r="AZ510" s="7" t="str">
        <f t="shared" si="195"/>
        <v/>
      </c>
      <c r="BA510" s="12" t="str">
        <f t="shared" si="196"/>
        <v/>
      </c>
      <c r="BB510" s="12" t="str">
        <f t="shared" si="190"/>
        <v/>
      </c>
      <c r="BC510" s="12" t="str">
        <f t="shared" si="197"/>
        <v/>
      </c>
      <c r="BD510" s="12" t="str">
        <f t="shared" si="198"/>
        <v/>
      </c>
      <c r="BE510" s="12" t="str">
        <f t="shared" si="199"/>
        <v/>
      </c>
      <c r="BF510" s="12" t="str">
        <f t="shared" si="200"/>
        <v/>
      </c>
      <c r="BG510" s="12" t="str">
        <f t="shared" si="201"/>
        <v/>
      </c>
      <c r="BH510" s="12" t="str">
        <f t="shared" si="202"/>
        <v/>
      </c>
      <c r="BI510" s="12" t="str">
        <f t="shared" si="203"/>
        <v/>
      </c>
      <c r="BJ510" s="12" t="str">
        <f t="shared" si="204"/>
        <v/>
      </c>
      <c r="BK510" s="12" t="str">
        <f t="shared" si="205"/>
        <v/>
      </c>
      <c r="BL510" s="7" t="str">
        <f t="shared" si="206"/>
        <v/>
      </c>
      <c r="BM510" s="7" t="str">
        <f t="shared" si="207"/>
        <v/>
      </c>
    </row>
    <row r="511" spans="1:65" x14ac:dyDescent="0.25">
      <c r="A511" s="8"/>
      <c r="AD511" s="8" t="str">
        <f t="shared" si="182"/>
        <v/>
      </c>
      <c r="AE511" s="8"/>
      <c r="AM511" s="8" t="str">
        <f t="shared" si="191"/>
        <v/>
      </c>
      <c r="AN511" s="8" t="str">
        <f t="shared" si="192"/>
        <v/>
      </c>
      <c r="AQ511" s="12" t="str">
        <f t="shared" si="183"/>
        <v/>
      </c>
      <c r="AR511" s="12" t="str">
        <f t="shared" si="184"/>
        <v/>
      </c>
      <c r="AS511" s="12" t="str">
        <f t="shared" si="185"/>
        <v/>
      </c>
      <c r="AT511" s="7" t="str">
        <f t="shared" si="186"/>
        <v/>
      </c>
      <c r="AU511" s="7" t="str">
        <f t="shared" si="193"/>
        <v/>
      </c>
      <c r="AV511" s="7" t="str">
        <f t="shared" si="187"/>
        <v/>
      </c>
      <c r="AW511" s="7" t="str">
        <f t="shared" si="188"/>
        <v/>
      </c>
      <c r="AX511" s="7" t="str">
        <f t="shared" si="194"/>
        <v/>
      </c>
      <c r="AY511" s="7" t="str">
        <f t="shared" si="189"/>
        <v/>
      </c>
      <c r="AZ511" s="7" t="str">
        <f t="shared" si="195"/>
        <v/>
      </c>
      <c r="BA511" s="12" t="str">
        <f t="shared" si="196"/>
        <v/>
      </c>
      <c r="BB511" s="12" t="str">
        <f t="shared" si="190"/>
        <v/>
      </c>
      <c r="BC511" s="12" t="str">
        <f t="shared" si="197"/>
        <v/>
      </c>
      <c r="BD511" s="12" t="str">
        <f t="shared" si="198"/>
        <v/>
      </c>
      <c r="BE511" s="12" t="str">
        <f t="shared" si="199"/>
        <v/>
      </c>
      <c r="BF511" s="12" t="str">
        <f t="shared" si="200"/>
        <v/>
      </c>
      <c r="BG511" s="12" t="str">
        <f t="shared" si="201"/>
        <v/>
      </c>
      <c r="BH511" s="12" t="str">
        <f t="shared" si="202"/>
        <v/>
      </c>
      <c r="BI511" s="12" t="str">
        <f t="shared" si="203"/>
        <v/>
      </c>
      <c r="BJ511" s="12" t="str">
        <f t="shared" si="204"/>
        <v/>
      </c>
      <c r="BK511" s="12" t="str">
        <f t="shared" si="205"/>
        <v/>
      </c>
      <c r="BL511" s="7" t="str">
        <f t="shared" si="206"/>
        <v/>
      </c>
      <c r="BM511" s="7" t="str">
        <f t="shared" si="207"/>
        <v/>
      </c>
    </row>
    <row r="512" spans="1:65" x14ac:dyDescent="0.25">
      <c r="A512" s="8"/>
      <c r="AD512" s="8" t="str">
        <f t="shared" si="182"/>
        <v/>
      </c>
      <c r="AE512" s="8"/>
      <c r="AM512" s="8" t="str">
        <f t="shared" si="191"/>
        <v/>
      </c>
      <c r="AN512" s="8" t="str">
        <f t="shared" si="192"/>
        <v/>
      </c>
      <c r="AQ512" s="12" t="str">
        <f t="shared" si="183"/>
        <v/>
      </c>
      <c r="AR512" s="12" t="str">
        <f t="shared" si="184"/>
        <v/>
      </c>
      <c r="AS512" s="12" t="str">
        <f t="shared" si="185"/>
        <v/>
      </c>
      <c r="AT512" s="7" t="str">
        <f t="shared" si="186"/>
        <v/>
      </c>
      <c r="AU512" s="7" t="str">
        <f t="shared" si="193"/>
        <v/>
      </c>
      <c r="AV512" s="7" t="str">
        <f t="shared" si="187"/>
        <v/>
      </c>
      <c r="AW512" s="7" t="str">
        <f t="shared" si="188"/>
        <v/>
      </c>
      <c r="AX512" s="7" t="str">
        <f t="shared" si="194"/>
        <v/>
      </c>
      <c r="AY512" s="7" t="str">
        <f t="shared" si="189"/>
        <v/>
      </c>
      <c r="AZ512" s="7" t="str">
        <f t="shared" si="195"/>
        <v/>
      </c>
      <c r="BA512" s="12" t="str">
        <f t="shared" si="196"/>
        <v/>
      </c>
      <c r="BB512" s="12" t="str">
        <f t="shared" si="190"/>
        <v/>
      </c>
      <c r="BC512" s="12" t="str">
        <f t="shared" si="197"/>
        <v/>
      </c>
      <c r="BD512" s="12" t="str">
        <f t="shared" si="198"/>
        <v/>
      </c>
      <c r="BE512" s="12" t="str">
        <f t="shared" si="199"/>
        <v/>
      </c>
      <c r="BF512" s="12" t="str">
        <f t="shared" si="200"/>
        <v/>
      </c>
      <c r="BG512" s="12" t="str">
        <f t="shared" si="201"/>
        <v/>
      </c>
      <c r="BH512" s="12" t="str">
        <f t="shared" si="202"/>
        <v/>
      </c>
      <c r="BI512" s="12" t="str">
        <f t="shared" si="203"/>
        <v/>
      </c>
      <c r="BJ512" s="12" t="str">
        <f t="shared" si="204"/>
        <v/>
      </c>
      <c r="BK512" s="12" t="str">
        <f t="shared" si="205"/>
        <v/>
      </c>
      <c r="BL512" s="7" t="str">
        <f t="shared" si="206"/>
        <v/>
      </c>
      <c r="BM512" s="7" t="str">
        <f t="shared" si="207"/>
        <v/>
      </c>
    </row>
    <row r="513" spans="1:65" x14ac:dyDescent="0.25">
      <c r="A513" s="8"/>
      <c r="AD513" s="8" t="str">
        <f t="shared" si="182"/>
        <v/>
      </c>
      <c r="AE513" s="8"/>
      <c r="AM513" s="8" t="str">
        <f t="shared" si="191"/>
        <v/>
      </c>
      <c r="AN513" s="8" t="str">
        <f t="shared" si="192"/>
        <v/>
      </c>
      <c r="AQ513" s="12" t="str">
        <f t="shared" si="183"/>
        <v/>
      </c>
      <c r="AR513" s="12" t="str">
        <f t="shared" si="184"/>
        <v/>
      </c>
      <c r="AS513" s="12" t="str">
        <f t="shared" si="185"/>
        <v/>
      </c>
      <c r="AT513" s="7" t="str">
        <f t="shared" si="186"/>
        <v/>
      </c>
      <c r="AU513" s="7" t="str">
        <f t="shared" si="193"/>
        <v/>
      </c>
      <c r="AV513" s="7" t="str">
        <f t="shared" si="187"/>
        <v/>
      </c>
      <c r="AW513" s="7" t="str">
        <f t="shared" si="188"/>
        <v/>
      </c>
      <c r="AX513" s="7" t="str">
        <f t="shared" si="194"/>
        <v/>
      </c>
      <c r="AY513" s="7" t="str">
        <f t="shared" si="189"/>
        <v/>
      </c>
      <c r="AZ513" s="7" t="str">
        <f t="shared" si="195"/>
        <v/>
      </c>
      <c r="BA513" s="12" t="str">
        <f t="shared" si="196"/>
        <v/>
      </c>
      <c r="BB513" s="12" t="str">
        <f t="shared" si="190"/>
        <v/>
      </c>
      <c r="BC513" s="12" t="str">
        <f t="shared" si="197"/>
        <v/>
      </c>
      <c r="BD513" s="12" t="str">
        <f t="shared" si="198"/>
        <v/>
      </c>
      <c r="BE513" s="12" t="str">
        <f t="shared" si="199"/>
        <v/>
      </c>
      <c r="BF513" s="12" t="str">
        <f t="shared" si="200"/>
        <v/>
      </c>
      <c r="BG513" s="12" t="str">
        <f t="shared" si="201"/>
        <v/>
      </c>
      <c r="BH513" s="12" t="str">
        <f t="shared" si="202"/>
        <v/>
      </c>
      <c r="BI513" s="12" t="str">
        <f t="shared" si="203"/>
        <v/>
      </c>
      <c r="BJ513" s="12" t="str">
        <f t="shared" si="204"/>
        <v/>
      </c>
      <c r="BK513" s="12" t="str">
        <f t="shared" si="205"/>
        <v/>
      </c>
      <c r="BL513" s="7" t="str">
        <f t="shared" si="206"/>
        <v/>
      </c>
      <c r="BM513" s="7" t="str">
        <f t="shared" si="207"/>
        <v/>
      </c>
    </row>
    <row r="514" spans="1:65" x14ac:dyDescent="0.25">
      <c r="A514" s="8"/>
      <c r="AD514" s="8" t="str">
        <f t="shared" si="182"/>
        <v/>
      </c>
      <c r="AE514" s="8"/>
      <c r="AM514" s="8" t="str">
        <f t="shared" si="191"/>
        <v/>
      </c>
      <c r="AN514" s="8" t="str">
        <f t="shared" si="192"/>
        <v/>
      </c>
      <c r="AQ514" s="12" t="str">
        <f t="shared" si="183"/>
        <v/>
      </c>
      <c r="AR514" s="12" t="str">
        <f t="shared" si="184"/>
        <v/>
      </c>
      <c r="AS514" s="12" t="str">
        <f t="shared" si="185"/>
        <v/>
      </c>
      <c r="AT514" s="7" t="str">
        <f t="shared" si="186"/>
        <v/>
      </c>
      <c r="AU514" s="7" t="str">
        <f t="shared" si="193"/>
        <v/>
      </c>
      <c r="AV514" s="7" t="str">
        <f t="shared" si="187"/>
        <v/>
      </c>
      <c r="AW514" s="7" t="str">
        <f t="shared" si="188"/>
        <v/>
      </c>
      <c r="AX514" s="7" t="str">
        <f t="shared" si="194"/>
        <v/>
      </c>
      <c r="AY514" s="7" t="str">
        <f t="shared" si="189"/>
        <v/>
      </c>
      <c r="AZ514" s="7" t="str">
        <f t="shared" si="195"/>
        <v/>
      </c>
      <c r="BA514" s="12" t="str">
        <f t="shared" si="196"/>
        <v/>
      </c>
      <c r="BB514" s="12" t="str">
        <f t="shared" si="190"/>
        <v/>
      </c>
      <c r="BC514" s="12" t="str">
        <f t="shared" si="197"/>
        <v/>
      </c>
      <c r="BD514" s="12" t="str">
        <f t="shared" si="198"/>
        <v/>
      </c>
      <c r="BE514" s="12" t="str">
        <f t="shared" si="199"/>
        <v/>
      </c>
      <c r="BF514" s="12" t="str">
        <f t="shared" si="200"/>
        <v/>
      </c>
      <c r="BG514" s="12" t="str">
        <f t="shared" si="201"/>
        <v/>
      </c>
      <c r="BH514" s="12" t="str">
        <f t="shared" si="202"/>
        <v/>
      </c>
      <c r="BI514" s="12" t="str">
        <f t="shared" si="203"/>
        <v/>
      </c>
      <c r="BJ514" s="12" t="str">
        <f t="shared" si="204"/>
        <v/>
      </c>
      <c r="BK514" s="12" t="str">
        <f t="shared" si="205"/>
        <v/>
      </c>
      <c r="BL514" s="7" t="str">
        <f t="shared" si="206"/>
        <v/>
      </c>
      <c r="BM514" s="7" t="str">
        <f t="shared" si="207"/>
        <v/>
      </c>
    </row>
    <row r="515" spans="1:65" x14ac:dyDescent="0.25">
      <c r="A515" s="8"/>
      <c r="AD515" s="8" t="str">
        <f t="shared" ref="AD515:AD578" si="208">RIGHT(S515,5)</f>
        <v/>
      </c>
      <c r="AE515" s="8"/>
      <c r="AM515" s="8" t="str">
        <f t="shared" si="191"/>
        <v/>
      </c>
      <c r="AN515" s="8" t="str">
        <f t="shared" si="192"/>
        <v/>
      </c>
      <c r="AQ515" s="12" t="str">
        <f t="shared" ref="AQ515:AQ578" si="209">IF(R515&lt;&gt;"","&lt;a href='https://www.inaturalist.org/observations/"&amp;R515&amp;" 'target='_blank' style='color: blue'&gt;iNaturalist Record: "&amp;R515&amp;"&lt;/a&gt; ","")</f>
        <v/>
      </c>
      <c r="AR515" s="12" t="str">
        <f t="shared" ref="AR515:AR578" si="210">IF(N515&lt;&gt;"","Habit: "&amp;N515&amp;". ","")</f>
        <v/>
      </c>
      <c r="AS515" s="12" t="str">
        <f t="shared" ref="AS515:AS578" si="211">IF(P515&lt;&gt;"","Odor: "&amp;P515&amp;". ","")</f>
        <v/>
      </c>
      <c r="AT515" s="7" t="str">
        <f t="shared" ref="AT515:AT578" si="212">IF(Q515&lt;&gt;"","Taste: "&amp;Q515&amp;". ","")</f>
        <v/>
      </c>
      <c r="AU515" s="7" t="str">
        <f t="shared" si="193"/>
        <v/>
      </c>
      <c r="AV515" s="7" t="str">
        <f t="shared" ref="AV515:AV578" si="213">IF(Y515&lt;&gt;"","Pileus: "&amp;Y515&amp;". ","")</f>
        <v/>
      </c>
      <c r="AW515" s="7" t="str">
        <f t="shared" ref="AW515:AW578" si="214">IF(AB515&lt;&gt;"","Context: "&amp;AB515&amp;". ","")</f>
        <v/>
      </c>
      <c r="AX515" s="7" t="str">
        <f t="shared" si="194"/>
        <v/>
      </c>
      <c r="AY515" s="7" t="str">
        <f t="shared" ref="AY515:AY578" si="215">IF(Z515&lt;&gt;"","Stipe: "&amp;Z515&amp;". ","")</f>
        <v/>
      </c>
      <c r="AZ515" s="7" t="str">
        <f t="shared" si="195"/>
        <v/>
      </c>
      <c r="BA515" s="12" t="str">
        <f t="shared" si="196"/>
        <v/>
      </c>
      <c r="BB515" s="12" t="str">
        <f t="shared" ref="BB515:BB578" si="216">IF(N515&lt;&gt;"","'Habit' : "&amp;"'"&amp;N515&amp;"'","")</f>
        <v/>
      </c>
      <c r="BC515" s="12" t="str">
        <f t="shared" si="197"/>
        <v/>
      </c>
      <c r="BD515" s="12" t="str">
        <f t="shared" si="198"/>
        <v/>
      </c>
      <c r="BE515" s="12" t="str">
        <f t="shared" si="199"/>
        <v/>
      </c>
      <c r="BF515" s="12" t="str">
        <f t="shared" si="200"/>
        <v/>
      </c>
      <c r="BG515" s="12" t="str">
        <f t="shared" si="201"/>
        <v/>
      </c>
      <c r="BH515" s="12" t="str">
        <f t="shared" si="202"/>
        <v/>
      </c>
      <c r="BI515" s="12" t="str">
        <f t="shared" si="203"/>
        <v/>
      </c>
      <c r="BJ515" s="12" t="str">
        <f t="shared" si="204"/>
        <v/>
      </c>
      <c r="BK515" s="12" t="str">
        <f t="shared" si="205"/>
        <v/>
      </c>
      <c r="BL515" s="7" t="str">
        <f t="shared" si="206"/>
        <v/>
      </c>
      <c r="BM515" s="7" t="str">
        <f t="shared" si="207"/>
        <v/>
      </c>
    </row>
    <row r="516" spans="1:65" x14ac:dyDescent="0.25">
      <c r="A516" s="8"/>
      <c r="AD516" s="8" t="str">
        <f t="shared" si="208"/>
        <v/>
      </c>
      <c r="AE516" s="8"/>
      <c r="AM516" s="8" t="str">
        <f t="shared" ref="AM516:AM579" si="217">TRIM(BA516)</f>
        <v/>
      </c>
      <c r="AN516" s="8" t="str">
        <f t="shared" ref="AN516:AN579" si="218">IF(BL516&lt;&gt;"","{"&amp;BL516&amp;"}","")</f>
        <v/>
      </c>
      <c r="AQ516" s="12" t="str">
        <f t="shared" si="209"/>
        <v/>
      </c>
      <c r="AR516" s="12" t="str">
        <f t="shared" si="210"/>
        <v/>
      </c>
      <c r="AS516" s="12" t="str">
        <f t="shared" si="211"/>
        <v/>
      </c>
      <c r="AT516" s="7" t="str">
        <f t="shared" si="212"/>
        <v/>
      </c>
      <c r="AU516" s="7" t="str">
        <f t="shared" ref="AU516:AU579" si="219">IF(X516&lt;&gt;"","Sporocarp form: "&amp;X516&amp;". ","")</f>
        <v/>
      </c>
      <c r="AV516" s="7" t="str">
        <f t="shared" si="213"/>
        <v/>
      </c>
      <c r="AW516" s="7" t="str">
        <f t="shared" si="214"/>
        <v/>
      </c>
      <c r="AX516" s="7" t="str">
        <f t="shared" ref="AX516:AX579" si="220">IF(AA516&lt;&gt;"","Hymenophore: "&amp;AA516&amp;". ","")</f>
        <v/>
      </c>
      <c r="AY516" s="7" t="str">
        <f t="shared" si="215"/>
        <v/>
      </c>
      <c r="AZ516" s="7" t="str">
        <f t="shared" ref="AZ516:AZ579" si="221">IF(AC516&lt;&gt;"","Microscopic Analysis: "&amp;AC516&amp;". ","")</f>
        <v/>
      </c>
      <c r="BA516" s="12" t="str">
        <f t="shared" ref="BA516:BA579" si="222">AQ516&amp;AR516&amp;AS516&amp;AT516&amp;AU516&amp;AV516&amp;AW516&amp;AX516&amp;AY516&amp;AZ516</f>
        <v/>
      </c>
      <c r="BB516" s="12" t="str">
        <f t="shared" si="216"/>
        <v/>
      </c>
      <c r="BC516" s="12" t="str">
        <f t="shared" ref="BC516:BC579" si="223">IF(P516&lt;&gt;"","'Odor' : "&amp;"'"&amp;P516&amp;"'","")</f>
        <v/>
      </c>
      <c r="BD516" s="12" t="str">
        <f t="shared" ref="BD516:BD579" si="224">IF(Q516&lt;&gt;"","'Taste' : "&amp;"'"&amp;Q516&amp;"'","")</f>
        <v/>
      </c>
      <c r="BE516" s="12" t="str">
        <f t="shared" ref="BE516:BE579" si="225">IF(X516&lt;&gt;"","'Sporocarp form' : "&amp;"'"&amp;X516&amp;"'","")</f>
        <v/>
      </c>
      <c r="BF516" s="12" t="str">
        <f t="shared" ref="BF516:BF579" si="226">IF(Y516&lt;&gt;"","'Pileus' : "&amp;"'"&amp;Y516&amp;"'","")</f>
        <v/>
      </c>
      <c r="BG516" s="12" t="str">
        <f t="shared" ref="BG516:BG579" si="227">IF(AB516&lt;&gt;"","'Context' : "&amp;"'"&amp;AB516&amp;"'","")</f>
        <v/>
      </c>
      <c r="BH516" s="12" t="str">
        <f t="shared" ref="BH516:BH579" si="228">IF(AA516&lt;&gt;"","'Hymenophore' : "&amp;"'"&amp;AA516&amp;"'","")</f>
        <v/>
      </c>
      <c r="BI516" s="12" t="str">
        <f t="shared" ref="BI516:BI579" si="229">IF(Z516&lt;&gt;"","'Stipe' : "&amp;"'"&amp;Z516&amp;"'","")</f>
        <v/>
      </c>
      <c r="BJ516" s="12" t="str">
        <f t="shared" ref="BJ516:BJ579" si="230">IF(AC516&lt;&gt;"","'Microscopic Analysis' : "&amp;"'"&amp;AC516&amp;"'","")</f>
        <v/>
      </c>
      <c r="BK516" s="12" t="str">
        <f t="shared" ref="BK516:BK579" si="231">BB516&amp;BC516&amp;BD516&amp;BE516&amp;BF516&amp;BG516&amp;BH516&amp;BI516&amp;BJ516</f>
        <v/>
      </c>
      <c r="BL516" s="7" t="str">
        <f t="shared" ref="BL516:BL579" si="232">SUBSTITUTE(BK516,"''","' , '")</f>
        <v/>
      </c>
      <c r="BM516" s="7" t="str">
        <f t="shared" ref="BM516:BM579" si="233">IF(AE516&lt;&gt;"","Permit: "&amp;AE516,"")</f>
        <v/>
      </c>
    </row>
    <row r="517" spans="1:65" x14ac:dyDescent="0.25">
      <c r="A517" s="8"/>
      <c r="AD517" s="8" t="str">
        <f t="shared" si="208"/>
        <v/>
      </c>
      <c r="AE517" s="8"/>
      <c r="AM517" s="8" t="str">
        <f t="shared" si="217"/>
        <v/>
      </c>
      <c r="AN517" s="8" t="str">
        <f t="shared" si="218"/>
        <v/>
      </c>
      <c r="AQ517" s="12" t="str">
        <f t="shared" si="209"/>
        <v/>
      </c>
      <c r="AR517" s="12" t="str">
        <f t="shared" si="210"/>
        <v/>
      </c>
      <c r="AS517" s="12" t="str">
        <f t="shared" si="211"/>
        <v/>
      </c>
      <c r="AT517" s="7" t="str">
        <f t="shared" si="212"/>
        <v/>
      </c>
      <c r="AU517" s="7" t="str">
        <f t="shared" si="219"/>
        <v/>
      </c>
      <c r="AV517" s="7" t="str">
        <f t="shared" si="213"/>
        <v/>
      </c>
      <c r="AW517" s="7" t="str">
        <f t="shared" si="214"/>
        <v/>
      </c>
      <c r="AX517" s="7" t="str">
        <f t="shared" si="220"/>
        <v/>
      </c>
      <c r="AY517" s="7" t="str">
        <f t="shared" si="215"/>
        <v/>
      </c>
      <c r="AZ517" s="7" t="str">
        <f t="shared" si="221"/>
        <v/>
      </c>
      <c r="BA517" s="12" t="str">
        <f t="shared" si="222"/>
        <v/>
      </c>
      <c r="BB517" s="12" t="str">
        <f t="shared" si="216"/>
        <v/>
      </c>
      <c r="BC517" s="12" t="str">
        <f t="shared" si="223"/>
        <v/>
      </c>
      <c r="BD517" s="12" t="str">
        <f t="shared" si="224"/>
        <v/>
      </c>
      <c r="BE517" s="12" t="str">
        <f t="shared" si="225"/>
        <v/>
      </c>
      <c r="BF517" s="12" t="str">
        <f t="shared" si="226"/>
        <v/>
      </c>
      <c r="BG517" s="12" t="str">
        <f t="shared" si="227"/>
        <v/>
      </c>
      <c r="BH517" s="12" t="str">
        <f t="shared" si="228"/>
        <v/>
      </c>
      <c r="BI517" s="12" t="str">
        <f t="shared" si="229"/>
        <v/>
      </c>
      <c r="BJ517" s="12" t="str">
        <f t="shared" si="230"/>
        <v/>
      </c>
      <c r="BK517" s="12" t="str">
        <f t="shared" si="231"/>
        <v/>
      </c>
      <c r="BL517" s="7" t="str">
        <f t="shared" si="232"/>
        <v/>
      </c>
      <c r="BM517" s="7" t="str">
        <f t="shared" si="233"/>
        <v/>
      </c>
    </row>
    <row r="518" spans="1:65" x14ac:dyDescent="0.25">
      <c r="A518" s="8"/>
      <c r="AD518" s="8" t="str">
        <f t="shared" si="208"/>
        <v/>
      </c>
      <c r="AE518" s="8"/>
      <c r="AM518" s="8" t="str">
        <f t="shared" si="217"/>
        <v/>
      </c>
      <c r="AN518" s="8" t="str">
        <f t="shared" si="218"/>
        <v/>
      </c>
      <c r="AQ518" s="12" t="str">
        <f t="shared" si="209"/>
        <v/>
      </c>
      <c r="AR518" s="12" t="str">
        <f t="shared" si="210"/>
        <v/>
      </c>
      <c r="AS518" s="12" t="str">
        <f t="shared" si="211"/>
        <v/>
      </c>
      <c r="AT518" s="7" t="str">
        <f t="shared" si="212"/>
        <v/>
      </c>
      <c r="AU518" s="7" t="str">
        <f t="shared" si="219"/>
        <v/>
      </c>
      <c r="AV518" s="7" t="str">
        <f t="shared" si="213"/>
        <v/>
      </c>
      <c r="AW518" s="7" t="str">
        <f t="shared" si="214"/>
        <v/>
      </c>
      <c r="AX518" s="7" t="str">
        <f t="shared" si="220"/>
        <v/>
      </c>
      <c r="AY518" s="7" t="str">
        <f t="shared" si="215"/>
        <v/>
      </c>
      <c r="AZ518" s="7" t="str">
        <f t="shared" si="221"/>
        <v/>
      </c>
      <c r="BA518" s="12" t="str">
        <f t="shared" si="222"/>
        <v/>
      </c>
      <c r="BB518" s="12" t="str">
        <f t="shared" si="216"/>
        <v/>
      </c>
      <c r="BC518" s="12" t="str">
        <f t="shared" si="223"/>
        <v/>
      </c>
      <c r="BD518" s="12" t="str">
        <f t="shared" si="224"/>
        <v/>
      </c>
      <c r="BE518" s="12" t="str">
        <f t="shared" si="225"/>
        <v/>
      </c>
      <c r="BF518" s="12" t="str">
        <f t="shared" si="226"/>
        <v/>
      </c>
      <c r="BG518" s="12" t="str">
        <f t="shared" si="227"/>
        <v/>
      </c>
      <c r="BH518" s="12" t="str">
        <f t="shared" si="228"/>
        <v/>
      </c>
      <c r="BI518" s="12" t="str">
        <f t="shared" si="229"/>
        <v/>
      </c>
      <c r="BJ518" s="12" t="str">
        <f t="shared" si="230"/>
        <v/>
      </c>
      <c r="BK518" s="12" t="str">
        <f t="shared" si="231"/>
        <v/>
      </c>
      <c r="BL518" s="7" t="str">
        <f t="shared" si="232"/>
        <v/>
      </c>
      <c r="BM518" s="7" t="str">
        <f t="shared" si="233"/>
        <v/>
      </c>
    </row>
    <row r="519" spans="1:65" x14ac:dyDescent="0.25">
      <c r="A519" s="8"/>
      <c r="AD519" s="8" t="str">
        <f t="shared" si="208"/>
        <v/>
      </c>
      <c r="AE519" s="8"/>
      <c r="AM519" s="8" t="str">
        <f t="shared" si="217"/>
        <v/>
      </c>
      <c r="AN519" s="8" t="str">
        <f t="shared" si="218"/>
        <v/>
      </c>
      <c r="AQ519" s="12" t="str">
        <f t="shared" si="209"/>
        <v/>
      </c>
      <c r="AR519" s="12" t="str">
        <f t="shared" si="210"/>
        <v/>
      </c>
      <c r="AS519" s="12" t="str">
        <f t="shared" si="211"/>
        <v/>
      </c>
      <c r="AT519" s="7" t="str">
        <f t="shared" si="212"/>
        <v/>
      </c>
      <c r="AU519" s="7" t="str">
        <f t="shared" si="219"/>
        <v/>
      </c>
      <c r="AV519" s="7" t="str">
        <f t="shared" si="213"/>
        <v/>
      </c>
      <c r="AW519" s="7" t="str">
        <f t="shared" si="214"/>
        <v/>
      </c>
      <c r="AX519" s="7" t="str">
        <f t="shared" si="220"/>
        <v/>
      </c>
      <c r="AY519" s="7" t="str">
        <f t="shared" si="215"/>
        <v/>
      </c>
      <c r="AZ519" s="7" t="str">
        <f t="shared" si="221"/>
        <v/>
      </c>
      <c r="BA519" s="12" t="str">
        <f t="shared" si="222"/>
        <v/>
      </c>
      <c r="BB519" s="12" t="str">
        <f t="shared" si="216"/>
        <v/>
      </c>
      <c r="BC519" s="12" t="str">
        <f t="shared" si="223"/>
        <v/>
      </c>
      <c r="BD519" s="12" t="str">
        <f t="shared" si="224"/>
        <v/>
      </c>
      <c r="BE519" s="12" t="str">
        <f t="shared" si="225"/>
        <v/>
      </c>
      <c r="BF519" s="12" t="str">
        <f t="shared" si="226"/>
        <v/>
      </c>
      <c r="BG519" s="12" t="str">
        <f t="shared" si="227"/>
        <v/>
      </c>
      <c r="BH519" s="12" t="str">
        <f t="shared" si="228"/>
        <v/>
      </c>
      <c r="BI519" s="12" t="str">
        <f t="shared" si="229"/>
        <v/>
      </c>
      <c r="BJ519" s="12" t="str">
        <f t="shared" si="230"/>
        <v/>
      </c>
      <c r="BK519" s="12" t="str">
        <f t="shared" si="231"/>
        <v/>
      </c>
      <c r="BL519" s="7" t="str">
        <f t="shared" si="232"/>
        <v/>
      </c>
      <c r="BM519" s="7" t="str">
        <f t="shared" si="233"/>
        <v/>
      </c>
    </row>
    <row r="520" spans="1:65" x14ac:dyDescent="0.25">
      <c r="A520" s="8"/>
      <c r="AD520" s="8" t="str">
        <f t="shared" si="208"/>
        <v/>
      </c>
      <c r="AE520" s="8"/>
      <c r="AM520" s="8" t="str">
        <f t="shared" si="217"/>
        <v/>
      </c>
      <c r="AN520" s="8" t="str">
        <f t="shared" si="218"/>
        <v/>
      </c>
      <c r="AQ520" s="12" t="str">
        <f t="shared" si="209"/>
        <v/>
      </c>
      <c r="AR520" s="12" t="str">
        <f t="shared" si="210"/>
        <v/>
      </c>
      <c r="AS520" s="12" t="str">
        <f t="shared" si="211"/>
        <v/>
      </c>
      <c r="AT520" s="7" t="str">
        <f t="shared" si="212"/>
        <v/>
      </c>
      <c r="AU520" s="7" t="str">
        <f t="shared" si="219"/>
        <v/>
      </c>
      <c r="AV520" s="7" t="str">
        <f t="shared" si="213"/>
        <v/>
      </c>
      <c r="AW520" s="7" t="str">
        <f t="shared" si="214"/>
        <v/>
      </c>
      <c r="AX520" s="7" t="str">
        <f t="shared" si="220"/>
        <v/>
      </c>
      <c r="AY520" s="7" t="str">
        <f t="shared" si="215"/>
        <v/>
      </c>
      <c r="AZ520" s="7" t="str">
        <f t="shared" si="221"/>
        <v/>
      </c>
      <c r="BA520" s="12" t="str">
        <f t="shared" si="222"/>
        <v/>
      </c>
      <c r="BB520" s="12" t="str">
        <f t="shared" si="216"/>
        <v/>
      </c>
      <c r="BC520" s="12" t="str">
        <f t="shared" si="223"/>
        <v/>
      </c>
      <c r="BD520" s="12" t="str">
        <f t="shared" si="224"/>
        <v/>
      </c>
      <c r="BE520" s="12" t="str">
        <f t="shared" si="225"/>
        <v/>
      </c>
      <c r="BF520" s="12" t="str">
        <f t="shared" si="226"/>
        <v/>
      </c>
      <c r="BG520" s="12" t="str">
        <f t="shared" si="227"/>
        <v/>
      </c>
      <c r="BH520" s="12" t="str">
        <f t="shared" si="228"/>
        <v/>
      </c>
      <c r="BI520" s="12" t="str">
        <f t="shared" si="229"/>
        <v/>
      </c>
      <c r="BJ520" s="12" t="str">
        <f t="shared" si="230"/>
        <v/>
      </c>
      <c r="BK520" s="12" t="str">
        <f t="shared" si="231"/>
        <v/>
      </c>
      <c r="BL520" s="7" t="str">
        <f t="shared" si="232"/>
        <v/>
      </c>
      <c r="BM520" s="7" t="str">
        <f t="shared" si="233"/>
        <v/>
      </c>
    </row>
    <row r="521" spans="1:65" x14ac:dyDescent="0.25">
      <c r="A521" s="8"/>
      <c r="AD521" s="8" t="str">
        <f t="shared" si="208"/>
        <v/>
      </c>
      <c r="AE521" s="8"/>
      <c r="AM521" s="8" t="str">
        <f t="shared" si="217"/>
        <v/>
      </c>
      <c r="AN521" s="8" t="str">
        <f t="shared" si="218"/>
        <v/>
      </c>
      <c r="AQ521" s="12" t="str">
        <f t="shared" si="209"/>
        <v/>
      </c>
      <c r="AR521" s="12" t="str">
        <f t="shared" si="210"/>
        <v/>
      </c>
      <c r="AS521" s="12" t="str">
        <f t="shared" si="211"/>
        <v/>
      </c>
      <c r="AT521" s="7" t="str">
        <f t="shared" si="212"/>
        <v/>
      </c>
      <c r="AU521" s="7" t="str">
        <f t="shared" si="219"/>
        <v/>
      </c>
      <c r="AV521" s="7" t="str">
        <f t="shared" si="213"/>
        <v/>
      </c>
      <c r="AW521" s="7" t="str">
        <f t="shared" si="214"/>
        <v/>
      </c>
      <c r="AX521" s="7" t="str">
        <f t="shared" si="220"/>
        <v/>
      </c>
      <c r="AY521" s="7" t="str">
        <f t="shared" si="215"/>
        <v/>
      </c>
      <c r="AZ521" s="7" t="str">
        <f t="shared" si="221"/>
        <v/>
      </c>
      <c r="BA521" s="12" t="str">
        <f t="shared" si="222"/>
        <v/>
      </c>
      <c r="BB521" s="12" t="str">
        <f t="shared" si="216"/>
        <v/>
      </c>
      <c r="BC521" s="12" t="str">
        <f t="shared" si="223"/>
        <v/>
      </c>
      <c r="BD521" s="12" t="str">
        <f t="shared" si="224"/>
        <v/>
      </c>
      <c r="BE521" s="12" t="str">
        <f t="shared" si="225"/>
        <v/>
      </c>
      <c r="BF521" s="12" t="str">
        <f t="shared" si="226"/>
        <v/>
      </c>
      <c r="BG521" s="12" t="str">
        <f t="shared" si="227"/>
        <v/>
      </c>
      <c r="BH521" s="12" t="str">
        <f t="shared" si="228"/>
        <v/>
      </c>
      <c r="BI521" s="12" t="str">
        <f t="shared" si="229"/>
        <v/>
      </c>
      <c r="BJ521" s="12" t="str">
        <f t="shared" si="230"/>
        <v/>
      </c>
      <c r="BK521" s="12" t="str">
        <f t="shared" si="231"/>
        <v/>
      </c>
      <c r="BL521" s="7" t="str">
        <f t="shared" si="232"/>
        <v/>
      </c>
      <c r="BM521" s="7" t="str">
        <f t="shared" si="233"/>
        <v/>
      </c>
    </row>
    <row r="522" spans="1:65" x14ac:dyDescent="0.25">
      <c r="A522" s="8"/>
      <c r="AD522" s="8" t="str">
        <f t="shared" si="208"/>
        <v/>
      </c>
      <c r="AE522" s="8"/>
      <c r="AM522" s="8" t="str">
        <f t="shared" si="217"/>
        <v/>
      </c>
      <c r="AN522" s="8" t="str">
        <f t="shared" si="218"/>
        <v/>
      </c>
      <c r="AQ522" s="12" t="str">
        <f t="shared" si="209"/>
        <v/>
      </c>
      <c r="AR522" s="12" t="str">
        <f t="shared" si="210"/>
        <v/>
      </c>
      <c r="AS522" s="12" t="str">
        <f t="shared" si="211"/>
        <v/>
      </c>
      <c r="AT522" s="7" t="str">
        <f t="shared" si="212"/>
        <v/>
      </c>
      <c r="AU522" s="7" t="str">
        <f t="shared" si="219"/>
        <v/>
      </c>
      <c r="AV522" s="7" t="str">
        <f t="shared" si="213"/>
        <v/>
      </c>
      <c r="AW522" s="7" t="str">
        <f t="shared" si="214"/>
        <v/>
      </c>
      <c r="AX522" s="7" t="str">
        <f t="shared" si="220"/>
        <v/>
      </c>
      <c r="AY522" s="7" t="str">
        <f t="shared" si="215"/>
        <v/>
      </c>
      <c r="AZ522" s="7" t="str">
        <f t="shared" si="221"/>
        <v/>
      </c>
      <c r="BA522" s="12" t="str">
        <f t="shared" si="222"/>
        <v/>
      </c>
      <c r="BB522" s="12" t="str">
        <f t="shared" si="216"/>
        <v/>
      </c>
      <c r="BC522" s="12" t="str">
        <f t="shared" si="223"/>
        <v/>
      </c>
      <c r="BD522" s="12" t="str">
        <f t="shared" si="224"/>
        <v/>
      </c>
      <c r="BE522" s="12" t="str">
        <f t="shared" si="225"/>
        <v/>
      </c>
      <c r="BF522" s="12" t="str">
        <f t="shared" si="226"/>
        <v/>
      </c>
      <c r="BG522" s="12" t="str">
        <f t="shared" si="227"/>
        <v/>
      </c>
      <c r="BH522" s="12" t="str">
        <f t="shared" si="228"/>
        <v/>
      </c>
      <c r="BI522" s="12" t="str">
        <f t="shared" si="229"/>
        <v/>
      </c>
      <c r="BJ522" s="12" t="str">
        <f t="shared" si="230"/>
        <v/>
      </c>
      <c r="BK522" s="12" t="str">
        <f t="shared" si="231"/>
        <v/>
      </c>
      <c r="BL522" s="7" t="str">
        <f t="shared" si="232"/>
        <v/>
      </c>
      <c r="BM522" s="7" t="str">
        <f t="shared" si="233"/>
        <v/>
      </c>
    </row>
    <row r="523" spans="1:65" x14ac:dyDescent="0.25">
      <c r="A523" s="8"/>
      <c r="AD523" s="8" t="str">
        <f t="shared" si="208"/>
        <v/>
      </c>
      <c r="AE523" s="8"/>
      <c r="AM523" s="8" t="str">
        <f t="shared" si="217"/>
        <v/>
      </c>
      <c r="AN523" s="8" t="str">
        <f t="shared" si="218"/>
        <v/>
      </c>
      <c r="AQ523" s="12" t="str">
        <f t="shared" si="209"/>
        <v/>
      </c>
      <c r="AR523" s="12" t="str">
        <f t="shared" si="210"/>
        <v/>
      </c>
      <c r="AS523" s="12" t="str">
        <f t="shared" si="211"/>
        <v/>
      </c>
      <c r="AT523" s="7" t="str">
        <f t="shared" si="212"/>
        <v/>
      </c>
      <c r="AU523" s="7" t="str">
        <f t="shared" si="219"/>
        <v/>
      </c>
      <c r="AV523" s="7" t="str">
        <f t="shared" si="213"/>
        <v/>
      </c>
      <c r="AW523" s="7" t="str">
        <f t="shared" si="214"/>
        <v/>
      </c>
      <c r="AX523" s="7" t="str">
        <f t="shared" si="220"/>
        <v/>
      </c>
      <c r="AY523" s="7" t="str">
        <f t="shared" si="215"/>
        <v/>
      </c>
      <c r="AZ523" s="7" t="str">
        <f t="shared" si="221"/>
        <v/>
      </c>
      <c r="BA523" s="12" t="str">
        <f t="shared" si="222"/>
        <v/>
      </c>
      <c r="BB523" s="12" t="str">
        <f t="shared" si="216"/>
        <v/>
      </c>
      <c r="BC523" s="12" t="str">
        <f t="shared" si="223"/>
        <v/>
      </c>
      <c r="BD523" s="12" t="str">
        <f t="shared" si="224"/>
        <v/>
      </c>
      <c r="BE523" s="12" t="str">
        <f t="shared" si="225"/>
        <v/>
      </c>
      <c r="BF523" s="12" t="str">
        <f t="shared" si="226"/>
        <v/>
      </c>
      <c r="BG523" s="12" t="str">
        <f t="shared" si="227"/>
        <v/>
      </c>
      <c r="BH523" s="12" t="str">
        <f t="shared" si="228"/>
        <v/>
      </c>
      <c r="BI523" s="12" t="str">
        <f t="shared" si="229"/>
        <v/>
      </c>
      <c r="BJ523" s="12" t="str">
        <f t="shared" si="230"/>
        <v/>
      </c>
      <c r="BK523" s="12" t="str">
        <f t="shared" si="231"/>
        <v/>
      </c>
      <c r="BL523" s="7" t="str">
        <f t="shared" si="232"/>
        <v/>
      </c>
      <c r="BM523" s="7" t="str">
        <f t="shared" si="233"/>
        <v/>
      </c>
    </row>
    <row r="524" spans="1:65" x14ac:dyDescent="0.25">
      <c r="A524" s="8"/>
      <c r="AD524" s="8" t="str">
        <f t="shared" si="208"/>
        <v/>
      </c>
      <c r="AE524" s="8"/>
      <c r="AM524" s="8" t="str">
        <f t="shared" si="217"/>
        <v/>
      </c>
      <c r="AN524" s="8" t="str">
        <f t="shared" si="218"/>
        <v/>
      </c>
      <c r="AQ524" s="12" t="str">
        <f t="shared" si="209"/>
        <v/>
      </c>
      <c r="AR524" s="12" t="str">
        <f t="shared" si="210"/>
        <v/>
      </c>
      <c r="AS524" s="12" t="str">
        <f t="shared" si="211"/>
        <v/>
      </c>
      <c r="AT524" s="7" t="str">
        <f t="shared" si="212"/>
        <v/>
      </c>
      <c r="AU524" s="7" t="str">
        <f t="shared" si="219"/>
        <v/>
      </c>
      <c r="AV524" s="7" t="str">
        <f t="shared" si="213"/>
        <v/>
      </c>
      <c r="AW524" s="7" t="str">
        <f t="shared" si="214"/>
        <v/>
      </c>
      <c r="AX524" s="7" t="str">
        <f t="shared" si="220"/>
        <v/>
      </c>
      <c r="AY524" s="7" t="str">
        <f t="shared" si="215"/>
        <v/>
      </c>
      <c r="AZ524" s="7" t="str">
        <f t="shared" si="221"/>
        <v/>
      </c>
      <c r="BA524" s="12" t="str">
        <f t="shared" si="222"/>
        <v/>
      </c>
      <c r="BB524" s="12" t="str">
        <f t="shared" si="216"/>
        <v/>
      </c>
      <c r="BC524" s="12" t="str">
        <f t="shared" si="223"/>
        <v/>
      </c>
      <c r="BD524" s="12" t="str">
        <f t="shared" si="224"/>
        <v/>
      </c>
      <c r="BE524" s="12" t="str">
        <f t="shared" si="225"/>
        <v/>
      </c>
      <c r="BF524" s="12" t="str">
        <f t="shared" si="226"/>
        <v/>
      </c>
      <c r="BG524" s="12" t="str">
        <f t="shared" si="227"/>
        <v/>
      </c>
      <c r="BH524" s="12" t="str">
        <f t="shared" si="228"/>
        <v/>
      </c>
      <c r="BI524" s="12" t="str">
        <f t="shared" si="229"/>
        <v/>
      </c>
      <c r="BJ524" s="12" t="str">
        <f t="shared" si="230"/>
        <v/>
      </c>
      <c r="BK524" s="12" t="str">
        <f t="shared" si="231"/>
        <v/>
      </c>
      <c r="BL524" s="7" t="str">
        <f t="shared" si="232"/>
        <v/>
      </c>
      <c r="BM524" s="7" t="str">
        <f t="shared" si="233"/>
        <v/>
      </c>
    </row>
    <row r="525" spans="1:65" x14ac:dyDescent="0.25">
      <c r="A525" s="8"/>
      <c r="AD525" s="8" t="str">
        <f t="shared" si="208"/>
        <v/>
      </c>
      <c r="AE525" s="8"/>
      <c r="AM525" s="8" t="str">
        <f t="shared" si="217"/>
        <v/>
      </c>
      <c r="AN525" s="8" t="str">
        <f t="shared" si="218"/>
        <v/>
      </c>
      <c r="AQ525" s="12" t="str">
        <f t="shared" si="209"/>
        <v/>
      </c>
      <c r="AR525" s="12" t="str">
        <f t="shared" si="210"/>
        <v/>
      </c>
      <c r="AS525" s="12" t="str">
        <f t="shared" si="211"/>
        <v/>
      </c>
      <c r="AT525" s="7" t="str">
        <f t="shared" si="212"/>
        <v/>
      </c>
      <c r="AU525" s="7" t="str">
        <f t="shared" si="219"/>
        <v/>
      </c>
      <c r="AV525" s="7" t="str">
        <f t="shared" si="213"/>
        <v/>
      </c>
      <c r="AW525" s="7" t="str">
        <f t="shared" si="214"/>
        <v/>
      </c>
      <c r="AX525" s="7" t="str">
        <f t="shared" si="220"/>
        <v/>
      </c>
      <c r="AY525" s="7" t="str">
        <f t="shared" si="215"/>
        <v/>
      </c>
      <c r="AZ525" s="7" t="str">
        <f t="shared" si="221"/>
        <v/>
      </c>
      <c r="BA525" s="12" t="str">
        <f t="shared" si="222"/>
        <v/>
      </c>
      <c r="BB525" s="12" t="str">
        <f t="shared" si="216"/>
        <v/>
      </c>
      <c r="BC525" s="12" t="str">
        <f t="shared" si="223"/>
        <v/>
      </c>
      <c r="BD525" s="12" t="str">
        <f t="shared" si="224"/>
        <v/>
      </c>
      <c r="BE525" s="12" t="str">
        <f t="shared" si="225"/>
        <v/>
      </c>
      <c r="BF525" s="12" t="str">
        <f t="shared" si="226"/>
        <v/>
      </c>
      <c r="BG525" s="12" t="str">
        <f t="shared" si="227"/>
        <v/>
      </c>
      <c r="BH525" s="12" t="str">
        <f t="shared" si="228"/>
        <v/>
      </c>
      <c r="BI525" s="12" t="str">
        <f t="shared" si="229"/>
        <v/>
      </c>
      <c r="BJ525" s="12" t="str">
        <f t="shared" si="230"/>
        <v/>
      </c>
      <c r="BK525" s="12" t="str">
        <f t="shared" si="231"/>
        <v/>
      </c>
      <c r="BL525" s="7" t="str">
        <f t="shared" si="232"/>
        <v/>
      </c>
      <c r="BM525" s="7" t="str">
        <f t="shared" si="233"/>
        <v/>
      </c>
    </row>
    <row r="526" spans="1:65" x14ac:dyDescent="0.25">
      <c r="A526" s="8"/>
      <c r="AD526" s="8" t="str">
        <f t="shared" si="208"/>
        <v/>
      </c>
      <c r="AE526" s="8"/>
      <c r="AM526" s="8" t="str">
        <f t="shared" si="217"/>
        <v/>
      </c>
      <c r="AN526" s="8" t="str">
        <f t="shared" si="218"/>
        <v/>
      </c>
      <c r="AQ526" s="12" t="str">
        <f t="shared" si="209"/>
        <v/>
      </c>
      <c r="AR526" s="12" t="str">
        <f t="shared" si="210"/>
        <v/>
      </c>
      <c r="AS526" s="12" t="str">
        <f t="shared" si="211"/>
        <v/>
      </c>
      <c r="AT526" s="7" t="str">
        <f t="shared" si="212"/>
        <v/>
      </c>
      <c r="AU526" s="7" t="str">
        <f t="shared" si="219"/>
        <v/>
      </c>
      <c r="AV526" s="7" t="str">
        <f t="shared" si="213"/>
        <v/>
      </c>
      <c r="AW526" s="7" t="str">
        <f t="shared" si="214"/>
        <v/>
      </c>
      <c r="AX526" s="7" t="str">
        <f t="shared" si="220"/>
        <v/>
      </c>
      <c r="AY526" s="7" t="str">
        <f t="shared" si="215"/>
        <v/>
      </c>
      <c r="AZ526" s="7" t="str">
        <f t="shared" si="221"/>
        <v/>
      </c>
      <c r="BA526" s="12" t="str">
        <f t="shared" si="222"/>
        <v/>
      </c>
      <c r="BB526" s="12" t="str">
        <f t="shared" si="216"/>
        <v/>
      </c>
      <c r="BC526" s="12" t="str">
        <f t="shared" si="223"/>
        <v/>
      </c>
      <c r="BD526" s="12" t="str">
        <f t="shared" si="224"/>
        <v/>
      </c>
      <c r="BE526" s="12" t="str">
        <f t="shared" si="225"/>
        <v/>
      </c>
      <c r="BF526" s="12" t="str">
        <f t="shared" si="226"/>
        <v/>
      </c>
      <c r="BG526" s="12" t="str">
        <f t="shared" si="227"/>
        <v/>
      </c>
      <c r="BH526" s="12" t="str">
        <f t="shared" si="228"/>
        <v/>
      </c>
      <c r="BI526" s="12" t="str">
        <f t="shared" si="229"/>
        <v/>
      </c>
      <c r="BJ526" s="12" t="str">
        <f t="shared" si="230"/>
        <v/>
      </c>
      <c r="BK526" s="12" t="str">
        <f t="shared" si="231"/>
        <v/>
      </c>
      <c r="BL526" s="7" t="str">
        <f t="shared" si="232"/>
        <v/>
      </c>
      <c r="BM526" s="7" t="str">
        <f t="shared" si="233"/>
        <v/>
      </c>
    </row>
    <row r="527" spans="1:65" x14ac:dyDescent="0.25">
      <c r="A527" s="8"/>
      <c r="AD527" s="8" t="str">
        <f t="shared" si="208"/>
        <v/>
      </c>
      <c r="AE527" s="8"/>
      <c r="AM527" s="8" t="str">
        <f t="shared" si="217"/>
        <v/>
      </c>
      <c r="AN527" s="8" t="str">
        <f t="shared" si="218"/>
        <v/>
      </c>
      <c r="AQ527" s="12" t="str">
        <f t="shared" si="209"/>
        <v/>
      </c>
      <c r="AR527" s="12" t="str">
        <f t="shared" si="210"/>
        <v/>
      </c>
      <c r="AS527" s="12" t="str">
        <f t="shared" si="211"/>
        <v/>
      </c>
      <c r="AT527" s="7" t="str">
        <f t="shared" si="212"/>
        <v/>
      </c>
      <c r="AU527" s="7" t="str">
        <f t="shared" si="219"/>
        <v/>
      </c>
      <c r="AV527" s="7" t="str">
        <f t="shared" si="213"/>
        <v/>
      </c>
      <c r="AW527" s="7" t="str">
        <f t="shared" si="214"/>
        <v/>
      </c>
      <c r="AX527" s="7" t="str">
        <f t="shared" si="220"/>
        <v/>
      </c>
      <c r="AY527" s="7" t="str">
        <f t="shared" si="215"/>
        <v/>
      </c>
      <c r="AZ527" s="7" t="str">
        <f t="shared" si="221"/>
        <v/>
      </c>
      <c r="BA527" s="12" t="str">
        <f t="shared" si="222"/>
        <v/>
      </c>
      <c r="BB527" s="12" t="str">
        <f t="shared" si="216"/>
        <v/>
      </c>
      <c r="BC527" s="12" t="str">
        <f t="shared" si="223"/>
        <v/>
      </c>
      <c r="BD527" s="12" t="str">
        <f t="shared" si="224"/>
        <v/>
      </c>
      <c r="BE527" s="12" t="str">
        <f t="shared" si="225"/>
        <v/>
      </c>
      <c r="BF527" s="12" t="str">
        <f t="shared" si="226"/>
        <v/>
      </c>
      <c r="BG527" s="12" t="str">
        <f t="shared" si="227"/>
        <v/>
      </c>
      <c r="BH527" s="12" t="str">
        <f t="shared" si="228"/>
        <v/>
      </c>
      <c r="BI527" s="12" t="str">
        <f t="shared" si="229"/>
        <v/>
      </c>
      <c r="BJ527" s="12" t="str">
        <f t="shared" si="230"/>
        <v/>
      </c>
      <c r="BK527" s="12" t="str">
        <f t="shared" si="231"/>
        <v/>
      </c>
      <c r="BL527" s="7" t="str">
        <f t="shared" si="232"/>
        <v/>
      </c>
      <c r="BM527" s="7" t="str">
        <f t="shared" si="233"/>
        <v/>
      </c>
    </row>
    <row r="528" spans="1:65" x14ac:dyDescent="0.25">
      <c r="A528" s="8"/>
      <c r="AD528" s="8" t="str">
        <f t="shared" si="208"/>
        <v/>
      </c>
      <c r="AE528" s="8"/>
      <c r="AM528" s="8" t="str">
        <f t="shared" si="217"/>
        <v/>
      </c>
      <c r="AN528" s="8" t="str">
        <f t="shared" si="218"/>
        <v/>
      </c>
      <c r="AQ528" s="12" t="str">
        <f t="shared" si="209"/>
        <v/>
      </c>
      <c r="AR528" s="12" t="str">
        <f t="shared" si="210"/>
        <v/>
      </c>
      <c r="AS528" s="12" t="str">
        <f t="shared" si="211"/>
        <v/>
      </c>
      <c r="AT528" s="7" t="str">
        <f t="shared" si="212"/>
        <v/>
      </c>
      <c r="AU528" s="7" t="str">
        <f t="shared" si="219"/>
        <v/>
      </c>
      <c r="AV528" s="7" t="str">
        <f t="shared" si="213"/>
        <v/>
      </c>
      <c r="AW528" s="7" t="str">
        <f t="shared" si="214"/>
        <v/>
      </c>
      <c r="AX528" s="7" t="str">
        <f t="shared" si="220"/>
        <v/>
      </c>
      <c r="AY528" s="7" t="str">
        <f t="shared" si="215"/>
        <v/>
      </c>
      <c r="AZ528" s="7" t="str">
        <f t="shared" si="221"/>
        <v/>
      </c>
      <c r="BA528" s="12" t="str">
        <f t="shared" si="222"/>
        <v/>
      </c>
      <c r="BB528" s="12" t="str">
        <f t="shared" si="216"/>
        <v/>
      </c>
      <c r="BC528" s="12" t="str">
        <f t="shared" si="223"/>
        <v/>
      </c>
      <c r="BD528" s="12" t="str">
        <f t="shared" si="224"/>
        <v/>
      </c>
      <c r="BE528" s="12" t="str">
        <f t="shared" si="225"/>
        <v/>
      </c>
      <c r="BF528" s="12" t="str">
        <f t="shared" si="226"/>
        <v/>
      </c>
      <c r="BG528" s="12" t="str">
        <f t="shared" si="227"/>
        <v/>
      </c>
      <c r="BH528" s="12" t="str">
        <f t="shared" si="228"/>
        <v/>
      </c>
      <c r="BI528" s="12" t="str">
        <f t="shared" si="229"/>
        <v/>
      </c>
      <c r="BJ528" s="12" t="str">
        <f t="shared" si="230"/>
        <v/>
      </c>
      <c r="BK528" s="12" t="str">
        <f t="shared" si="231"/>
        <v/>
      </c>
      <c r="BL528" s="7" t="str">
        <f t="shared" si="232"/>
        <v/>
      </c>
      <c r="BM528" s="7" t="str">
        <f t="shared" si="233"/>
        <v/>
      </c>
    </row>
    <row r="529" spans="1:65" x14ac:dyDescent="0.25">
      <c r="A529" s="8"/>
      <c r="AD529" s="8" t="str">
        <f t="shared" si="208"/>
        <v/>
      </c>
      <c r="AE529" s="8"/>
      <c r="AM529" s="8" t="str">
        <f t="shared" si="217"/>
        <v/>
      </c>
      <c r="AN529" s="8" t="str">
        <f t="shared" si="218"/>
        <v/>
      </c>
      <c r="AQ529" s="12" t="str">
        <f t="shared" si="209"/>
        <v/>
      </c>
      <c r="AR529" s="12" t="str">
        <f t="shared" si="210"/>
        <v/>
      </c>
      <c r="AS529" s="12" t="str">
        <f t="shared" si="211"/>
        <v/>
      </c>
      <c r="AT529" s="7" t="str">
        <f t="shared" si="212"/>
        <v/>
      </c>
      <c r="AU529" s="7" t="str">
        <f t="shared" si="219"/>
        <v/>
      </c>
      <c r="AV529" s="7" t="str">
        <f t="shared" si="213"/>
        <v/>
      </c>
      <c r="AW529" s="7" t="str">
        <f t="shared" si="214"/>
        <v/>
      </c>
      <c r="AX529" s="7" t="str">
        <f t="shared" si="220"/>
        <v/>
      </c>
      <c r="AY529" s="7" t="str">
        <f t="shared" si="215"/>
        <v/>
      </c>
      <c r="AZ529" s="7" t="str">
        <f t="shared" si="221"/>
        <v/>
      </c>
      <c r="BA529" s="12" t="str">
        <f t="shared" si="222"/>
        <v/>
      </c>
      <c r="BB529" s="12" t="str">
        <f t="shared" si="216"/>
        <v/>
      </c>
      <c r="BC529" s="12" t="str">
        <f t="shared" si="223"/>
        <v/>
      </c>
      <c r="BD529" s="12" t="str">
        <f t="shared" si="224"/>
        <v/>
      </c>
      <c r="BE529" s="12" t="str">
        <f t="shared" si="225"/>
        <v/>
      </c>
      <c r="BF529" s="12" t="str">
        <f t="shared" si="226"/>
        <v/>
      </c>
      <c r="BG529" s="12" t="str">
        <f t="shared" si="227"/>
        <v/>
      </c>
      <c r="BH529" s="12" t="str">
        <f t="shared" si="228"/>
        <v/>
      </c>
      <c r="BI529" s="12" t="str">
        <f t="shared" si="229"/>
        <v/>
      </c>
      <c r="BJ529" s="12" t="str">
        <f t="shared" si="230"/>
        <v/>
      </c>
      <c r="BK529" s="12" t="str">
        <f t="shared" si="231"/>
        <v/>
      </c>
      <c r="BL529" s="7" t="str">
        <f t="shared" si="232"/>
        <v/>
      </c>
      <c r="BM529" s="7" t="str">
        <f t="shared" si="233"/>
        <v/>
      </c>
    </row>
    <row r="530" spans="1:65" x14ac:dyDescent="0.25">
      <c r="A530" s="8"/>
      <c r="AD530" s="8" t="str">
        <f t="shared" si="208"/>
        <v/>
      </c>
      <c r="AE530" s="8"/>
      <c r="AM530" s="8" t="str">
        <f t="shared" si="217"/>
        <v/>
      </c>
      <c r="AN530" s="8" t="str">
        <f t="shared" si="218"/>
        <v/>
      </c>
      <c r="AQ530" s="12" t="str">
        <f t="shared" si="209"/>
        <v/>
      </c>
      <c r="AR530" s="12" t="str">
        <f t="shared" si="210"/>
        <v/>
      </c>
      <c r="AS530" s="12" t="str">
        <f t="shared" si="211"/>
        <v/>
      </c>
      <c r="AT530" s="7" t="str">
        <f t="shared" si="212"/>
        <v/>
      </c>
      <c r="AU530" s="7" t="str">
        <f t="shared" si="219"/>
        <v/>
      </c>
      <c r="AV530" s="7" t="str">
        <f t="shared" si="213"/>
        <v/>
      </c>
      <c r="AW530" s="7" t="str">
        <f t="shared" si="214"/>
        <v/>
      </c>
      <c r="AX530" s="7" t="str">
        <f t="shared" si="220"/>
        <v/>
      </c>
      <c r="AY530" s="7" t="str">
        <f t="shared" si="215"/>
        <v/>
      </c>
      <c r="AZ530" s="7" t="str">
        <f t="shared" si="221"/>
        <v/>
      </c>
      <c r="BA530" s="12" t="str">
        <f t="shared" si="222"/>
        <v/>
      </c>
      <c r="BB530" s="12" t="str">
        <f t="shared" si="216"/>
        <v/>
      </c>
      <c r="BC530" s="12" t="str">
        <f t="shared" si="223"/>
        <v/>
      </c>
      <c r="BD530" s="12" t="str">
        <f t="shared" si="224"/>
        <v/>
      </c>
      <c r="BE530" s="12" t="str">
        <f t="shared" si="225"/>
        <v/>
      </c>
      <c r="BF530" s="12" t="str">
        <f t="shared" si="226"/>
        <v/>
      </c>
      <c r="BG530" s="12" t="str">
        <f t="shared" si="227"/>
        <v/>
      </c>
      <c r="BH530" s="12" t="str">
        <f t="shared" si="228"/>
        <v/>
      </c>
      <c r="BI530" s="12" t="str">
        <f t="shared" si="229"/>
        <v/>
      </c>
      <c r="BJ530" s="12" t="str">
        <f t="shared" si="230"/>
        <v/>
      </c>
      <c r="BK530" s="12" t="str">
        <f t="shared" si="231"/>
        <v/>
      </c>
      <c r="BL530" s="7" t="str">
        <f t="shared" si="232"/>
        <v/>
      </c>
      <c r="BM530" s="7" t="str">
        <f t="shared" si="233"/>
        <v/>
      </c>
    </row>
    <row r="531" spans="1:65" x14ac:dyDescent="0.25">
      <c r="A531" s="8"/>
      <c r="AD531" s="8" t="str">
        <f t="shared" si="208"/>
        <v/>
      </c>
      <c r="AE531" s="8"/>
      <c r="AM531" s="8" t="str">
        <f t="shared" si="217"/>
        <v/>
      </c>
      <c r="AN531" s="8" t="str">
        <f t="shared" si="218"/>
        <v/>
      </c>
      <c r="AQ531" s="12" t="str">
        <f t="shared" si="209"/>
        <v/>
      </c>
      <c r="AR531" s="12" t="str">
        <f t="shared" si="210"/>
        <v/>
      </c>
      <c r="AS531" s="12" t="str">
        <f t="shared" si="211"/>
        <v/>
      </c>
      <c r="AT531" s="7" t="str">
        <f t="shared" si="212"/>
        <v/>
      </c>
      <c r="AU531" s="7" t="str">
        <f t="shared" si="219"/>
        <v/>
      </c>
      <c r="AV531" s="7" t="str">
        <f t="shared" si="213"/>
        <v/>
      </c>
      <c r="AW531" s="7" t="str">
        <f t="shared" si="214"/>
        <v/>
      </c>
      <c r="AX531" s="7" t="str">
        <f t="shared" si="220"/>
        <v/>
      </c>
      <c r="AY531" s="7" t="str">
        <f t="shared" si="215"/>
        <v/>
      </c>
      <c r="AZ531" s="7" t="str">
        <f t="shared" si="221"/>
        <v/>
      </c>
      <c r="BA531" s="12" t="str">
        <f t="shared" si="222"/>
        <v/>
      </c>
      <c r="BB531" s="12" t="str">
        <f t="shared" si="216"/>
        <v/>
      </c>
      <c r="BC531" s="12" t="str">
        <f t="shared" si="223"/>
        <v/>
      </c>
      <c r="BD531" s="12" t="str">
        <f t="shared" si="224"/>
        <v/>
      </c>
      <c r="BE531" s="12" t="str">
        <f t="shared" si="225"/>
        <v/>
      </c>
      <c r="BF531" s="12" t="str">
        <f t="shared" si="226"/>
        <v/>
      </c>
      <c r="BG531" s="12" t="str">
        <f t="shared" si="227"/>
        <v/>
      </c>
      <c r="BH531" s="12" t="str">
        <f t="shared" si="228"/>
        <v/>
      </c>
      <c r="BI531" s="12" t="str">
        <f t="shared" si="229"/>
        <v/>
      </c>
      <c r="BJ531" s="12" t="str">
        <f t="shared" si="230"/>
        <v/>
      </c>
      <c r="BK531" s="12" t="str">
        <f t="shared" si="231"/>
        <v/>
      </c>
      <c r="BL531" s="7" t="str">
        <f t="shared" si="232"/>
        <v/>
      </c>
      <c r="BM531" s="7" t="str">
        <f t="shared" si="233"/>
        <v/>
      </c>
    </row>
    <row r="532" spans="1:65" x14ac:dyDescent="0.25">
      <c r="A532" s="8"/>
      <c r="AD532" s="8" t="str">
        <f t="shared" si="208"/>
        <v/>
      </c>
      <c r="AE532" s="8"/>
      <c r="AM532" s="8" t="str">
        <f t="shared" si="217"/>
        <v/>
      </c>
      <c r="AN532" s="8" t="str">
        <f t="shared" si="218"/>
        <v/>
      </c>
      <c r="AQ532" s="12" t="str">
        <f t="shared" si="209"/>
        <v/>
      </c>
      <c r="AR532" s="12" t="str">
        <f t="shared" si="210"/>
        <v/>
      </c>
      <c r="AS532" s="12" t="str">
        <f t="shared" si="211"/>
        <v/>
      </c>
      <c r="AT532" s="7" t="str">
        <f t="shared" si="212"/>
        <v/>
      </c>
      <c r="AU532" s="7" t="str">
        <f t="shared" si="219"/>
        <v/>
      </c>
      <c r="AV532" s="7" t="str">
        <f t="shared" si="213"/>
        <v/>
      </c>
      <c r="AW532" s="7" t="str">
        <f t="shared" si="214"/>
        <v/>
      </c>
      <c r="AX532" s="7" t="str">
        <f t="shared" si="220"/>
        <v/>
      </c>
      <c r="AY532" s="7" t="str">
        <f t="shared" si="215"/>
        <v/>
      </c>
      <c r="AZ532" s="7" t="str">
        <f t="shared" si="221"/>
        <v/>
      </c>
      <c r="BA532" s="12" t="str">
        <f t="shared" si="222"/>
        <v/>
      </c>
      <c r="BB532" s="12" t="str">
        <f t="shared" si="216"/>
        <v/>
      </c>
      <c r="BC532" s="12" t="str">
        <f t="shared" si="223"/>
        <v/>
      </c>
      <c r="BD532" s="12" t="str">
        <f t="shared" si="224"/>
        <v/>
      </c>
      <c r="BE532" s="12" t="str">
        <f t="shared" si="225"/>
        <v/>
      </c>
      <c r="BF532" s="12" t="str">
        <f t="shared" si="226"/>
        <v/>
      </c>
      <c r="BG532" s="12" t="str">
        <f t="shared" si="227"/>
        <v/>
      </c>
      <c r="BH532" s="12" t="str">
        <f t="shared" si="228"/>
        <v/>
      </c>
      <c r="BI532" s="12" t="str">
        <f t="shared" si="229"/>
        <v/>
      </c>
      <c r="BJ532" s="12" t="str">
        <f t="shared" si="230"/>
        <v/>
      </c>
      <c r="BK532" s="12" t="str">
        <f t="shared" si="231"/>
        <v/>
      </c>
      <c r="BL532" s="7" t="str">
        <f t="shared" si="232"/>
        <v/>
      </c>
      <c r="BM532" s="7" t="str">
        <f t="shared" si="233"/>
        <v/>
      </c>
    </row>
    <row r="533" spans="1:65" x14ac:dyDescent="0.25">
      <c r="A533" s="8"/>
      <c r="AD533" s="8" t="str">
        <f t="shared" si="208"/>
        <v/>
      </c>
      <c r="AE533" s="8"/>
      <c r="AM533" s="8" t="str">
        <f t="shared" si="217"/>
        <v/>
      </c>
      <c r="AN533" s="8" t="str">
        <f t="shared" si="218"/>
        <v/>
      </c>
      <c r="AQ533" s="12" t="str">
        <f t="shared" si="209"/>
        <v/>
      </c>
      <c r="AR533" s="12" t="str">
        <f t="shared" si="210"/>
        <v/>
      </c>
      <c r="AS533" s="12" t="str">
        <f t="shared" si="211"/>
        <v/>
      </c>
      <c r="AT533" s="7" t="str">
        <f t="shared" si="212"/>
        <v/>
      </c>
      <c r="AU533" s="7" t="str">
        <f t="shared" si="219"/>
        <v/>
      </c>
      <c r="AV533" s="7" t="str">
        <f t="shared" si="213"/>
        <v/>
      </c>
      <c r="AW533" s="7" t="str">
        <f t="shared" si="214"/>
        <v/>
      </c>
      <c r="AX533" s="7" t="str">
        <f t="shared" si="220"/>
        <v/>
      </c>
      <c r="AY533" s="7" t="str">
        <f t="shared" si="215"/>
        <v/>
      </c>
      <c r="AZ533" s="7" t="str">
        <f t="shared" si="221"/>
        <v/>
      </c>
      <c r="BA533" s="12" t="str">
        <f t="shared" si="222"/>
        <v/>
      </c>
      <c r="BB533" s="12" t="str">
        <f t="shared" si="216"/>
        <v/>
      </c>
      <c r="BC533" s="12" t="str">
        <f t="shared" si="223"/>
        <v/>
      </c>
      <c r="BD533" s="12" t="str">
        <f t="shared" si="224"/>
        <v/>
      </c>
      <c r="BE533" s="12" t="str">
        <f t="shared" si="225"/>
        <v/>
      </c>
      <c r="BF533" s="12" t="str">
        <f t="shared" si="226"/>
        <v/>
      </c>
      <c r="BG533" s="12" t="str">
        <f t="shared" si="227"/>
        <v/>
      </c>
      <c r="BH533" s="12" t="str">
        <f t="shared" si="228"/>
        <v/>
      </c>
      <c r="BI533" s="12" t="str">
        <f t="shared" si="229"/>
        <v/>
      </c>
      <c r="BJ533" s="12" t="str">
        <f t="shared" si="230"/>
        <v/>
      </c>
      <c r="BK533" s="12" t="str">
        <f t="shared" si="231"/>
        <v/>
      </c>
      <c r="BL533" s="7" t="str">
        <f t="shared" si="232"/>
        <v/>
      </c>
      <c r="BM533" s="7" t="str">
        <f t="shared" si="233"/>
        <v/>
      </c>
    </row>
    <row r="534" spans="1:65" x14ac:dyDescent="0.25">
      <c r="A534" s="8"/>
      <c r="AD534" s="8" t="str">
        <f t="shared" si="208"/>
        <v/>
      </c>
      <c r="AE534" s="8"/>
      <c r="AM534" s="8" t="str">
        <f t="shared" si="217"/>
        <v/>
      </c>
      <c r="AN534" s="8" t="str">
        <f t="shared" si="218"/>
        <v/>
      </c>
      <c r="AQ534" s="12" t="str">
        <f t="shared" si="209"/>
        <v/>
      </c>
      <c r="AR534" s="12" t="str">
        <f t="shared" si="210"/>
        <v/>
      </c>
      <c r="AS534" s="12" t="str">
        <f t="shared" si="211"/>
        <v/>
      </c>
      <c r="AT534" s="7" t="str">
        <f t="shared" si="212"/>
        <v/>
      </c>
      <c r="AU534" s="7" t="str">
        <f t="shared" si="219"/>
        <v/>
      </c>
      <c r="AV534" s="7" t="str">
        <f t="shared" si="213"/>
        <v/>
      </c>
      <c r="AW534" s="7" t="str">
        <f t="shared" si="214"/>
        <v/>
      </c>
      <c r="AX534" s="7" t="str">
        <f t="shared" si="220"/>
        <v/>
      </c>
      <c r="AY534" s="7" t="str">
        <f t="shared" si="215"/>
        <v/>
      </c>
      <c r="AZ534" s="7" t="str">
        <f t="shared" si="221"/>
        <v/>
      </c>
      <c r="BA534" s="12" t="str">
        <f t="shared" si="222"/>
        <v/>
      </c>
      <c r="BB534" s="12" t="str">
        <f t="shared" si="216"/>
        <v/>
      </c>
      <c r="BC534" s="12" t="str">
        <f t="shared" si="223"/>
        <v/>
      </c>
      <c r="BD534" s="12" t="str">
        <f t="shared" si="224"/>
        <v/>
      </c>
      <c r="BE534" s="12" t="str">
        <f t="shared" si="225"/>
        <v/>
      </c>
      <c r="BF534" s="12" t="str">
        <f t="shared" si="226"/>
        <v/>
      </c>
      <c r="BG534" s="12" t="str">
        <f t="shared" si="227"/>
        <v/>
      </c>
      <c r="BH534" s="12" t="str">
        <f t="shared" si="228"/>
        <v/>
      </c>
      <c r="BI534" s="12" t="str">
        <f t="shared" si="229"/>
        <v/>
      </c>
      <c r="BJ534" s="12" t="str">
        <f t="shared" si="230"/>
        <v/>
      </c>
      <c r="BK534" s="12" t="str">
        <f t="shared" si="231"/>
        <v/>
      </c>
      <c r="BL534" s="7" t="str">
        <f t="shared" si="232"/>
        <v/>
      </c>
      <c r="BM534" s="7" t="str">
        <f t="shared" si="233"/>
        <v/>
      </c>
    </row>
    <row r="535" spans="1:65" x14ac:dyDescent="0.25">
      <c r="A535" s="8"/>
      <c r="AD535" s="8" t="str">
        <f t="shared" si="208"/>
        <v/>
      </c>
      <c r="AE535" s="8"/>
      <c r="AM535" s="8" t="str">
        <f t="shared" si="217"/>
        <v/>
      </c>
      <c r="AN535" s="8" t="str">
        <f t="shared" si="218"/>
        <v/>
      </c>
      <c r="AQ535" s="12" t="str">
        <f t="shared" si="209"/>
        <v/>
      </c>
      <c r="AR535" s="12" t="str">
        <f t="shared" si="210"/>
        <v/>
      </c>
      <c r="AS535" s="12" t="str">
        <f t="shared" si="211"/>
        <v/>
      </c>
      <c r="AT535" s="7" t="str">
        <f t="shared" si="212"/>
        <v/>
      </c>
      <c r="AU535" s="7" t="str">
        <f t="shared" si="219"/>
        <v/>
      </c>
      <c r="AV535" s="7" t="str">
        <f t="shared" si="213"/>
        <v/>
      </c>
      <c r="AW535" s="7" t="str">
        <f t="shared" si="214"/>
        <v/>
      </c>
      <c r="AX535" s="7" t="str">
        <f t="shared" si="220"/>
        <v/>
      </c>
      <c r="AY535" s="7" t="str">
        <f t="shared" si="215"/>
        <v/>
      </c>
      <c r="AZ535" s="7" t="str">
        <f t="shared" si="221"/>
        <v/>
      </c>
      <c r="BA535" s="12" t="str">
        <f t="shared" si="222"/>
        <v/>
      </c>
      <c r="BB535" s="12" t="str">
        <f t="shared" si="216"/>
        <v/>
      </c>
      <c r="BC535" s="12" t="str">
        <f t="shared" si="223"/>
        <v/>
      </c>
      <c r="BD535" s="12" t="str">
        <f t="shared" si="224"/>
        <v/>
      </c>
      <c r="BE535" s="12" t="str">
        <f t="shared" si="225"/>
        <v/>
      </c>
      <c r="BF535" s="12" t="str">
        <f t="shared" si="226"/>
        <v/>
      </c>
      <c r="BG535" s="12" t="str">
        <f t="shared" si="227"/>
        <v/>
      </c>
      <c r="BH535" s="12" t="str">
        <f t="shared" si="228"/>
        <v/>
      </c>
      <c r="BI535" s="12" t="str">
        <f t="shared" si="229"/>
        <v/>
      </c>
      <c r="BJ535" s="12" t="str">
        <f t="shared" si="230"/>
        <v/>
      </c>
      <c r="BK535" s="12" t="str">
        <f t="shared" si="231"/>
        <v/>
      </c>
      <c r="BL535" s="7" t="str">
        <f t="shared" si="232"/>
        <v/>
      </c>
      <c r="BM535" s="7" t="str">
        <f t="shared" si="233"/>
        <v/>
      </c>
    </row>
    <row r="536" spans="1:65" x14ac:dyDescent="0.25">
      <c r="A536" s="8"/>
      <c r="AD536" s="8" t="str">
        <f t="shared" si="208"/>
        <v/>
      </c>
      <c r="AE536" s="8"/>
      <c r="AM536" s="8" t="str">
        <f t="shared" si="217"/>
        <v/>
      </c>
      <c r="AN536" s="8" t="str">
        <f t="shared" si="218"/>
        <v/>
      </c>
      <c r="AQ536" s="12" t="str">
        <f t="shared" si="209"/>
        <v/>
      </c>
      <c r="AR536" s="12" t="str">
        <f t="shared" si="210"/>
        <v/>
      </c>
      <c r="AS536" s="12" t="str">
        <f t="shared" si="211"/>
        <v/>
      </c>
      <c r="AT536" s="7" t="str">
        <f t="shared" si="212"/>
        <v/>
      </c>
      <c r="AU536" s="7" t="str">
        <f t="shared" si="219"/>
        <v/>
      </c>
      <c r="AV536" s="7" t="str">
        <f t="shared" si="213"/>
        <v/>
      </c>
      <c r="AW536" s="7" t="str">
        <f t="shared" si="214"/>
        <v/>
      </c>
      <c r="AX536" s="7" t="str">
        <f t="shared" si="220"/>
        <v/>
      </c>
      <c r="AY536" s="7" t="str">
        <f t="shared" si="215"/>
        <v/>
      </c>
      <c r="AZ536" s="7" t="str">
        <f t="shared" si="221"/>
        <v/>
      </c>
      <c r="BA536" s="12" t="str">
        <f t="shared" si="222"/>
        <v/>
      </c>
      <c r="BB536" s="12" t="str">
        <f t="shared" si="216"/>
        <v/>
      </c>
      <c r="BC536" s="12" t="str">
        <f t="shared" si="223"/>
        <v/>
      </c>
      <c r="BD536" s="12" t="str">
        <f t="shared" si="224"/>
        <v/>
      </c>
      <c r="BE536" s="12" t="str">
        <f t="shared" si="225"/>
        <v/>
      </c>
      <c r="BF536" s="12" t="str">
        <f t="shared" si="226"/>
        <v/>
      </c>
      <c r="BG536" s="12" t="str">
        <f t="shared" si="227"/>
        <v/>
      </c>
      <c r="BH536" s="12" t="str">
        <f t="shared" si="228"/>
        <v/>
      </c>
      <c r="BI536" s="12" t="str">
        <f t="shared" si="229"/>
        <v/>
      </c>
      <c r="BJ536" s="12" t="str">
        <f t="shared" si="230"/>
        <v/>
      </c>
      <c r="BK536" s="12" t="str">
        <f t="shared" si="231"/>
        <v/>
      </c>
      <c r="BL536" s="7" t="str">
        <f t="shared" si="232"/>
        <v/>
      </c>
      <c r="BM536" s="7" t="str">
        <f t="shared" si="233"/>
        <v/>
      </c>
    </row>
    <row r="537" spans="1:65" x14ac:dyDescent="0.25">
      <c r="A537" s="8"/>
      <c r="AD537" s="8" t="str">
        <f t="shared" si="208"/>
        <v/>
      </c>
      <c r="AE537" s="8"/>
      <c r="AM537" s="8" t="str">
        <f t="shared" si="217"/>
        <v/>
      </c>
      <c r="AN537" s="8" t="str">
        <f t="shared" si="218"/>
        <v/>
      </c>
      <c r="AQ537" s="12" t="str">
        <f t="shared" si="209"/>
        <v/>
      </c>
      <c r="AR537" s="12" t="str">
        <f t="shared" si="210"/>
        <v/>
      </c>
      <c r="AS537" s="12" t="str">
        <f t="shared" si="211"/>
        <v/>
      </c>
      <c r="AT537" s="7" t="str">
        <f t="shared" si="212"/>
        <v/>
      </c>
      <c r="AU537" s="7" t="str">
        <f t="shared" si="219"/>
        <v/>
      </c>
      <c r="AV537" s="7" t="str">
        <f t="shared" si="213"/>
        <v/>
      </c>
      <c r="AW537" s="7" t="str">
        <f t="shared" si="214"/>
        <v/>
      </c>
      <c r="AX537" s="7" t="str">
        <f t="shared" si="220"/>
        <v/>
      </c>
      <c r="AY537" s="7" t="str">
        <f t="shared" si="215"/>
        <v/>
      </c>
      <c r="AZ537" s="7" t="str">
        <f t="shared" si="221"/>
        <v/>
      </c>
      <c r="BA537" s="12" t="str">
        <f t="shared" si="222"/>
        <v/>
      </c>
      <c r="BB537" s="12" t="str">
        <f t="shared" si="216"/>
        <v/>
      </c>
      <c r="BC537" s="12" t="str">
        <f t="shared" si="223"/>
        <v/>
      </c>
      <c r="BD537" s="12" t="str">
        <f t="shared" si="224"/>
        <v/>
      </c>
      <c r="BE537" s="12" t="str">
        <f t="shared" si="225"/>
        <v/>
      </c>
      <c r="BF537" s="12" t="str">
        <f t="shared" si="226"/>
        <v/>
      </c>
      <c r="BG537" s="12" t="str">
        <f t="shared" si="227"/>
        <v/>
      </c>
      <c r="BH537" s="12" t="str">
        <f t="shared" si="228"/>
        <v/>
      </c>
      <c r="BI537" s="12" t="str">
        <f t="shared" si="229"/>
        <v/>
      </c>
      <c r="BJ537" s="12" t="str">
        <f t="shared" si="230"/>
        <v/>
      </c>
      <c r="BK537" s="12" t="str">
        <f t="shared" si="231"/>
        <v/>
      </c>
      <c r="BL537" s="7" t="str">
        <f t="shared" si="232"/>
        <v/>
      </c>
      <c r="BM537" s="7" t="str">
        <f t="shared" si="233"/>
        <v/>
      </c>
    </row>
    <row r="538" spans="1:65" x14ac:dyDescent="0.25">
      <c r="A538" s="8"/>
      <c r="AD538" s="8" t="str">
        <f t="shared" si="208"/>
        <v/>
      </c>
      <c r="AE538" s="8"/>
      <c r="AM538" s="8" t="str">
        <f t="shared" si="217"/>
        <v/>
      </c>
      <c r="AN538" s="8" t="str">
        <f t="shared" si="218"/>
        <v/>
      </c>
      <c r="AQ538" s="12" t="str">
        <f t="shared" si="209"/>
        <v/>
      </c>
      <c r="AR538" s="12" t="str">
        <f t="shared" si="210"/>
        <v/>
      </c>
      <c r="AS538" s="12" t="str">
        <f t="shared" si="211"/>
        <v/>
      </c>
      <c r="AT538" s="7" t="str">
        <f t="shared" si="212"/>
        <v/>
      </c>
      <c r="AU538" s="7" t="str">
        <f t="shared" si="219"/>
        <v/>
      </c>
      <c r="AV538" s="7" t="str">
        <f t="shared" si="213"/>
        <v/>
      </c>
      <c r="AW538" s="7" t="str">
        <f t="shared" si="214"/>
        <v/>
      </c>
      <c r="AX538" s="7" t="str">
        <f t="shared" si="220"/>
        <v/>
      </c>
      <c r="AY538" s="7" t="str">
        <f t="shared" si="215"/>
        <v/>
      </c>
      <c r="AZ538" s="7" t="str">
        <f t="shared" si="221"/>
        <v/>
      </c>
      <c r="BA538" s="12" t="str">
        <f t="shared" si="222"/>
        <v/>
      </c>
      <c r="BB538" s="12" t="str">
        <f t="shared" si="216"/>
        <v/>
      </c>
      <c r="BC538" s="12" t="str">
        <f t="shared" si="223"/>
        <v/>
      </c>
      <c r="BD538" s="12" t="str">
        <f t="shared" si="224"/>
        <v/>
      </c>
      <c r="BE538" s="12" t="str">
        <f t="shared" si="225"/>
        <v/>
      </c>
      <c r="BF538" s="12" t="str">
        <f t="shared" si="226"/>
        <v/>
      </c>
      <c r="BG538" s="12" t="str">
        <f t="shared" si="227"/>
        <v/>
      </c>
      <c r="BH538" s="12" t="str">
        <f t="shared" si="228"/>
        <v/>
      </c>
      <c r="BI538" s="12" t="str">
        <f t="shared" si="229"/>
        <v/>
      </c>
      <c r="BJ538" s="12" t="str">
        <f t="shared" si="230"/>
        <v/>
      </c>
      <c r="BK538" s="12" t="str">
        <f t="shared" si="231"/>
        <v/>
      </c>
      <c r="BL538" s="7" t="str">
        <f t="shared" si="232"/>
        <v/>
      </c>
      <c r="BM538" s="7" t="str">
        <f t="shared" si="233"/>
        <v/>
      </c>
    </row>
    <row r="539" spans="1:65" x14ac:dyDescent="0.25">
      <c r="A539" s="8"/>
      <c r="AD539" s="8" t="str">
        <f t="shared" si="208"/>
        <v/>
      </c>
      <c r="AE539" s="8"/>
      <c r="AM539" s="8" t="str">
        <f t="shared" si="217"/>
        <v/>
      </c>
      <c r="AN539" s="8" t="str">
        <f t="shared" si="218"/>
        <v/>
      </c>
      <c r="AQ539" s="12" t="str">
        <f t="shared" si="209"/>
        <v/>
      </c>
      <c r="AR539" s="12" t="str">
        <f t="shared" si="210"/>
        <v/>
      </c>
      <c r="AS539" s="12" t="str">
        <f t="shared" si="211"/>
        <v/>
      </c>
      <c r="AT539" s="7" t="str">
        <f t="shared" si="212"/>
        <v/>
      </c>
      <c r="AU539" s="7" t="str">
        <f t="shared" si="219"/>
        <v/>
      </c>
      <c r="AV539" s="7" t="str">
        <f t="shared" si="213"/>
        <v/>
      </c>
      <c r="AW539" s="7" t="str">
        <f t="shared" si="214"/>
        <v/>
      </c>
      <c r="AX539" s="7" t="str">
        <f t="shared" si="220"/>
        <v/>
      </c>
      <c r="AY539" s="7" t="str">
        <f t="shared" si="215"/>
        <v/>
      </c>
      <c r="AZ539" s="7" t="str">
        <f t="shared" si="221"/>
        <v/>
      </c>
      <c r="BA539" s="12" t="str">
        <f t="shared" si="222"/>
        <v/>
      </c>
      <c r="BB539" s="12" t="str">
        <f t="shared" si="216"/>
        <v/>
      </c>
      <c r="BC539" s="12" t="str">
        <f t="shared" si="223"/>
        <v/>
      </c>
      <c r="BD539" s="12" t="str">
        <f t="shared" si="224"/>
        <v/>
      </c>
      <c r="BE539" s="12" t="str">
        <f t="shared" si="225"/>
        <v/>
      </c>
      <c r="BF539" s="12" t="str">
        <f t="shared" si="226"/>
        <v/>
      </c>
      <c r="BG539" s="12" t="str">
        <f t="shared" si="227"/>
        <v/>
      </c>
      <c r="BH539" s="12" t="str">
        <f t="shared" si="228"/>
        <v/>
      </c>
      <c r="BI539" s="12" t="str">
        <f t="shared" si="229"/>
        <v/>
      </c>
      <c r="BJ539" s="12" t="str">
        <f t="shared" si="230"/>
        <v/>
      </c>
      <c r="BK539" s="12" t="str">
        <f t="shared" si="231"/>
        <v/>
      </c>
      <c r="BL539" s="7" t="str">
        <f t="shared" si="232"/>
        <v/>
      </c>
      <c r="BM539" s="7" t="str">
        <f t="shared" si="233"/>
        <v/>
      </c>
    </row>
    <row r="540" spans="1:65" x14ac:dyDescent="0.25">
      <c r="A540" s="8"/>
      <c r="AD540" s="8" t="str">
        <f t="shared" si="208"/>
        <v/>
      </c>
      <c r="AE540" s="8"/>
      <c r="AM540" s="8" t="str">
        <f t="shared" si="217"/>
        <v/>
      </c>
      <c r="AN540" s="8" t="str">
        <f t="shared" si="218"/>
        <v/>
      </c>
      <c r="AQ540" s="12" t="str">
        <f t="shared" si="209"/>
        <v/>
      </c>
      <c r="AR540" s="12" t="str">
        <f t="shared" si="210"/>
        <v/>
      </c>
      <c r="AS540" s="12" t="str">
        <f t="shared" si="211"/>
        <v/>
      </c>
      <c r="AT540" s="7" t="str">
        <f t="shared" si="212"/>
        <v/>
      </c>
      <c r="AU540" s="7" t="str">
        <f t="shared" si="219"/>
        <v/>
      </c>
      <c r="AV540" s="7" t="str">
        <f t="shared" si="213"/>
        <v/>
      </c>
      <c r="AW540" s="7" t="str">
        <f t="shared" si="214"/>
        <v/>
      </c>
      <c r="AX540" s="7" t="str">
        <f t="shared" si="220"/>
        <v/>
      </c>
      <c r="AY540" s="7" t="str">
        <f t="shared" si="215"/>
        <v/>
      </c>
      <c r="AZ540" s="7" t="str">
        <f t="shared" si="221"/>
        <v/>
      </c>
      <c r="BA540" s="12" t="str">
        <f t="shared" si="222"/>
        <v/>
      </c>
      <c r="BB540" s="12" t="str">
        <f t="shared" si="216"/>
        <v/>
      </c>
      <c r="BC540" s="12" t="str">
        <f t="shared" si="223"/>
        <v/>
      </c>
      <c r="BD540" s="12" t="str">
        <f t="shared" si="224"/>
        <v/>
      </c>
      <c r="BE540" s="12" t="str">
        <f t="shared" si="225"/>
        <v/>
      </c>
      <c r="BF540" s="12" t="str">
        <f t="shared" si="226"/>
        <v/>
      </c>
      <c r="BG540" s="12" t="str">
        <f t="shared" si="227"/>
        <v/>
      </c>
      <c r="BH540" s="12" t="str">
        <f t="shared" si="228"/>
        <v/>
      </c>
      <c r="BI540" s="12" t="str">
        <f t="shared" si="229"/>
        <v/>
      </c>
      <c r="BJ540" s="12" t="str">
        <f t="shared" si="230"/>
        <v/>
      </c>
      <c r="BK540" s="12" t="str">
        <f t="shared" si="231"/>
        <v/>
      </c>
      <c r="BL540" s="7" t="str">
        <f t="shared" si="232"/>
        <v/>
      </c>
      <c r="BM540" s="7" t="str">
        <f t="shared" si="233"/>
        <v/>
      </c>
    </row>
    <row r="541" spans="1:65" x14ac:dyDescent="0.25">
      <c r="A541" s="8"/>
      <c r="AD541" s="8" t="str">
        <f t="shared" si="208"/>
        <v/>
      </c>
      <c r="AE541" s="8"/>
      <c r="AM541" s="8" t="str">
        <f t="shared" si="217"/>
        <v/>
      </c>
      <c r="AN541" s="8" t="str">
        <f t="shared" si="218"/>
        <v/>
      </c>
      <c r="AQ541" s="12" t="str">
        <f t="shared" si="209"/>
        <v/>
      </c>
      <c r="AR541" s="12" t="str">
        <f t="shared" si="210"/>
        <v/>
      </c>
      <c r="AS541" s="12" t="str">
        <f t="shared" si="211"/>
        <v/>
      </c>
      <c r="AT541" s="7" t="str">
        <f t="shared" si="212"/>
        <v/>
      </c>
      <c r="AU541" s="7" t="str">
        <f t="shared" si="219"/>
        <v/>
      </c>
      <c r="AV541" s="7" t="str">
        <f t="shared" si="213"/>
        <v/>
      </c>
      <c r="AW541" s="7" t="str">
        <f t="shared" si="214"/>
        <v/>
      </c>
      <c r="AX541" s="7" t="str">
        <f t="shared" si="220"/>
        <v/>
      </c>
      <c r="AY541" s="7" t="str">
        <f t="shared" si="215"/>
        <v/>
      </c>
      <c r="AZ541" s="7" t="str">
        <f t="shared" si="221"/>
        <v/>
      </c>
      <c r="BA541" s="12" t="str">
        <f t="shared" si="222"/>
        <v/>
      </c>
      <c r="BB541" s="12" t="str">
        <f t="shared" si="216"/>
        <v/>
      </c>
      <c r="BC541" s="12" t="str">
        <f t="shared" si="223"/>
        <v/>
      </c>
      <c r="BD541" s="12" t="str">
        <f t="shared" si="224"/>
        <v/>
      </c>
      <c r="BE541" s="12" t="str">
        <f t="shared" si="225"/>
        <v/>
      </c>
      <c r="BF541" s="12" t="str">
        <f t="shared" si="226"/>
        <v/>
      </c>
      <c r="BG541" s="12" t="str">
        <f t="shared" si="227"/>
        <v/>
      </c>
      <c r="BH541" s="12" t="str">
        <f t="shared" si="228"/>
        <v/>
      </c>
      <c r="BI541" s="12" t="str">
        <f t="shared" si="229"/>
        <v/>
      </c>
      <c r="BJ541" s="12" t="str">
        <f t="shared" si="230"/>
        <v/>
      </c>
      <c r="BK541" s="12" t="str">
        <f t="shared" si="231"/>
        <v/>
      </c>
      <c r="BL541" s="7" t="str">
        <f t="shared" si="232"/>
        <v/>
      </c>
      <c r="BM541" s="7" t="str">
        <f t="shared" si="233"/>
        <v/>
      </c>
    </row>
    <row r="542" spans="1:65" x14ac:dyDescent="0.25">
      <c r="A542" s="8"/>
      <c r="AD542" s="8" t="str">
        <f t="shared" si="208"/>
        <v/>
      </c>
      <c r="AE542" s="8"/>
      <c r="AM542" s="8" t="str">
        <f t="shared" si="217"/>
        <v/>
      </c>
      <c r="AN542" s="8" t="str">
        <f t="shared" si="218"/>
        <v/>
      </c>
      <c r="AQ542" s="12" t="str">
        <f t="shared" si="209"/>
        <v/>
      </c>
      <c r="AR542" s="12" t="str">
        <f t="shared" si="210"/>
        <v/>
      </c>
      <c r="AS542" s="12" t="str">
        <f t="shared" si="211"/>
        <v/>
      </c>
      <c r="AT542" s="7" t="str">
        <f t="shared" si="212"/>
        <v/>
      </c>
      <c r="AU542" s="7" t="str">
        <f t="shared" si="219"/>
        <v/>
      </c>
      <c r="AV542" s="7" t="str">
        <f t="shared" si="213"/>
        <v/>
      </c>
      <c r="AW542" s="7" t="str">
        <f t="shared" si="214"/>
        <v/>
      </c>
      <c r="AX542" s="7" t="str">
        <f t="shared" si="220"/>
        <v/>
      </c>
      <c r="AY542" s="7" t="str">
        <f t="shared" si="215"/>
        <v/>
      </c>
      <c r="AZ542" s="7" t="str">
        <f t="shared" si="221"/>
        <v/>
      </c>
      <c r="BA542" s="12" t="str">
        <f t="shared" si="222"/>
        <v/>
      </c>
      <c r="BB542" s="12" t="str">
        <f t="shared" si="216"/>
        <v/>
      </c>
      <c r="BC542" s="12" t="str">
        <f t="shared" si="223"/>
        <v/>
      </c>
      <c r="BD542" s="12" t="str">
        <f t="shared" si="224"/>
        <v/>
      </c>
      <c r="BE542" s="12" t="str">
        <f t="shared" si="225"/>
        <v/>
      </c>
      <c r="BF542" s="12" t="str">
        <f t="shared" si="226"/>
        <v/>
      </c>
      <c r="BG542" s="12" t="str">
        <f t="shared" si="227"/>
        <v/>
      </c>
      <c r="BH542" s="12" t="str">
        <f t="shared" si="228"/>
        <v/>
      </c>
      <c r="BI542" s="12" t="str">
        <f t="shared" si="229"/>
        <v/>
      </c>
      <c r="BJ542" s="12" t="str">
        <f t="shared" si="230"/>
        <v/>
      </c>
      <c r="BK542" s="12" t="str">
        <f t="shared" si="231"/>
        <v/>
      </c>
      <c r="BL542" s="7" t="str">
        <f t="shared" si="232"/>
        <v/>
      </c>
      <c r="BM542" s="7" t="str">
        <f t="shared" si="233"/>
        <v/>
      </c>
    </row>
    <row r="543" spans="1:65" x14ac:dyDescent="0.25">
      <c r="A543" s="8"/>
      <c r="AD543" s="8" t="str">
        <f t="shared" si="208"/>
        <v/>
      </c>
      <c r="AE543" s="8"/>
      <c r="AM543" s="8" t="str">
        <f t="shared" si="217"/>
        <v/>
      </c>
      <c r="AN543" s="8" t="str">
        <f t="shared" si="218"/>
        <v/>
      </c>
      <c r="AQ543" s="12" t="str">
        <f t="shared" si="209"/>
        <v/>
      </c>
      <c r="AR543" s="12" t="str">
        <f t="shared" si="210"/>
        <v/>
      </c>
      <c r="AS543" s="12" t="str">
        <f t="shared" si="211"/>
        <v/>
      </c>
      <c r="AT543" s="7" t="str">
        <f t="shared" si="212"/>
        <v/>
      </c>
      <c r="AU543" s="7" t="str">
        <f t="shared" si="219"/>
        <v/>
      </c>
      <c r="AV543" s="7" t="str">
        <f t="shared" si="213"/>
        <v/>
      </c>
      <c r="AW543" s="7" t="str">
        <f t="shared" si="214"/>
        <v/>
      </c>
      <c r="AX543" s="7" t="str">
        <f t="shared" si="220"/>
        <v/>
      </c>
      <c r="AY543" s="7" t="str">
        <f t="shared" si="215"/>
        <v/>
      </c>
      <c r="AZ543" s="7" t="str">
        <f t="shared" si="221"/>
        <v/>
      </c>
      <c r="BA543" s="12" t="str">
        <f t="shared" si="222"/>
        <v/>
      </c>
      <c r="BB543" s="12" t="str">
        <f t="shared" si="216"/>
        <v/>
      </c>
      <c r="BC543" s="12" t="str">
        <f t="shared" si="223"/>
        <v/>
      </c>
      <c r="BD543" s="12" t="str">
        <f t="shared" si="224"/>
        <v/>
      </c>
      <c r="BE543" s="12" t="str">
        <f t="shared" si="225"/>
        <v/>
      </c>
      <c r="BF543" s="12" t="str">
        <f t="shared" si="226"/>
        <v/>
      </c>
      <c r="BG543" s="12" t="str">
        <f t="shared" si="227"/>
        <v/>
      </c>
      <c r="BH543" s="12" t="str">
        <f t="shared" si="228"/>
        <v/>
      </c>
      <c r="BI543" s="12" t="str">
        <f t="shared" si="229"/>
        <v/>
      </c>
      <c r="BJ543" s="12" t="str">
        <f t="shared" si="230"/>
        <v/>
      </c>
      <c r="BK543" s="12" t="str">
        <f t="shared" si="231"/>
        <v/>
      </c>
      <c r="BL543" s="7" t="str">
        <f t="shared" si="232"/>
        <v/>
      </c>
      <c r="BM543" s="7" t="str">
        <f t="shared" si="233"/>
        <v/>
      </c>
    </row>
    <row r="544" spans="1:65" x14ac:dyDescent="0.25">
      <c r="A544" s="8"/>
      <c r="AD544" s="8" t="str">
        <f t="shared" si="208"/>
        <v/>
      </c>
      <c r="AE544" s="8"/>
      <c r="AM544" s="8" t="str">
        <f t="shared" si="217"/>
        <v/>
      </c>
      <c r="AN544" s="8" t="str">
        <f t="shared" si="218"/>
        <v/>
      </c>
      <c r="AQ544" s="12" t="str">
        <f t="shared" si="209"/>
        <v/>
      </c>
      <c r="AR544" s="12" t="str">
        <f t="shared" si="210"/>
        <v/>
      </c>
      <c r="AS544" s="12" t="str">
        <f t="shared" si="211"/>
        <v/>
      </c>
      <c r="AT544" s="7" t="str">
        <f t="shared" si="212"/>
        <v/>
      </c>
      <c r="AU544" s="7" t="str">
        <f t="shared" si="219"/>
        <v/>
      </c>
      <c r="AV544" s="7" t="str">
        <f t="shared" si="213"/>
        <v/>
      </c>
      <c r="AW544" s="7" t="str">
        <f t="shared" si="214"/>
        <v/>
      </c>
      <c r="AX544" s="7" t="str">
        <f t="shared" si="220"/>
        <v/>
      </c>
      <c r="AY544" s="7" t="str">
        <f t="shared" si="215"/>
        <v/>
      </c>
      <c r="AZ544" s="7" t="str">
        <f t="shared" si="221"/>
        <v/>
      </c>
      <c r="BA544" s="12" t="str">
        <f t="shared" si="222"/>
        <v/>
      </c>
      <c r="BB544" s="12" t="str">
        <f t="shared" si="216"/>
        <v/>
      </c>
      <c r="BC544" s="12" t="str">
        <f t="shared" si="223"/>
        <v/>
      </c>
      <c r="BD544" s="12" t="str">
        <f t="shared" si="224"/>
        <v/>
      </c>
      <c r="BE544" s="12" t="str">
        <f t="shared" si="225"/>
        <v/>
      </c>
      <c r="BF544" s="12" t="str">
        <f t="shared" si="226"/>
        <v/>
      </c>
      <c r="BG544" s="12" t="str">
        <f t="shared" si="227"/>
        <v/>
      </c>
      <c r="BH544" s="12" t="str">
        <f t="shared" si="228"/>
        <v/>
      </c>
      <c r="BI544" s="12" t="str">
        <f t="shared" si="229"/>
        <v/>
      </c>
      <c r="BJ544" s="12" t="str">
        <f t="shared" si="230"/>
        <v/>
      </c>
      <c r="BK544" s="12" t="str">
        <f t="shared" si="231"/>
        <v/>
      </c>
      <c r="BL544" s="7" t="str">
        <f t="shared" si="232"/>
        <v/>
      </c>
      <c r="BM544" s="7" t="str">
        <f t="shared" si="233"/>
        <v/>
      </c>
    </row>
    <row r="545" spans="1:65" x14ac:dyDescent="0.25">
      <c r="A545" s="8"/>
      <c r="AD545" s="8" t="str">
        <f t="shared" si="208"/>
        <v/>
      </c>
      <c r="AE545" s="8"/>
      <c r="AM545" s="8" t="str">
        <f t="shared" si="217"/>
        <v/>
      </c>
      <c r="AN545" s="8" t="str">
        <f t="shared" si="218"/>
        <v/>
      </c>
      <c r="AQ545" s="12" t="str">
        <f t="shared" si="209"/>
        <v/>
      </c>
      <c r="AR545" s="12" t="str">
        <f t="shared" si="210"/>
        <v/>
      </c>
      <c r="AS545" s="12" t="str">
        <f t="shared" si="211"/>
        <v/>
      </c>
      <c r="AT545" s="7" t="str">
        <f t="shared" si="212"/>
        <v/>
      </c>
      <c r="AU545" s="7" t="str">
        <f t="shared" si="219"/>
        <v/>
      </c>
      <c r="AV545" s="7" t="str">
        <f t="shared" si="213"/>
        <v/>
      </c>
      <c r="AW545" s="7" t="str">
        <f t="shared" si="214"/>
        <v/>
      </c>
      <c r="AX545" s="7" t="str">
        <f t="shared" si="220"/>
        <v/>
      </c>
      <c r="AY545" s="7" t="str">
        <f t="shared" si="215"/>
        <v/>
      </c>
      <c r="AZ545" s="7" t="str">
        <f t="shared" si="221"/>
        <v/>
      </c>
      <c r="BA545" s="12" t="str">
        <f t="shared" si="222"/>
        <v/>
      </c>
      <c r="BB545" s="12" t="str">
        <f t="shared" si="216"/>
        <v/>
      </c>
      <c r="BC545" s="12" t="str">
        <f t="shared" si="223"/>
        <v/>
      </c>
      <c r="BD545" s="12" t="str">
        <f t="shared" si="224"/>
        <v/>
      </c>
      <c r="BE545" s="12" t="str">
        <f t="shared" si="225"/>
        <v/>
      </c>
      <c r="BF545" s="12" t="str">
        <f t="shared" si="226"/>
        <v/>
      </c>
      <c r="BG545" s="12" t="str">
        <f t="shared" si="227"/>
        <v/>
      </c>
      <c r="BH545" s="12" t="str">
        <f t="shared" si="228"/>
        <v/>
      </c>
      <c r="BI545" s="12" t="str">
        <f t="shared" si="229"/>
        <v/>
      </c>
      <c r="BJ545" s="12" t="str">
        <f t="shared" si="230"/>
        <v/>
      </c>
      <c r="BK545" s="12" t="str">
        <f t="shared" si="231"/>
        <v/>
      </c>
      <c r="BL545" s="7" t="str">
        <f t="shared" si="232"/>
        <v/>
      </c>
      <c r="BM545" s="7" t="str">
        <f t="shared" si="233"/>
        <v/>
      </c>
    </row>
    <row r="546" spans="1:65" x14ac:dyDescent="0.25">
      <c r="A546" s="8"/>
      <c r="AD546" s="8" t="str">
        <f t="shared" si="208"/>
        <v/>
      </c>
      <c r="AE546" s="8"/>
      <c r="AM546" s="8" t="str">
        <f t="shared" si="217"/>
        <v/>
      </c>
      <c r="AN546" s="8" t="str">
        <f t="shared" si="218"/>
        <v/>
      </c>
      <c r="AQ546" s="12" t="str">
        <f t="shared" si="209"/>
        <v/>
      </c>
      <c r="AR546" s="12" t="str">
        <f t="shared" si="210"/>
        <v/>
      </c>
      <c r="AS546" s="12" t="str">
        <f t="shared" si="211"/>
        <v/>
      </c>
      <c r="AT546" s="7" t="str">
        <f t="shared" si="212"/>
        <v/>
      </c>
      <c r="AU546" s="7" t="str">
        <f t="shared" si="219"/>
        <v/>
      </c>
      <c r="AV546" s="7" t="str">
        <f t="shared" si="213"/>
        <v/>
      </c>
      <c r="AW546" s="7" t="str">
        <f t="shared" si="214"/>
        <v/>
      </c>
      <c r="AX546" s="7" t="str">
        <f t="shared" si="220"/>
        <v/>
      </c>
      <c r="AY546" s="7" t="str">
        <f t="shared" si="215"/>
        <v/>
      </c>
      <c r="AZ546" s="7" t="str">
        <f t="shared" si="221"/>
        <v/>
      </c>
      <c r="BA546" s="12" t="str">
        <f t="shared" si="222"/>
        <v/>
      </c>
      <c r="BB546" s="12" t="str">
        <f t="shared" si="216"/>
        <v/>
      </c>
      <c r="BC546" s="12" t="str">
        <f t="shared" si="223"/>
        <v/>
      </c>
      <c r="BD546" s="12" t="str">
        <f t="shared" si="224"/>
        <v/>
      </c>
      <c r="BE546" s="12" t="str">
        <f t="shared" si="225"/>
        <v/>
      </c>
      <c r="BF546" s="12" t="str">
        <f t="shared" si="226"/>
        <v/>
      </c>
      <c r="BG546" s="12" t="str">
        <f t="shared" si="227"/>
        <v/>
      </c>
      <c r="BH546" s="12" t="str">
        <f t="shared" si="228"/>
        <v/>
      </c>
      <c r="BI546" s="12" t="str">
        <f t="shared" si="229"/>
        <v/>
      </c>
      <c r="BJ546" s="12" t="str">
        <f t="shared" si="230"/>
        <v/>
      </c>
      <c r="BK546" s="12" t="str">
        <f t="shared" si="231"/>
        <v/>
      </c>
      <c r="BL546" s="7" t="str">
        <f t="shared" si="232"/>
        <v/>
      </c>
      <c r="BM546" s="7" t="str">
        <f t="shared" si="233"/>
        <v/>
      </c>
    </row>
    <row r="547" spans="1:65" x14ac:dyDescent="0.25">
      <c r="A547" s="8"/>
      <c r="AD547" s="8" t="str">
        <f t="shared" si="208"/>
        <v/>
      </c>
      <c r="AE547" s="8"/>
      <c r="AM547" s="8" t="str">
        <f t="shared" si="217"/>
        <v/>
      </c>
      <c r="AN547" s="8" t="str">
        <f t="shared" si="218"/>
        <v/>
      </c>
      <c r="AQ547" s="12" t="str">
        <f t="shared" si="209"/>
        <v/>
      </c>
      <c r="AR547" s="12" t="str">
        <f t="shared" si="210"/>
        <v/>
      </c>
      <c r="AS547" s="12" t="str">
        <f t="shared" si="211"/>
        <v/>
      </c>
      <c r="AT547" s="7" t="str">
        <f t="shared" si="212"/>
        <v/>
      </c>
      <c r="AU547" s="7" t="str">
        <f t="shared" si="219"/>
        <v/>
      </c>
      <c r="AV547" s="7" t="str">
        <f t="shared" si="213"/>
        <v/>
      </c>
      <c r="AW547" s="7" t="str">
        <f t="shared" si="214"/>
        <v/>
      </c>
      <c r="AX547" s="7" t="str">
        <f t="shared" si="220"/>
        <v/>
      </c>
      <c r="AY547" s="7" t="str">
        <f t="shared" si="215"/>
        <v/>
      </c>
      <c r="AZ547" s="7" t="str">
        <f t="shared" si="221"/>
        <v/>
      </c>
      <c r="BA547" s="12" t="str">
        <f t="shared" si="222"/>
        <v/>
      </c>
      <c r="BB547" s="12" t="str">
        <f t="shared" si="216"/>
        <v/>
      </c>
      <c r="BC547" s="12" t="str">
        <f t="shared" si="223"/>
        <v/>
      </c>
      <c r="BD547" s="12" t="str">
        <f t="shared" si="224"/>
        <v/>
      </c>
      <c r="BE547" s="12" t="str">
        <f t="shared" si="225"/>
        <v/>
      </c>
      <c r="BF547" s="12" t="str">
        <f t="shared" si="226"/>
        <v/>
      </c>
      <c r="BG547" s="12" t="str">
        <f t="shared" si="227"/>
        <v/>
      </c>
      <c r="BH547" s="12" t="str">
        <f t="shared" si="228"/>
        <v/>
      </c>
      <c r="BI547" s="12" t="str">
        <f t="shared" si="229"/>
        <v/>
      </c>
      <c r="BJ547" s="12" t="str">
        <f t="shared" si="230"/>
        <v/>
      </c>
      <c r="BK547" s="12" t="str">
        <f t="shared" si="231"/>
        <v/>
      </c>
      <c r="BL547" s="7" t="str">
        <f t="shared" si="232"/>
        <v/>
      </c>
      <c r="BM547" s="7" t="str">
        <f t="shared" si="233"/>
        <v/>
      </c>
    </row>
    <row r="548" spans="1:65" x14ac:dyDescent="0.25">
      <c r="A548" s="8"/>
      <c r="AD548" s="8" t="str">
        <f t="shared" si="208"/>
        <v/>
      </c>
      <c r="AE548" s="8"/>
      <c r="AM548" s="8" t="str">
        <f t="shared" si="217"/>
        <v/>
      </c>
      <c r="AN548" s="8" t="str">
        <f t="shared" si="218"/>
        <v/>
      </c>
      <c r="AQ548" s="12" t="str">
        <f t="shared" si="209"/>
        <v/>
      </c>
      <c r="AR548" s="12" t="str">
        <f t="shared" si="210"/>
        <v/>
      </c>
      <c r="AS548" s="12" t="str">
        <f t="shared" si="211"/>
        <v/>
      </c>
      <c r="AT548" s="7" t="str">
        <f t="shared" si="212"/>
        <v/>
      </c>
      <c r="AU548" s="7" t="str">
        <f t="shared" si="219"/>
        <v/>
      </c>
      <c r="AV548" s="7" t="str">
        <f t="shared" si="213"/>
        <v/>
      </c>
      <c r="AW548" s="7" t="str">
        <f t="shared" si="214"/>
        <v/>
      </c>
      <c r="AX548" s="7" t="str">
        <f t="shared" si="220"/>
        <v/>
      </c>
      <c r="AY548" s="7" t="str">
        <f t="shared" si="215"/>
        <v/>
      </c>
      <c r="AZ548" s="7" t="str">
        <f t="shared" si="221"/>
        <v/>
      </c>
      <c r="BA548" s="12" t="str">
        <f t="shared" si="222"/>
        <v/>
      </c>
      <c r="BB548" s="12" t="str">
        <f t="shared" si="216"/>
        <v/>
      </c>
      <c r="BC548" s="12" t="str">
        <f t="shared" si="223"/>
        <v/>
      </c>
      <c r="BD548" s="12" t="str">
        <f t="shared" si="224"/>
        <v/>
      </c>
      <c r="BE548" s="12" t="str">
        <f t="shared" si="225"/>
        <v/>
      </c>
      <c r="BF548" s="12" t="str">
        <f t="shared" si="226"/>
        <v/>
      </c>
      <c r="BG548" s="12" t="str">
        <f t="shared" si="227"/>
        <v/>
      </c>
      <c r="BH548" s="12" t="str">
        <f t="shared" si="228"/>
        <v/>
      </c>
      <c r="BI548" s="12" t="str">
        <f t="shared" si="229"/>
        <v/>
      </c>
      <c r="BJ548" s="12" t="str">
        <f t="shared" si="230"/>
        <v/>
      </c>
      <c r="BK548" s="12" t="str">
        <f t="shared" si="231"/>
        <v/>
      </c>
      <c r="BL548" s="7" t="str">
        <f t="shared" si="232"/>
        <v/>
      </c>
      <c r="BM548" s="7" t="str">
        <f t="shared" si="233"/>
        <v/>
      </c>
    </row>
    <row r="549" spans="1:65" x14ac:dyDescent="0.25">
      <c r="A549" s="8"/>
      <c r="AD549" s="8" t="str">
        <f t="shared" si="208"/>
        <v/>
      </c>
      <c r="AE549" s="8"/>
      <c r="AM549" s="8" t="str">
        <f t="shared" si="217"/>
        <v/>
      </c>
      <c r="AN549" s="8" t="str">
        <f t="shared" si="218"/>
        <v/>
      </c>
      <c r="AQ549" s="12" t="str">
        <f t="shared" si="209"/>
        <v/>
      </c>
      <c r="AR549" s="12" t="str">
        <f t="shared" si="210"/>
        <v/>
      </c>
      <c r="AS549" s="12" t="str">
        <f t="shared" si="211"/>
        <v/>
      </c>
      <c r="AT549" s="7" t="str">
        <f t="shared" si="212"/>
        <v/>
      </c>
      <c r="AU549" s="7" t="str">
        <f t="shared" si="219"/>
        <v/>
      </c>
      <c r="AV549" s="7" t="str">
        <f t="shared" si="213"/>
        <v/>
      </c>
      <c r="AW549" s="7" t="str">
        <f t="shared" si="214"/>
        <v/>
      </c>
      <c r="AX549" s="7" t="str">
        <f t="shared" si="220"/>
        <v/>
      </c>
      <c r="AY549" s="7" t="str">
        <f t="shared" si="215"/>
        <v/>
      </c>
      <c r="AZ549" s="7" t="str">
        <f t="shared" si="221"/>
        <v/>
      </c>
      <c r="BA549" s="12" t="str">
        <f t="shared" si="222"/>
        <v/>
      </c>
      <c r="BB549" s="12" t="str">
        <f t="shared" si="216"/>
        <v/>
      </c>
      <c r="BC549" s="12" t="str">
        <f t="shared" si="223"/>
        <v/>
      </c>
      <c r="BD549" s="12" t="str">
        <f t="shared" si="224"/>
        <v/>
      </c>
      <c r="BE549" s="12" t="str">
        <f t="shared" si="225"/>
        <v/>
      </c>
      <c r="BF549" s="12" t="str">
        <f t="shared" si="226"/>
        <v/>
      </c>
      <c r="BG549" s="12" t="str">
        <f t="shared" si="227"/>
        <v/>
      </c>
      <c r="BH549" s="12" t="str">
        <f t="shared" si="228"/>
        <v/>
      </c>
      <c r="BI549" s="12" t="str">
        <f t="shared" si="229"/>
        <v/>
      </c>
      <c r="BJ549" s="12" t="str">
        <f t="shared" si="230"/>
        <v/>
      </c>
      <c r="BK549" s="12" t="str">
        <f t="shared" si="231"/>
        <v/>
      </c>
      <c r="BL549" s="7" t="str">
        <f t="shared" si="232"/>
        <v/>
      </c>
      <c r="BM549" s="7" t="str">
        <f t="shared" si="233"/>
        <v/>
      </c>
    </row>
    <row r="550" spans="1:65" x14ac:dyDescent="0.25">
      <c r="A550" s="8"/>
      <c r="AD550" s="8" t="str">
        <f t="shared" si="208"/>
        <v/>
      </c>
      <c r="AE550" s="8"/>
      <c r="AM550" s="8" t="str">
        <f t="shared" si="217"/>
        <v/>
      </c>
      <c r="AN550" s="8" t="str">
        <f t="shared" si="218"/>
        <v/>
      </c>
      <c r="AQ550" s="12" t="str">
        <f t="shared" si="209"/>
        <v/>
      </c>
      <c r="AR550" s="12" t="str">
        <f t="shared" si="210"/>
        <v/>
      </c>
      <c r="AS550" s="12" t="str">
        <f t="shared" si="211"/>
        <v/>
      </c>
      <c r="AT550" s="7" t="str">
        <f t="shared" si="212"/>
        <v/>
      </c>
      <c r="AU550" s="7" t="str">
        <f t="shared" si="219"/>
        <v/>
      </c>
      <c r="AV550" s="7" t="str">
        <f t="shared" si="213"/>
        <v/>
      </c>
      <c r="AW550" s="7" t="str">
        <f t="shared" si="214"/>
        <v/>
      </c>
      <c r="AX550" s="7" t="str">
        <f t="shared" si="220"/>
        <v/>
      </c>
      <c r="AY550" s="7" t="str">
        <f t="shared" si="215"/>
        <v/>
      </c>
      <c r="AZ550" s="7" t="str">
        <f t="shared" si="221"/>
        <v/>
      </c>
      <c r="BA550" s="12" t="str">
        <f t="shared" si="222"/>
        <v/>
      </c>
      <c r="BB550" s="12" t="str">
        <f t="shared" si="216"/>
        <v/>
      </c>
      <c r="BC550" s="12" t="str">
        <f t="shared" si="223"/>
        <v/>
      </c>
      <c r="BD550" s="12" t="str">
        <f t="shared" si="224"/>
        <v/>
      </c>
      <c r="BE550" s="12" t="str">
        <f t="shared" si="225"/>
        <v/>
      </c>
      <c r="BF550" s="12" t="str">
        <f t="shared" si="226"/>
        <v/>
      </c>
      <c r="BG550" s="12" t="str">
        <f t="shared" si="227"/>
        <v/>
      </c>
      <c r="BH550" s="12" t="str">
        <f t="shared" si="228"/>
        <v/>
      </c>
      <c r="BI550" s="12" t="str">
        <f t="shared" si="229"/>
        <v/>
      </c>
      <c r="BJ550" s="12" t="str">
        <f t="shared" si="230"/>
        <v/>
      </c>
      <c r="BK550" s="12" t="str">
        <f t="shared" si="231"/>
        <v/>
      </c>
      <c r="BL550" s="7" t="str">
        <f t="shared" si="232"/>
        <v/>
      </c>
      <c r="BM550" s="7" t="str">
        <f t="shared" si="233"/>
        <v/>
      </c>
    </row>
    <row r="551" spans="1:65" x14ac:dyDescent="0.25">
      <c r="A551" s="8"/>
      <c r="AD551" s="8" t="str">
        <f t="shared" si="208"/>
        <v/>
      </c>
      <c r="AE551" s="8"/>
      <c r="AM551" s="8" t="str">
        <f t="shared" si="217"/>
        <v/>
      </c>
      <c r="AN551" s="8" t="str">
        <f t="shared" si="218"/>
        <v/>
      </c>
      <c r="AQ551" s="12" t="str">
        <f t="shared" si="209"/>
        <v/>
      </c>
      <c r="AR551" s="12" t="str">
        <f t="shared" si="210"/>
        <v/>
      </c>
      <c r="AS551" s="12" t="str">
        <f t="shared" si="211"/>
        <v/>
      </c>
      <c r="AT551" s="7" t="str">
        <f t="shared" si="212"/>
        <v/>
      </c>
      <c r="AU551" s="7" t="str">
        <f t="shared" si="219"/>
        <v/>
      </c>
      <c r="AV551" s="7" t="str">
        <f t="shared" si="213"/>
        <v/>
      </c>
      <c r="AW551" s="7" t="str">
        <f t="shared" si="214"/>
        <v/>
      </c>
      <c r="AX551" s="7" t="str">
        <f t="shared" si="220"/>
        <v/>
      </c>
      <c r="AY551" s="7" t="str">
        <f t="shared" si="215"/>
        <v/>
      </c>
      <c r="AZ551" s="7" t="str">
        <f t="shared" si="221"/>
        <v/>
      </c>
      <c r="BA551" s="12" t="str">
        <f t="shared" si="222"/>
        <v/>
      </c>
      <c r="BB551" s="12" t="str">
        <f t="shared" si="216"/>
        <v/>
      </c>
      <c r="BC551" s="12" t="str">
        <f t="shared" si="223"/>
        <v/>
      </c>
      <c r="BD551" s="12" t="str">
        <f t="shared" si="224"/>
        <v/>
      </c>
      <c r="BE551" s="12" t="str">
        <f t="shared" si="225"/>
        <v/>
      </c>
      <c r="BF551" s="12" t="str">
        <f t="shared" si="226"/>
        <v/>
      </c>
      <c r="BG551" s="12" t="str">
        <f t="shared" si="227"/>
        <v/>
      </c>
      <c r="BH551" s="12" t="str">
        <f t="shared" si="228"/>
        <v/>
      </c>
      <c r="BI551" s="12" t="str">
        <f t="shared" si="229"/>
        <v/>
      </c>
      <c r="BJ551" s="12" t="str">
        <f t="shared" si="230"/>
        <v/>
      </c>
      <c r="BK551" s="12" t="str">
        <f t="shared" si="231"/>
        <v/>
      </c>
      <c r="BL551" s="7" t="str">
        <f t="shared" si="232"/>
        <v/>
      </c>
      <c r="BM551" s="7" t="str">
        <f t="shared" si="233"/>
        <v/>
      </c>
    </row>
    <row r="552" spans="1:65" x14ac:dyDescent="0.25">
      <c r="A552" s="8"/>
      <c r="AD552" s="8" t="str">
        <f t="shared" si="208"/>
        <v/>
      </c>
      <c r="AE552" s="8"/>
      <c r="AM552" s="8" t="str">
        <f t="shared" si="217"/>
        <v/>
      </c>
      <c r="AN552" s="8" t="str">
        <f t="shared" si="218"/>
        <v/>
      </c>
      <c r="AQ552" s="12" t="str">
        <f t="shared" si="209"/>
        <v/>
      </c>
      <c r="AR552" s="12" t="str">
        <f t="shared" si="210"/>
        <v/>
      </c>
      <c r="AS552" s="12" t="str">
        <f t="shared" si="211"/>
        <v/>
      </c>
      <c r="AT552" s="7" t="str">
        <f t="shared" si="212"/>
        <v/>
      </c>
      <c r="AU552" s="7" t="str">
        <f t="shared" si="219"/>
        <v/>
      </c>
      <c r="AV552" s="7" t="str">
        <f t="shared" si="213"/>
        <v/>
      </c>
      <c r="AW552" s="7" t="str">
        <f t="shared" si="214"/>
        <v/>
      </c>
      <c r="AX552" s="7" t="str">
        <f t="shared" si="220"/>
        <v/>
      </c>
      <c r="AY552" s="7" t="str">
        <f t="shared" si="215"/>
        <v/>
      </c>
      <c r="AZ552" s="7" t="str">
        <f t="shared" si="221"/>
        <v/>
      </c>
      <c r="BA552" s="12" t="str">
        <f t="shared" si="222"/>
        <v/>
      </c>
      <c r="BB552" s="12" t="str">
        <f t="shared" si="216"/>
        <v/>
      </c>
      <c r="BC552" s="12" t="str">
        <f t="shared" si="223"/>
        <v/>
      </c>
      <c r="BD552" s="12" t="str">
        <f t="shared" si="224"/>
        <v/>
      </c>
      <c r="BE552" s="12" t="str">
        <f t="shared" si="225"/>
        <v/>
      </c>
      <c r="BF552" s="12" t="str">
        <f t="shared" si="226"/>
        <v/>
      </c>
      <c r="BG552" s="12" t="str">
        <f t="shared" si="227"/>
        <v/>
      </c>
      <c r="BH552" s="12" t="str">
        <f t="shared" si="228"/>
        <v/>
      </c>
      <c r="BI552" s="12" t="str">
        <f t="shared" si="229"/>
        <v/>
      </c>
      <c r="BJ552" s="12" t="str">
        <f t="shared" si="230"/>
        <v/>
      </c>
      <c r="BK552" s="12" t="str">
        <f t="shared" si="231"/>
        <v/>
      </c>
      <c r="BL552" s="7" t="str">
        <f t="shared" si="232"/>
        <v/>
      </c>
      <c r="BM552" s="7" t="str">
        <f t="shared" si="233"/>
        <v/>
      </c>
    </row>
    <row r="553" spans="1:65" x14ac:dyDescent="0.25">
      <c r="A553" s="8"/>
      <c r="AD553" s="8" t="str">
        <f t="shared" si="208"/>
        <v/>
      </c>
      <c r="AE553" s="8"/>
      <c r="AM553" s="8" t="str">
        <f t="shared" si="217"/>
        <v/>
      </c>
      <c r="AN553" s="8" t="str">
        <f t="shared" si="218"/>
        <v/>
      </c>
      <c r="AQ553" s="12" t="str">
        <f t="shared" si="209"/>
        <v/>
      </c>
      <c r="AR553" s="12" t="str">
        <f t="shared" si="210"/>
        <v/>
      </c>
      <c r="AS553" s="12" t="str">
        <f t="shared" si="211"/>
        <v/>
      </c>
      <c r="AT553" s="7" t="str">
        <f t="shared" si="212"/>
        <v/>
      </c>
      <c r="AU553" s="7" t="str">
        <f t="shared" si="219"/>
        <v/>
      </c>
      <c r="AV553" s="7" t="str">
        <f t="shared" si="213"/>
        <v/>
      </c>
      <c r="AW553" s="7" t="str">
        <f t="shared" si="214"/>
        <v/>
      </c>
      <c r="AX553" s="7" t="str">
        <f t="shared" si="220"/>
        <v/>
      </c>
      <c r="AY553" s="7" t="str">
        <f t="shared" si="215"/>
        <v/>
      </c>
      <c r="AZ553" s="7" t="str">
        <f t="shared" si="221"/>
        <v/>
      </c>
      <c r="BA553" s="12" t="str">
        <f t="shared" si="222"/>
        <v/>
      </c>
      <c r="BB553" s="12" t="str">
        <f t="shared" si="216"/>
        <v/>
      </c>
      <c r="BC553" s="12" t="str">
        <f t="shared" si="223"/>
        <v/>
      </c>
      <c r="BD553" s="12" t="str">
        <f t="shared" si="224"/>
        <v/>
      </c>
      <c r="BE553" s="12" t="str">
        <f t="shared" si="225"/>
        <v/>
      </c>
      <c r="BF553" s="12" t="str">
        <f t="shared" si="226"/>
        <v/>
      </c>
      <c r="BG553" s="12" t="str">
        <f t="shared" si="227"/>
        <v/>
      </c>
      <c r="BH553" s="12" t="str">
        <f t="shared" si="228"/>
        <v/>
      </c>
      <c r="BI553" s="12" t="str">
        <f t="shared" si="229"/>
        <v/>
      </c>
      <c r="BJ553" s="12" t="str">
        <f t="shared" si="230"/>
        <v/>
      </c>
      <c r="BK553" s="12" t="str">
        <f t="shared" si="231"/>
        <v/>
      </c>
      <c r="BL553" s="7" t="str">
        <f t="shared" si="232"/>
        <v/>
      </c>
      <c r="BM553" s="7" t="str">
        <f t="shared" si="233"/>
        <v/>
      </c>
    </row>
    <row r="554" spans="1:65" x14ac:dyDescent="0.25">
      <c r="A554" s="8"/>
      <c r="AD554" s="8" t="str">
        <f t="shared" si="208"/>
        <v/>
      </c>
      <c r="AE554" s="8"/>
      <c r="AM554" s="8" t="str">
        <f t="shared" si="217"/>
        <v/>
      </c>
      <c r="AN554" s="8" t="str">
        <f t="shared" si="218"/>
        <v/>
      </c>
      <c r="AQ554" s="12" t="str">
        <f t="shared" si="209"/>
        <v/>
      </c>
      <c r="AR554" s="12" t="str">
        <f t="shared" si="210"/>
        <v/>
      </c>
      <c r="AS554" s="12" t="str">
        <f t="shared" si="211"/>
        <v/>
      </c>
      <c r="AT554" s="7" t="str">
        <f t="shared" si="212"/>
        <v/>
      </c>
      <c r="AU554" s="7" t="str">
        <f t="shared" si="219"/>
        <v/>
      </c>
      <c r="AV554" s="7" t="str">
        <f t="shared" si="213"/>
        <v/>
      </c>
      <c r="AW554" s="7" t="str">
        <f t="shared" si="214"/>
        <v/>
      </c>
      <c r="AX554" s="7" t="str">
        <f t="shared" si="220"/>
        <v/>
      </c>
      <c r="AY554" s="7" t="str">
        <f t="shared" si="215"/>
        <v/>
      </c>
      <c r="AZ554" s="7" t="str">
        <f t="shared" si="221"/>
        <v/>
      </c>
      <c r="BA554" s="12" t="str">
        <f t="shared" si="222"/>
        <v/>
      </c>
      <c r="BB554" s="12" t="str">
        <f t="shared" si="216"/>
        <v/>
      </c>
      <c r="BC554" s="12" t="str">
        <f t="shared" si="223"/>
        <v/>
      </c>
      <c r="BD554" s="12" t="str">
        <f t="shared" si="224"/>
        <v/>
      </c>
      <c r="BE554" s="12" t="str">
        <f t="shared" si="225"/>
        <v/>
      </c>
      <c r="BF554" s="12" t="str">
        <f t="shared" si="226"/>
        <v/>
      </c>
      <c r="BG554" s="12" t="str">
        <f t="shared" si="227"/>
        <v/>
      </c>
      <c r="BH554" s="12" t="str">
        <f t="shared" si="228"/>
        <v/>
      </c>
      <c r="BI554" s="12" t="str">
        <f t="shared" si="229"/>
        <v/>
      </c>
      <c r="BJ554" s="12" t="str">
        <f t="shared" si="230"/>
        <v/>
      </c>
      <c r="BK554" s="12" t="str">
        <f t="shared" si="231"/>
        <v/>
      </c>
      <c r="BL554" s="7" t="str">
        <f t="shared" si="232"/>
        <v/>
      </c>
      <c r="BM554" s="7" t="str">
        <f t="shared" si="233"/>
        <v/>
      </c>
    </row>
    <row r="555" spans="1:65" x14ac:dyDescent="0.25">
      <c r="A555" s="8"/>
      <c r="AD555" s="8" t="str">
        <f t="shared" si="208"/>
        <v/>
      </c>
      <c r="AE555" s="8"/>
      <c r="AM555" s="8" t="str">
        <f t="shared" si="217"/>
        <v/>
      </c>
      <c r="AN555" s="8" t="str">
        <f t="shared" si="218"/>
        <v/>
      </c>
      <c r="AQ555" s="12" t="str">
        <f t="shared" si="209"/>
        <v/>
      </c>
      <c r="AR555" s="12" t="str">
        <f t="shared" si="210"/>
        <v/>
      </c>
      <c r="AS555" s="12" t="str">
        <f t="shared" si="211"/>
        <v/>
      </c>
      <c r="AT555" s="7" t="str">
        <f t="shared" si="212"/>
        <v/>
      </c>
      <c r="AU555" s="7" t="str">
        <f t="shared" si="219"/>
        <v/>
      </c>
      <c r="AV555" s="7" t="str">
        <f t="shared" si="213"/>
        <v/>
      </c>
      <c r="AW555" s="7" t="str">
        <f t="shared" si="214"/>
        <v/>
      </c>
      <c r="AX555" s="7" t="str">
        <f t="shared" si="220"/>
        <v/>
      </c>
      <c r="AY555" s="7" t="str">
        <f t="shared" si="215"/>
        <v/>
      </c>
      <c r="AZ555" s="7" t="str">
        <f t="shared" si="221"/>
        <v/>
      </c>
      <c r="BA555" s="12" t="str">
        <f t="shared" si="222"/>
        <v/>
      </c>
      <c r="BB555" s="12" t="str">
        <f t="shared" si="216"/>
        <v/>
      </c>
      <c r="BC555" s="12" t="str">
        <f t="shared" si="223"/>
        <v/>
      </c>
      <c r="BD555" s="12" t="str">
        <f t="shared" si="224"/>
        <v/>
      </c>
      <c r="BE555" s="12" t="str">
        <f t="shared" si="225"/>
        <v/>
      </c>
      <c r="BF555" s="12" t="str">
        <f t="shared" si="226"/>
        <v/>
      </c>
      <c r="BG555" s="12" t="str">
        <f t="shared" si="227"/>
        <v/>
      </c>
      <c r="BH555" s="12" t="str">
        <f t="shared" si="228"/>
        <v/>
      </c>
      <c r="BI555" s="12" t="str">
        <f t="shared" si="229"/>
        <v/>
      </c>
      <c r="BJ555" s="12" t="str">
        <f t="shared" si="230"/>
        <v/>
      </c>
      <c r="BK555" s="12" t="str">
        <f t="shared" si="231"/>
        <v/>
      </c>
      <c r="BL555" s="7" t="str">
        <f t="shared" si="232"/>
        <v/>
      </c>
      <c r="BM555" s="7" t="str">
        <f t="shared" si="233"/>
        <v/>
      </c>
    </row>
    <row r="556" spans="1:65" x14ac:dyDescent="0.25">
      <c r="A556" s="8"/>
      <c r="AD556" s="8" t="str">
        <f t="shared" si="208"/>
        <v/>
      </c>
      <c r="AE556" s="8"/>
      <c r="AM556" s="8" t="str">
        <f t="shared" si="217"/>
        <v/>
      </c>
      <c r="AN556" s="8" t="str">
        <f t="shared" si="218"/>
        <v/>
      </c>
      <c r="AQ556" s="12" t="str">
        <f t="shared" si="209"/>
        <v/>
      </c>
      <c r="AR556" s="12" t="str">
        <f t="shared" si="210"/>
        <v/>
      </c>
      <c r="AS556" s="12" t="str">
        <f t="shared" si="211"/>
        <v/>
      </c>
      <c r="AT556" s="7" t="str">
        <f t="shared" si="212"/>
        <v/>
      </c>
      <c r="AU556" s="7" t="str">
        <f t="shared" si="219"/>
        <v/>
      </c>
      <c r="AV556" s="7" t="str">
        <f t="shared" si="213"/>
        <v/>
      </c>
      <c r="AW556" s="7" t="str">
        <f t="shared" si="214"/>
        <v/>
      </c>
      <c r="AX556" s="7" t="str">
        <f t="shared" si="220"/>
        <v/>
      </c>
      <c r="AY556" s="7" t="str">
        <f t="shared" si="215"/>
        <v/>
      </c>
      <c r="AZ556" s="7" t="str">
        <f t="shared" si="221"/>
        <v/>
      </c>
      <c r="BA556" s="12" t="str">
        <f t="shared" si="222"/>
        <v/>
      </c>
      <c r="BB556" s="12" t="str">
        <f t="shared" si="216"/>
        <v/>
      </c>
      <c r="BC556" s="12" t="str">
        <f t="shared" si="223"/>
        <v/>
      </c>
      <c r="BD556" s="12" t="str">
        <f t="shared" si="224"/>
        <v/>
      </c>
      <c r="BE556" s="12" t="str">
        <f t="shared" si="225"/>
        <v/>
      </c>
      <c r="BF556" s="12" t="str">
        <f t="shared" si="226"/>
        <v/>
      </c>
      <c r="BG556" s="12" t="str">
        <f t="shared" si="227"/>
        <v/>
      </c>
      <c r="BH556" s="12" t="str">
        <f t="shared" si="228"/>
        <v/>
      </c>
      <c r="BI556" s="12" t="str">
        <f t="shared" si="229"/>
        <v/>
      </c>
      <c r="BJ556" s="12" t="str">
        <f t="shared" si="230"/>
        <v/>
      </c>
      <c r="BK556" s="12" t="str">
        <f t="shared" si="231"/>
        <v/>
      </c>
      <c r="BL556" s="7" t="str">
        <f t="shared" si="232"/>
        <v/>
      </c>
      <c r="BM556" s="7" t="str">
        <f t="shared" si="233"/>
        <v/>
      </c>
    </row>
    <row r="557" spans="1:65" x14ac:dyDescent="0.25">
      <c r="A557" s="8"/>
      <c r="AD557" s="8" t="str">
        <f t="shared" si="208"/>
        <v/>
      </c>
      <c r="AE557" s="8"/>
      <c r="AM557" s="8" t="str">
        <f t="shared" si="217"/>
        <v/>
      </c>
      <c r="AN557" s="8" t="str">
        <f t="shared" si="218"/>
        <v/>
      </c>
      <c r="AQ557" s="12" t="str">
        <f t="shared" si="209"/>
        <v/>
      </c>
      <c r="AR557" s="12" t="str">
        <f t="shared" si="210"/>
        <v/>
      </c>
      <c r="AS557" s="12" t="str">
        <f t="shared" si="211"/>
        <v/>
      </c>
      <c r="AT557" s="7" t="str">
        <f t="shared" si="212"/>
        <v/>
      </c>
      <c r="AU557" s="7" t="str">
        <f t="shared" si="219"/>
        <v/>
      </c>
      <c r="AV557" s="7" t="str">
        <f t="shared" si="213"/>
        <v/>
      </c>
      <c r="AW557" s="7" t="str">
        <f t="shared" si="214"/>
        <v/>
      </c>
      <c r="AX557" s="7" t="str">
        <f t="shared" si="220"/>
        <v/>
      </c>
      <c r="AY557" s="7" t="str">
        <f t="shared" si="215"/>
        <v/>
      </c>
      <c r="AZ557" s="7" t="str">
        <f t="shared" si="221"/>
        <v/>
      </c>
      <c r="BA557" s="12" t="str">
        <f t="shared" si="222"/>
        <v/>
      </c>
      <c r="BB557" s="12" t="str">
        <f t="shared" si="216"/>
        <v/>
      </c>
      <c r="BC557" s="12" t="str">
        <f t="shared" si="223"/>
        <v/>
      </c>
      <c r="BD557" s="12" t="str">
        <f t="shared" si="224"/>
        <v/>
      </c>
      <c r="BE557" s="12" t="str">
        <f t="shared" si="225"/>
        <v/>
      </c>
      <c r="BF557" s="12" t="str">
        <f t="shared" si="226"/>
        <v/>
      </c>
      <c r="BG557" s="12" t="str">
        <f t="shared" si="227"/>
        <v/>
      </c>
      <c r="BH557" s="12" t="str">
        <f t="shared" si="228"/>
        <v/>
      </c>
      <c r="BI557" s="12" t="str">
        <f t="shared" si="229"/>
        <v/>
      </c>
      <c r="BJ557" s="12" t="str">
        <f t="shared" si="230"/>
        <v/>
      </c>
      <c r="BK557" s="12" t="str">
        <f t="shared" si="231"/>
        <v/>
      </c>
      <c r="BL557" s="7" t="str">
        <f t="shared" si="232"/>
        <v/>
      </c>
      <c r="BM557" s="7" t="str">
        <f t="shared" si="233"/>
        <v/>
      </c>
    </row>
    <row r="558" spans="1:65" x14ac:dyDescent="0.25">
      <c r="A558" s="8"/>
      <c r="AD558" s="8" t="str">
        <f t="shared" si="208"/>
        <v/>
      </c>
      <c r="AE558" s="8"/>
      <c r="AM558" s="8" t="str">
        <f t="shared" si="217"/>
        <v/>
      </c>
      <c r="AN558" s="8" t="str">
        <f t="shared" si="218"/>
        <v/>
      </c>
      <c r="AQ558" s="12" t="str">
        <f t="shared" si="209"/>
        <v/>
      </c>
      <c r="AR558" s="12" t="str">
        <f t="shared" si="210"/>
        <v/>
      </c>
      <c r="AS558" s="12" t="str">
        <f t="shared" si="211"/>
        <v/>
      </c>
      <c r="AT558" s="7" t="str">
        <f t="shared" si="212"/>
        <v/>
      </c>
      <c r="AU558" s="7" t="str">
        <f t="shared" si="219"/>
        <v/>
      </c>
      <c r="AV558" s="7" t="str">
        <f t="shared" si="213"/>
        <v/>
      </c>
      <c r="AW558" s="7" t="str">
        <f t="shared" si="214"/>
        <v/>
      </c>
      <c r="AX558" s="7" t="str">
        <f t="shared" si="220"/>
        <v/>
      </c>
      <c r="AY558" s="7" t="str">
        <f t="shared" si="215"/>
        <v/>
      </c>
      <c r="AZ558" s="7" t="str">
        <f t="shared" si="221"/>
        <v/>
      </c>
      <c r="BA558" s="12" t="str">
        <f t="shared" si="222"/>
        <v/>
      </c>
      <c r="BB558" s="12" t="str">
        <f t="shared" si="216"/>
        <v/>
      </c>
      <c r="BC558" s="12" t="str">
        <f t="shared" si="223"/>
        <v/>
      </c>
      <c r="BD558" s="12" t="str">
        <f t="shared" si="224"/>
        <v/>
      </c>
      <c r="BE558" s="12" t="str">
        <f t="shared" si="225"/>
        <v/>
      </c>
      <c r="BF558" s="12" t="str">
        <f t="shared" si="226"/>
        <v/>
      </c>
      <c r="BG558" s="12" t="str">
        <f t="shared" si="227"/>
        <v/>
      </c>
      <c r="BH558" s="12" t="str">
        <f t="shared" si="228"/>
        <v/>
      </c>
      <c r="BI558" s="12" t="str">
        <f t="shared" si="229"/>
        <v/>
      </c>
      <c r="BJ558" s="12" t="str">
        <f t="shared" si="230"/>
        <v/>
      </c>
      <c r="BK558" s="12" t="str">
        <f t="shared" si="231"/>
        <v/>
      </c>
      <c r="BL558" s="7" t="str">
        <f t="shared" si="232"/>
        <v/>
      </c>
      <c r="BM558" s="7" t="str">
        <f t="shared" si="233"/>
        <v/>
      </c>
    </row>
    <row r="559" spans="1:65" x14ac:dyDescent="0.25">
      <c r="A559" s="8"/>
      <c r="AD559" s="8" t="str">
        <f t="shared" si="208"/>
        <v/>
      </c>
      <c r="AE559" s="8"/>
      <c r="AM559" s="8" t="str">
        <f t="shared" si="217"/>
        <v/>
      </c>
      <c r="AN559" s="8" t="str">
        <f t="shared" si="218"/>
        <v/>
      </c>
      <c r="AQ559" s="12" t="str">
        <f t="shared" si="209"/>
        <v/>
      </c>
      <c r="AR559" s="12" t="str">
        <f t="shared" si="210"/>
        <v/>
      </c>
      <c r="AS559" s="12" t="str">
        <f t="shared" si="211"/>
        <v/>
      </c>
      <c r="AT559" s="7" t="str">
        <f t="shared" si="212"/>
        <v/>
      </c>
      <c r="AU559" s="7" t="str">
        <f t="shared" si="219"/>
        <v/>
      </c>
      <c r="AV559" s="7" t="str">
        <f t="shared" si="213"/>
        <v/>
      </c>
      <c r="AW559" s="7" t="str">
        <f t="shared" si="214"/>
        <v/>
      </c>
      <c r="AX559" s="7" t="str">
        <f t="shared" si="220"/>
        <v/>
      </c>
      <c r="AY559" s="7" t="str">
        <f t="shared" si="215"/>
        <v/>
      </c>
      <c r="AZ559" s="7" t="str">
        <f t="shared" si="221"/>
        <v/>
      </c>
      <c r="BA559" s="12" t="str">
        <f t="shared" si="222"/>
        <v/>
      </c>
      <c r="BB559" s="12" t="str">
        <f t="shared" si="216"/>
        <v/>
      </c>
      <c r="BC559" s="12" t="str">
        <f t="shared" si="223"/>
        <v/>
      </c>
      <c r="BD559" s="12" t="str">
        <f t="shared" si="224"/>
        <v/>
      </c>
      <c r="BE559" s="12" t="str">
        <f t="shared" si="225"/>
        <v/>
      </c>
      <c r="BF559" s="12" t="str">
        <f t="shared" si="226"/>
        <v/>
      </c>
      <c r="BG559" s="12" t="str">
        <f t="shared" si="227"/>
        <v/>
      </c>
      <c r="BH559" s="12" t="str">
        <f t="shared" si="228"/>
        <v/>
      </c>
      <c r="BI559" s="12" t="str">
        <f t="shared" si="229"/>
        <v/>
      </c>
      <c r="BJ559" s="12" t="str">
        <f t="shared" si="230"/>
        <v/>
      </c>
      <c r="BK559" s="12" t="str">
        <f t="shared" si="231"/>
        <v/>
      </c>
      <c r="BL559" s="7" t="str">
        <f t="shared" si="232"/>
        <v/>
      </c>
      <c r="BM559" s="7" t="str">
        <f t="shared" si="233"/>
        <v/>
      </c>
    </row>
    <row r="560" spans="1:65" x14ac:dyDescent="0.25">
      <c r="A560" s="8"/>
      <c r="AD560" s="8" t="str">
        <f t="shared" si="208"/>
        <v/>
      </c>
      <c r="AE560" s="8"/>
      <c r="AM560" s="8" t="str">
        <f t="shared" si="217"/>
        <v/>
      </c>
      <c r="AN560" s="8" t="str">
        <f t="shared" si="218"/>
        <v/>
      </c>
      <c r="AQ560" s="12" t="str">
        <f t="shared" si="209"/>
        <v/>
      </c>
      <c r="AR560" s="12" t="str">
        <f t="shared" si="210"/>
        <v/>
      </c>
      <c r="AS560" s="12" t="str">
        <f t="shared" si="211"/>
        <v/>
      </c>
      <c r="AT560" s="7" t="str">
        <f t="shared" si="212"/>
        <v/>
      </c>
      <c r="AU560" s="7" t="str">
        <f t="shared" si="219"/>
        <v/>
      </c>
      <c r="AV560" s="7" t="str">
        <f t="shared" si="213"/>
        <v/>
      </c>
      <c r="AW560" s="7" t="str">
        <f t="shared" si="214"/>
        <v/>
      </c>
      <c r="AX560" s="7" t="str">
        <f t="shared" si="220"/>
        <v/>
      </c>
      <c r="AY560" s="7" t="str">
        <f t="shared" si="215"/>
        <v/>
      </c>
      <c r="AZ560" s="7" t="str">
        <f t="shared" si="221"/>
        <v/>
      </c>
      <c r="BA560" s="12" t="str">
        <f t="shared" si="222"/>
        <v/>
      </c>
      <c r="BB560" s="12" t="str">
        <f t="shared" si="216"/>
        <v/>
      </c>
      <c r="BC560" s="12" t="str">
        <f t="shared" si="223"/>
        <v/>
      </c>
      <c r="BD560" s="12" t="str">
        <f t="shared" si="224"/>
        <v/>
      </c>
      <c r="BE560" s="12" t="str">
        <f t="shared" si="225"/>
        <v/>
      </c>
      <c r="BF560" s="12" t="str">
        <f t="shared" si="226"/>
        <v/>
      </c>
      <c r="BG560" s="12" t="str">
        <f t="shared" si="227"/>
        <v/>
      </c>
      <c r="BH560" s="12" t="str">
        <f t="shared" si="228"/>
        <v/>
      </c>
      <c r="BI560" s="12" t="str">
        <f t="shared" si="229"/>
        <v/>
      </c>
      <c r="BJ560" s="12" t="str">
        <f t="shared" si="230"/>
        <v/>
      </c>
      <c r="BK560" s="12" t="str">
        <f t="shared" si="231"/>
        <v/>
      </c>
      <c r="BL560" s="7" t="str">
        <f t="shared" si="232"/>
        <v/>
      </c>
      <c r="BM560" s="7" t="str">
        <f t="shared" si="233"/>
        <v/>
      </c>
    </row>
    <row r="561" spans="1:65" x14ac:dyDescent="0.25">
      <c r="A561" s="8"/>
      <c r="AD561" s="8" t="str">
        <f t="shared" si="208"/>
        <v/>
      </c>
      <c r="AE561" s="8"/>
      <c r="AM561" s="8" t="str">
        <f t="shared" si="217"/>
        <v/>
      </c>
      <c r="AN561" s="8" t="str">
        <f t="shared" si="218"/>
        <v/>
      </c>
      <c r="AQ561" s="12" t="str">
        <f t="shared" si="209"/>
        <v/>
      </c>
      <c r="AR561" s="12" t="str">
        <f t="shared" si="210"/>
        <v/>
      </c>
      <c r="AS561" s="12" t="str">
        <f t="shared" si="211"/>
        <v/>
      </c>
      <c r="AT561" s="7" t="str">
        <f t="shared" si="212"/>
        <v/>
      </c>
      <c r="AU561" s="7" t="str">
        <f t="shared" si="219"/>
        <v/>
      </c>
      <c r="AV561" s="7" t="str">
        <f t="shared" si="213"/>
        <v/>
      </c>
      <c r="AW561" s="7" t="str">
        <f t="shared" si="214"/>
        <v/>
      </c>
      <c r="AX561" s="7" t="str">
        <f t="shared" si="220"/>
        <v/>
      </c>
      <c r="AY561" s="7" t="str">
        <f t="shared" si="215"/>
        <v/>
      </c>
      <c r="AZ561" s="7" t="str">
        <f t="shared" si="221"/>
        <v/>
      </c>
      <c r="BA561" s="12" t="str">
        <f t="shared" si="222"/>
        <v/>
      </c>
      <c r="BB561" s="12" t="str">
        <f t="shared" si="216"/>
        <v/>
      </c>
      <c r="BC561" s="12" t="str">
        <f t="shared" si="223"/>
        <v/>
      </c>
      <c r="BD561" s="12" t="str">
        <f t="shared" si="224"/>
        <v/>
      </c>
      <c r="BE561" s="12" t="str">
        <f t="shared" si="225"/>
        <v/>
      </c>
      <c r="BF561" s="12" t="str">
        <f t="shared" si="226"/>
        <v/>
      </c>
      <c r="BG561" s="12" t="str">
        <f t="shared" si="227"/>
        <v/>
      </c>
      <c r="BH561" s="12" t="str">
        <f t="shared" si="228"/>
        <v/>
      </c>
      <c r="BI561" s="12" t="str">
        <f t="shared" si="229"/>
        <v/>
      </c>
      <c r="BJ561" s="12" t="str">
        <f t="shared" si="230"/>
        <v/>
      </c>
      <c r="BK561" s="12" t="str">
        <f t="shared" si="231"/>
        <v/>
      </c>
      <c r="BL561" s="7" t="str">
        <f t="shared" si="232"/>
        <v/>
      </c>
      <c r="BM561" s="7" t="str">
        <f t="shared" si="233"/>
        <v/>
      </c>
    </row>
    <row r="562" spans="1:65" x14ac:dyDescent="0.25">
      <c r="A562" s="8"/>
      <c r="AD562" s="8" t="str">
        <f t="shared" si="208"/>
        <v/>
      </c>
      <c r="AE562" s="8"/>
      <c r="AM562" s="8" t="str">
        <f t="shared" si="217"/>
        <v/>
      </c>
      <c r="AN562" s="8" t="str">
        <f t="shared" si="218"/>
        <v/>
      </c>
      <c r="AQ562" s="12" t="str">
        <f t="shared" si="209"/>
        <v/>
      </c>
      <c r="AR562" s="12" t="str">
        <f t="shared" si="210"/>
        <v/>
      </c>
      <c r="AS562" s="12" t="str">
        <f t="shared" si="211"/>
        <v/>
      </c>
      <c r="AT562" s="7" t="str">
        <f t="shared" si="212"/>
        <v/>
      </c>
      <c r="AU562" s="7" t="str">
        <f t="shared" si="219"/>
        <v/>
      </c>
      <c r="AV562" s="7" t="str">
        <f t="shared" si="213"/>
        <v/>
      </c>
      <c r="AW562" s="7" t="str">
        <f t="shared" si="214"/>
        <v/>
      </c>
      <c r="AX562" s="7" t="str">
        <f t="shared" si="220"/>
        <v/>
      </c>
      <c r="AY562" s="7" t="str">
        <f t="shared" si="215"/>
        <v/>
      </c>
      <c r="AZ562" s="7" t="str">
        <f t="shared" si="221"/>
        <v/>
      </c>
      <c r="BA562" s="12" t="str">
        <f t="shared" si="222"/>
        <v/>
      </c>
      <c r="BB562" s="12" t="str">
        <f t="shared" si="216"/>
        <v/>
      </c>
      <c r="BC562" s="12" t="str">
        <f t="shared" si="223"/>
        <v/>
      </c>
      <c r="BD562" s="12" t="str">
        <f t="shared" si="224"/>
        <v/>
      </c>
      <c r="BE562" s="12" t="str">
        <f t="shared" si="225"/>
        <v/>
      </c>
      <c r="BF562" s="12" t="str">
        <f t="shared" si="226"/>
        <v/>
      </c>
      <c r="BG562" s="12" t="str">
        <f t="shared" si="227"/>
        <v/>
      </c>
      <c r="BH562" s="12" t="str">
        <f t="shared" si="228"/>
        <v/>
      </c>
      <c r="BI562" s="12" t="str">
        <f t="shared" si="229"/>
        <v/>
      </c>
      <c r="BJ562" s="12" t="str">
        <f t="shared" si="230"/>
        <v/>
      </c>
      <c r="BK562" s="12" t="str">
        <f t="shared" si="231"/>
        <v/>
      </c>
      <c r="BL562" s="7" t="str">
        <f t="shared" si="232"/>
        <v/>
      </c>
      <c r="BM562" s="7" t="str">
        <f t="shared" si="233"/>
        <v/>
      </c>
    </row>
    <row r="563" spans="1:65" x14ac:dyDescent="0.25">
      <c r="A563" s="8"/>
      <c r="AD563" s="8" t="str">
        <f t="shared" si="208"/>
        <v/>
      </c>
      <c r="AE563" s="8"/>
      <c r="AM563" s="8" t="str">
        <f t="shared" si="217"/>
        <v/>
      </c>
      <c r="AN563" s="8" t="str">
        <f t="shared" si="218"/>
        <v/>
      </c>
      <c r="AQ563" s="12" t="str">
        <f t="shared" si="209"/>
        <v/>
      </c>
      <c r="AR563" s="12" t="str">
        <f t="shared" si="210"/>
        <v/>
      </c>
      <c r="AS563" s="12" t="str">
        <f t="shared" si="211"/>
        <v/>
      </c>
      <c r="AT563" s="7" t="str">
        <f t="shared" si="212"/>
        <v/>
      </c>
      <c r="AU563" s="7" t="str">
        <f t="shared" si="219"/>
        <v/>
      </c>
      <c r="AV563" s="7" t="str">
        <f t="shared" si="213"/>
        <v/>
      </c>
      <c r="AW563" s="7" t="str">
        <f t="shared" si="214"/>
        <v/>
      </c>
      <c r="AX563" s="7" t="str">
        <f t="shared" si="220"/>
        <v/>
      </c>
      <c r="AY563" s="7" t="str">
        <f t="shared" si="215"/>
        <v/>
      </c>
      <c r="AZ563" s="7" t="str">
        <f t="shared" si="221"/>
        <v/>
      </c>
      <c r="BA563" s="12" t="str">
        <f t="shared" si="222"/>
        <v/>
      </c>
      <c r="BB563" s="12" t="str">
        <f t="shared" si="216"/>
        <v/>
      </c>
      <c r="BC563" s="12" t="str">
        <f t="shared" si="223"/>
        <v/>
      </c>
      <c r="BD563" s="12" t="str">
        <f t="shared" si="224"/>
        <v/>
      </c>
      <c r="BE563" s="12" t="str">
        <f t="shared" si="225"/>
        <v/>
      </c>
      <c r="BF563" s="12" t="str">
        <f t="shared" si="226"/>
        <v/>
      </c>
      <c r="BG563" s="12" t="str">
        <f t="shared" si="227"/>
        <v/>
      </c>
      <c r="BH563" s="12" t="str">
        <f t="shared" si="228"/>
        <v/>
      </c>
      <c r="BI563" s="12" t="str">
        <f t="shared" si="229"/>
        <v/>
      </c>
      <c r="BJ563" s="12" t="str">
        <f t="shared" si="230"/>
        <v/>
      </c>
      <c r="BK563" s="12" t="str">
        <f t="shared" si="231"/>
        <v/>
      </c>
      <c r="BL563" s="7" t="str">
        <f t="shared" si="232"/>
        <v/>
      </c>
      <c r="BM563" s="7" t="str">
        <f t="shared" si="233"/>
        <v/>
      </c>
    </row>
    <row r="564" spans="1:65" x14ac:dyDescent="0.25">
      <c r="A564" s="8"/>
      <c r="AD564" s="8" t="str">
        <f t="shared" si="208"/>
        <v/>
      </c>
      <c r="AE564" s="8"/>
      <c r="AM564" s="8" t="str">
        <f t="shared" si="217"/>
        <v/>
      </c>
      <c r="AN564" s="8" t="str">
        <f t="shared" si="218"/>
        <v/>
      </c>
      <c r="AQ564" s="12" t="str">
        <f t="shared" si="209"/>
        <v/>
      </c>
      <c r="AR564" s="12" t="str">
        <f t="shared" si="210"/>
        <v/>
      </c>
      <c r="AS564" s="12" t="str">
        <f t="shared" si="211"/>
        <v/>
      </c>
      <c r="AT564" s="7" t="str">
        <f t="shared" si="212"/>
        <v/>
      </c>
      <c r="AU564" s="7" t="str">
        <f t="shared" si="219"/>
        <v/>
      </c>
      <c r="AV564" s="7" t="str">
        <f t="shared" si="213"/>
        <v/>
      </c>
      <c r="AW564" s="7" t="str">
        <f t="shared" si="214"/>
        <v/>
      </c>
      <c r="AX564" s="7" t="str">
        <f t="shared" si="220"/>
        <v/>
      </c>
      <c r="AY564" s="7" t="str">
        <f t="shared" si="215"/>
        <v/>
      </c>
      <c r="AZ564" s="7" t="str">
        <f t="shared" si="221"/>
        <v/>
      </c>
      <c r="BA564" s="12" t="str">
        <f t="shared" si="222"/>
        <v/>
      </c>
      <c r="BB564" s="12" t="str">
        <f t="shared" si="216"/>
        <v/>
      </c>
      <c r="BC564" s="12" t="str">
        <f t="shared" si="223"/>
        <v/>
      </c>
      <c r="BD564" s="12" t="str">
        <f t="shared" si="224"/>
        <v/>
      </c>
      <c r="BE564" s="12" t="str">
        <f t="shared" si="225"/>
        <v/>
      </c>
      <c r="BF564" s="12" t="str">
        <f t="shared" si="226"/>
        <v/>
      </c>
      <c r="BG564" s="12" t="str">
        <f t="shared" si="227"/>
        <v/>
      </c>
      <c r="BH564" s="12" t="str">
        <f t="shared" si="228"/>
        <v/>
      </c>
      <c r="BI564" s="12" t="str">
        <f t="shared" si="229"/>
        <v/>
      </c>
      <c r="BJ564" s="12" t="str">
        <f t="shared" si="230"/>
        <v/>
      </c>
      <c r="BK564" s="12" t="str">
        <f t="shared" si="231"/>
        <v/>
      </c>
      <c r="BL564" s="7" t="str">
        <f t="shared" si="232"/>
        <v/>
      </c>
      <c r="BM564" s="7" t="str">
        <f t="shared" si="233"/>
        <v/>
      </c>
    </row>
    <row r="565" spans="1:65" x14ac:dyDescent="0.25">
      <c r="A565" s="8"/>
      <c r="AD565" s="8" t="str">
        <f t="shared" si="208"/>
        <v/>
      </c>
      <c r="AE565" s="8"/>
      <c r="AM565" s="8" t="str">
        <f t="shared" si="217"/>
        <v/>
      </c>
      <c r="AN565" s="8" t="str">
        <f t="shared" si="218"/>
        <v/>
      </c>
      <c r="AQ565" s="12" t="str">
        <f t="shared" si="209"/>
        <v/>
      </c>
      <c r="AR565" s="12" t="str">
        <f t="shared" si="210"/>
        <v/>
      </c>
      <c r="AS565" s="12" t="str">
        <f t="shared" si="211"/>
        <v/>
      </c>
      <c r="AT565" s="7" t="str">
        <f t="shared" si="212"/>
        <v/>
      </c>
      <c r="AU565" s="7" t="str">
        <f t="shared" si="219"/>
        <v/>
      </c>
      <c r="AV565" s="7" t="str">
        <f t="shared" si="213"/>
        <v/>
      </c>
      <c r="AW565" s="7" t="str">
        <f t="shared" si="214"/>
        <v/>
      </c>
      <c r="AX565" s="7" t="str">
        <f t="shared" si="220"/>
        <v/>
      </c>
      <c r="AY565" s="7" t="str">
        <f t="shared" si="215"/>
        <v/>
      </c>
      <c r="AZ565" s="7" t="str">
        <f t="shared" si="221"/>
        <v/>
      </c>
      <c r="BA565" s="12" t="str">
        <f t="shared" si="222"/>
        <v/>
      </c>
      <c r="BB565" s="12" t="str">
        <f t="shared" si="216"/>
        <v/>
      </c>
      <c r="BC565" s="12" t="str">
        <f t="shared" si="223"/>
        <v/>
      </c>
      <c r="BD565" s="12" t="str">
        <f t="shared" si="224"/>
        <v/>
      </c>
      <c r="BE565" s="12" t="str">
        <f t="shared" si="225"/>
        <v/>
      </c>
      <c r="BF565" s="12" t="str">
        <f t="shared" si="226"/>
        <v/>
      </c>
      <c r="BG565" s="12" t="str">
        <f t="shared" si="227"/>
        <v/>
      </c>
      <c r="BH565" s="12" t="str">
        <f t="shared" si="228"/>
        <v/>
      </c>
      <c r="BI565" s="12" t="str">
        <f t="shared" si="229"/>
        <v/>
      </c>
      <c r="BJ565" s="12" t="str">
        <f t="shared" si="230"/>
        <v/>
      </c>
      <c r="BK565" s="12" t="str">
        <f t="shared" si="231"/>
        <v/>
      </c>
      <c r="BL565" s="7" t="str">
        <f t="shared" si="232"/>
        <v/>
      </c>
      <c r="BM565" s="7" t="str">
        <f t="shared" si="233"/>
        <v/>
      </c>
    </row>
    <row r="566" spans="1:65" x14ac:dyDescent="0.25">
      <c r="A566" s="8"/>
      <c r="AD566" s="8" t="str">
        <f t="shared" si="208"/>
        <v/>
      </c>
      <c r="AE566" s="8"/>
      <c r="AM566" s="8" t="str">
        <f t="shared" si="217"/>
        <v/>
      </c>
      <c r="AN566" s="8" t="str">
        <f t="shared" si="218"/>
        <v/>
      </c>
      <c r="AQ566" s="12" t="str">
        <f t="shared" si="209"/>
        <v/>
      </c>
      <c r="AR566" s="12" t="str">
        <f t="shared" si="210"/>
        <v/>
      </c>
      <c r="AS566" s="12" t="str">
        <f t="shared" si="211"/>
        <v/>
      </c>
      <c r="AT566" s="7" t="str">
        <f t="shared" si="212"/>
        <v/>
      </c>
      <c r="AU566" s="7" t="str">
        <f t="shared" si="219"/>
        <v/>
      </c>
      <c r="AV566" s="7" t="str">
        <f t="shared" si="213"/>
        <v/>
      </c>
      <c r="AW566" s="7" t="str">
        <f t="shared" si="214"/>
        <v/>
      </c>
      <c r="AX566" s="7" t="str">
        <f t="shared" si="220"/>
        <v/>
      </c>
      <c r="AY566" s="7" t="str">
        <f t="shared" si="215"/>
        <v/>
      </c>
      <c r="AZ566" s="7" t="str">
        <f t="shared" si="221"/>
        <v/>
      </c>
      <c r="BA566" s="12" t="str">
        <f t="shared" si="222"/>
        <v/>
      </c>
      <c r="BB566" s="12" t="str">
        <f t="shared" si="216"/>
        <v/>
      </c>
      <c r="BC566" s="12" t="str">
        <f t="shared" si="223"/>
        <v/>
      </c>
      <c r="BD566" s="12" t="str">
        <f t="shared" si="224"/>
        <v/>
      </c>
      <c r="BE566" s="12" t="str">
        <f t="shared" si="225"/>
        <v/>
      </c>
      <c r="BF566" s="12" t="str">
        <f t="shared" si="226"/>
        <v/>
      </c>
      <c r="BG566" s="12" t="str">
        <f t="shared" si="227"/>
        <v/>
      </c>
      <c r="BH566" s="12" t="str">
        <f t="shared" si="228"/>
        <v/>
      </c>
      <c r="BI566" s="12" t="str">
        <f t="shared" si="229"/>
        <v/>
      </c>
      <c r="BJ566" s="12" t="str">
        <f t="shared" si="230"/>
        <v/>
      </c>
      <c r="BK566" s="12" t="str">
        <f t="shared" si="231"/>
        <v/>
      </c>
      <c r="BL566" s="7" t="str">
        <f t="shared" si="232"/>
        <v/>
      </c>
      <c r="BM566" s="7" t="str">
        <f t="shared" si="233"/>
        <v/>
      </c>
    </row>
    <row r="567" spans="1:65" x14ac:dyDescent="0.25">
      <c r="A567" s="8"/>
      <c r="AD567" s="8" t="str">
        <f t="shared" si="208"/>
        <v/>
      </c>
      <c r="AE567" s="8"/>
      <c r="AM567" s="8" t="str">
        <f t="shared" si="217"/>
        <v/>
      </c>
      <c r="AN567" s="8" t="str">
        <f t="shared" si="218"/>
        <v/>
      </c>
      <c r="AQ567" s="12" t="str">
        <f t="shared" si="209"/>
        <v/>
      </c>
      <c r="AR567" s="12" t="str">
        <f t="shared" si="210"/>
        <v/>
      </c>
      <c r="AS567" s="12" t="str">
        <f t="shared" si="211"/>
        <v/>
      </c>
      <c r="AT567" s="7" t="str">
        <f t="shared" si="212"/>
        <v/>
      </c>
      <c r="AU567" s="7" t="str">
        <f t="shared" si="219"/>
        <v/>
      </c>
      <c r="AV567" s="7" t="str">
        <f t="shared" si="213"/>
        <v/>
      </c>
      <c r="AW567" s="7" t="str">
        <f t="shared" si="214"/>
        <v/>
      </c>
      <c r="AX567" s="7" t="str">
        <f t="shared" si="220"/>
        <v/>
      </c>
      <c r="AY567" s="7" t="str">
        <f t="shared" si="215"/>
        <v/>
      </c>
      <c r="AZ567" s="7" t="str">
        <f t="shared" si="221"/>
        <v/>
      </c>
      <c r="BA567" s="12" t="str">
        <f t="shared" si="222"/>
        <v/>
      </c>
      <c r="BB567" s="12" t="str">
        <f t="shared" si="216"/>
        <v/>
      </c>
      <c r="BC567" s="12" t="str">
        <f t="shared" si="223"/>
        <v/>
      </c>
      <c r="BD567" s="12" t="str">
        <f t="shared" si="224"/>
        <v/>
      </c>
      <c r="BE567" s="12" t="str">
        <f t="shared" si="225"/>
        <v/>
      </c>
      <c r="BF567" s="12" t="str">
        <f t="shared" si="226"/>
        <v/>
      </c>
      <c r="BG567" s="12" t="str">
        <f t="shared" si="227"/>
        <v/>
      </c>
      <c r="BH567" s="12" t="str">
        <f t="shared" si="228"/>
        <v/>
      </c>
      <c r="BI567" s="12" t="str">
        <f t="shared" si="229"/>
        <v/>
      </c>
      <c r="BJ567" s="12" t="str">
        <f t="shared" si="230"/>
        <v/>
      </c>
      <c r="BK567" s="12" t="str">
        <f t="shared" si="231"/>
        <v/>
      </c>
      <c r="BL567" s="7" t="str">
        <f t="shared" si="232"/>
        <v/>
      </c>
      <c r="BM567" s="7" t="str">
        <f t="shared" si="233"/>
        <v/>
      </c>
    </row>
    <row r="568" spans="1:65" x14ac:dyDescent="0.25">
      <c r="A568" s="8"/>
      <c r="AD568" s="8" t="str">
        <f t="shared" si="208"/>
        <v/>
      </c>
      <c r="AE568" s="8"/>
      <c r="AM568" s="8" t="str">
        <f t="shared" si="217"/>
        <v/>
      </c>
      <c r="AN568" s="8" t="str">
        <f t="shared" si="218"/>
        <v/>
      </c>
      <c r="AQ568" s="12" t="str">
        <f t="shared" si="209"/>
        <v/>
      </c>
      <c r="AR568" s="12" t="str">
        <f t="shared" si="210"/>
        <v/>
      </c>
      <c r="AS568" s="12" t="str">
        <f t="shared" si="211"/>
        <v/>
      </c>
      <c r="AT568" s="7" t="str">
        <f t="shared" si="212"/>
        <v/>
      </c>
      <c r="AU568" s="7" t="str">
        <f t="shared" si="219"/>
        <v/>
      </c>
      <c r="AV568" s="7" t="str">
        <f t="shared" si="213"/>
        <v/>
      </c>
      <c r="AW568" s="7" t="str">
        <f t="shared" si="214"/>
        <v/>
      </c>
      <c r="AX568" s="7" t="str">
        <f t="shared" si="220"/>
        <v/>
      </c>
      <c r="AY568" s="7" t="str">
        <f t="shared" si="215"/>
        <v/>
      </c>
      <c r="AZ568" s="7" t="str">
        <f t="shared" si="221"/>
        <v/>
      </c>
      <c r="BA568" s="12" t="str">
        <f t="shared" si="222"/>
        <v/>
      </c>
      <c r="BB568" s="12" t="str">
        <f t="shared" si="216"/>
        <v/>
      </c>
      <c r="BC568" s="12" t="str">
        <f t="shared" si="223"/>
        <v/>
      </c>
      <c r="BD568" s="12" t="str">
        <f t="shared" si="224"/>
        <v/>
      </c>
      <c r="BE568" s="12" t="str">
        <f t="shared" si="225"/>
        <v/>
      </c>
      <c r="BF568" s="12" t="str">
        <f t="shared" si="226"/>
        <v/>
      </c>
      <c r="BG568" s="12" t="str">
        <f t="shared" si="227"/>
        <v/>
      </c>
      <c r="BH568" s="12" t="str">
        <f t="shared" si="228"/>
        <v/>
      </c>
      <c r="BI568" s="12" t="str">
        <f t="shared" si="229"/>
        <v/>
      </c>
      <c r="BJ568" s="12" t="str">
        <f t="shared" si="230"/>
        <v/>
      </c>
      <c r="BK568" s="12" t="str">
        <f t="shared" si="231"/>
        <v/>
      </c>
      <c r="BL568" s="7" t="str">
        <f t="shared" si="232"/>
        <v/>
      </c>
      <c r="BM568" s="7" t="str">
        <f t="shared" si="233"/>
        <v/>
      </c>
    </row>
    <row r="569" spans="1:65" x14ac:dyDescent="0.25">
      <c r="A569" s="8"/>
      <c r="AD569" s="8" t="str">
        <f t="shared" si="208"/>
        <v/>
      </c>
      <c r="AE569" s="8"/>
      <c r="AM569" s="8" t="str">
        <f t="shared" si="217"/>
        <v/>
      </c>
      <c r="AN569" s="8" t="str">
        <f t="shared" si="218"/>
        <v/>
      </c>
      <c r="AQ569" s="12" t="str">
        <f t="shared" si="209"/>
        <v/>
      </c>
      <c r="AR569" s="12" t="str">
        <f t="shared" si="210"/>
        <v/>
      </c>
      <c r="AS569" s="12" t="str">
        <f t="shared" si="211"/>
        <v/>
      </c>
      <c r="AT569" s="7" t="str">
        <f t="shared" si="212"/>
        <v/>
      </c>
      <c r="AU569" s="7" t="str">
        <f t="shared" si="219"/>
        <v/>
      </c>
      <c r="AV569" s="7" t="str">
        <f t="shared" si="213"/>
        <v/>
      </c>
      <c r="AW569" s="7" t="str">
        <f t="shared" si="214"/>
        <v/>
      </c>
      <c r="AX569" s="7" t="str">
        <f t="shared" si="220"/>
        <v/>
      </c>
      <c r="AY569" s="7" t="str">
        <f t="shared" si="215"/>
        <v/>
      </c>
      <c r="AZ569" s="7" t="str">
        <f t="shared" si="221"/>
        <v/>
      </c>
      <c r="BA569" s="12" t="str">
        <f t="shared" si="222"/>
        <v/>
      </c>
      <c r="BB569" s="12" t="str">
        <f t="shared" si="216"/>
        <v/>
      </c>
      <c r="BC569" s="12" t="str">
        <f t="shared" si="223"/>
        <v/>
      </c>
      <c r="BD569" s="12" t="str">
        <f t="shared" si="224"/>
        <v/>
      </c>
      <c r="BE569" s="12" t="str">
        <f t="shared" si="225"/>
        <v/>
      </c>
      <c r="BF569" s="12" t="str">
        <f t="shared" si="226"/>
        <v/>
      </c>
      <c r="BG569" s="12" t="str">
        <f t="shared" si="227"/>
        <v/>
      </c>
      <c r="BH569" s="12" t="str">
        <f t="shared" si="228"/>
        <v/>
      </c>
      <c r="BI569" s="12" t="str">
        <f t="shared" si="229"/>
        <v/>
      </c>
      <c r="BJ569" s="12" t="str">
        <f t="shared" si="230"/>
        <v/>
      </c>
      <c r="BK569" s="12" t="str">
        <f t="shared" si="231"/>
        <v/>
      </c>
      <c r="BL569" s="7" t="str">
        <f t="shared" si="232"/>
        <v/>
      </c>
      <c r="BM569" s="7" t="str">
        <f t="shared" si="233"/>
        <v/>
      </c>
    </row>
    <row r="570" spans="1:65" x14ac:dyDescent="0.25">
      <c r="A570" s="8"/>
      <c r="AD570" s="8" t="str">
        <f t="shared" si="208"/>
        <v/>
      </c>
      <c r="AE570" s="8"/>
      <c r="AM570" s="8" t="str">
        <f t="shared" si="217"/>
        <v/>
      </c>
      <c r="AN570" s="8" t="str">
        <f t="shared" si="218"/>
        <v/>
      </c>
      <c r="AQ570" s="12" t="str">
        <f t="shared" si="209"/>
        <v/>
      </c>
      <c r="AR570" s="12" t="str">
        <f t="shared" si="210"/>
        <v/>
      </c>
      <c r="AS570" s="12" t="str">
        <f t="shared" si="211"/>
        <v/>
      </c>
      <c r="AT570" s="7" t="str">
        <f t="shared" si="212"/>
        <v/>
      </c>
      <c r="AU570" s="7" t="str">
        <f t="shared" si="219"/>
        <v/>
      </c>
      <c r="AV570" s="7" t="str">
        <f t="shared" si="213"/>
        <v/>
      </c>
      <c r="AW570" s="7" t="str">
        <f t="shared" si="214"/>
        <v/>
      </c>
      <c r="AX570" s="7" t="str">
        <f t="shared" si="220"/>
        <v/>
      </c>
      <c r="AY570" s="7" t="str">
        <f t="shared" si="215"/>
        <v/>
      </c>
      <c r="AZ570" s="7" t="str">
        <f t="shared" si="221"/>
        <v/>
      </c>
      <c r="BA570" s="12" t="str">
        <f t="shared" si="222"/>
        <v/>
      </c>
      <c r="BB570" s="12" t="str">
        <f t="shared" si="216"/>
        <v/>
      </c>
      <c r="BC570" s="12" t="str">
        <f t="shared" si="223"/>
        <v/>
      </c>
      <c r="BD570" s="12" t="str">
        <f t="shared" si="224"/>
        <v/>
      </c>
      <c r="BE570" s="12" t="str">
        <f t="shared" si="225"/>
        <v/>
      </c>
      <c r="BF570" s="12" t="str">
        <f t="shared" si="226"/>
        <v/>
      </c>
      <c r="BG570" s="12" t="str">
        <f t="shared" si="227"/>
        <v/>
      </c>
      <c r="BH570" s="12" t="str">
        <f t="shared" si="228"/>
        <v/>
      </c>
      <c r="BI570" s="12" t="str">
        <f t="shared" si="229"/>
        <v/>
      </c>
      <c r="BJ570" s="12" t="str">
        <f t="shared" si="230"/>
        <v/>
      </c>
      <c r="BK570" s="12" t="str">
        <f t="shared" si="231"/>
        <v/>
      </c>
      <c r="BL570" s="7" t="str">
        <f t="shared" si="232"/>
        <v/>
      </c>
      <c r="BM570" s="7" t="str">
        <f t="shared" si="233"/>
        <v/>
      </c>
    </row>
    <row r="571" spans="1:65" x14ac:dyDescent="0.25">
      <c r="A571" s="8"/>
      <c r="AD571" s="8" t="str">
        <f t="shared" si="208"/>
        <v/>
      </c>
      <c r="AE571" s="8"/>
      <c r="AM571" s="8" t="str">
        <f t="shared" si="217"/>
        <v/>
      </c>
      <c r="AN571" s="8" t="str">
        <f t="shared" si="218"/>
        <v/>
      </c>
      <c r="AQ571" s="12" t="str">
        <f t="shared" si="209"/>
        <v/>
      </c>
      <c r="AR571" s="12" t="str">
        <f t="shared" si="210"/>
        <v/>
      </c>
      <c r="AS571" s="12" t="str">
        <f t="shared" si="211"/>
        <v/>
      </c>
      <c r="AT571" s="7" t="str">
        <f t="shared" si="212"/>
        <v/>
      </c>
      <c r="AU571" s="7" t="str">
        <f t="shared" si="219"/>
        <v/>
      </c>
      <c r="AV571" s="7" t="str">
        <f t="shared" si="213"/>
        <v/>
      </c>
      <c r="AW571" s="7" t="str">
        <f t="shared" si="214"/>
        <v/>
      </c>
      <c r="AX571" s="7" t="str">
        <f t="shared" si="220"/>
        <v/>
      </c>
      <c r="AY571" s="7" t="str">
        <f t="shared" si="215"/>
        <v/>
      </c>
      <c r="AZ571" s="7" t="str">
        <f t="shared" si="221"/>
        <v/>
      </c>
      <c r="BA571" s="12" t="str">
        <f t="shared" si="222"/>
        <v/>
      </c>
      <c r="BB571" s="12" t="str">
        <f t="shared" si="216"/>
        <v/>
      </c>
      <c r="BC571" s="12" t="str">
        <f t="shared" si="223"/>
        <v/>
      </c>
      <c r="BD571" s="12" t="str">
        <f t="shared" si="224"/>
        <v/>
      </c>
      <c r="BE571" s="12" t="str">
        <f t="shared" si="225"/>
        <v/>
      </c>
      <c r="BF571" s="12" t="str">
        <f t="shared" si="226"/>
        <v/>
      </c>
      <c r="BG571" s="12" t="str">
        <f t="shared" si="227"/>
        <v/>
      </c>
      <c r="BH571" s="12" t="str">
        <f t="shared" si="228"/>
        <v/>
      </c>
      <c r="BI571" s="12" t="str">
        <f t="shared" si="229"/>
        <v/>
      </c>
      <c r="BJ571" s="12" t="str">
        <f t="shared" si="230"/>
        <v/>
      </c>
      <c r="BK571" s="12" t="str">
        <f t="shared" si="231"/>
        <v/>
      </c>
      <c r="BL571" s="7" t="str">
        <f t="shared" si="232"/>
        <v/>
      </c>
      <c r="BM571" s="7" t="str">
        <f t="shared" si="233"/>
        <v/>
      </c>
    </row>
    <row r="572" spans="1:65" x14ac:dyDescent="0.25">
      <c r="A572" s="8"/>
      <c r="AD572" s="8" t="str">
        <f t="shared" si="208"/>
        <v/>
      </c>
      <c r="AE572" s="8"/>
      <c r="AM572" s="8" t="str">
        <f t="shared" si="217"/>
        <v/>
      </c>
      <c r="AN572" s="8" t="str">
        <f t="shared" si="218"/>
        <v/>
      </c>
      <c r="AQ572" s="12" t="str">
        <f t="shared" si="209"/>
        <v/>
      </c>
      <c r="AR572" s="12" t="str">
        <f t="shared" si="210"/>
        <v/>
      </c>
      <c r="AS572" s="12" t="str">
        <f t="shared" si="211"/>
        <v/>
      </c>
      <c r="AT572" s="7" t="str">
        <f t="shared" si="212"/>
        <v/>
      </c>
      <c r="AU572" s="7" t="str">
        <f t="shared" si="219"/>
        <v/>
      </c>
      <c r="AV572" s="7" t="str">
        <f t="shared" si="213"/>
        <v/>
      </c>
      <c r="AW572" s="7" t="str">
        <f t="shared" si="214"/>
        <v/>
      </c>
      <c r="AX572" s="7" t="str">
        <f t="shared" si="220"/>
        <v/>
      </c>
      <c r="AY572" s="7" t="str">
        <f t="shared" si="215"/>
        <v/>
      </c>
      <c r="AZ572" s="7" t="str">
        <f t="shared" si="221"/>
        <v/>
      </c>
      <c r="BA572" s="12" t="str">
        <f t="shared" si="222"/>
        <v/>
      </c>
      <c r="BB572" s="12" t="str">
        <f t="shared" si="216"/>
        <v/>
      </c>
      <c r="BC572" s="12" t="str">
        <f t="shared" si="223"/>
        <v/>
      </c>
      <c r="BD572" s="12" t="str">
        <f t="shared" si="224"/>
        <v/>
      </c>
      <c r="BE572" s="12" t="str">
        <f t="shared" si="225"/>
        <v/>
      </c>
      <c r="BF572" s="12" t="str">
        <f t="shared" si="226"/>
        <v/>
      </c>
      <c r="BG572" s="12" t="str">
        <f t="shared" si="227"/>
        <v/>
      </c>
      <c r="BH572" s="12" t="str">
        <f t="shared" si="228"/>
        <v/>
      </c>
      <c r="BI572" s="12" t="str">
        <f t="shared" si="229"/>
        <v/>
      </c>
      <c r="BJ572" s="12" t="str">
        <f t="shared" si="230"/>
        <v/>
      </c>
      <c r="BK572" s="12" t="str">
        <f t="shared" si="231"/>
        <v/>
      </c>
      <c r="BL572" s="7" t="str">
        <f t="shared" si="232"/>
        <v/>
      </c>
      <c r="BM572" s="7" t="str">
        <f t="shared" si="233"/>
        <v/>
      </c>
    </row>
    <row r="573" spans="1:65" x14ac:dyDescent="0.25">
      <c r="A573" s="8"/>
      <c r="AD573" s="8" t="str">
        <f t="shared" si="208"/>
        <v/>
      </c>
      <c r="AE573" s="8"/>
      <c r="AM573" s="8" t="str">
        <f t="shared" si="217"/>
        <v/>
      </c>
      <c r="AN573" s="8" t="str">
        <f t="shared" si="218"/>
        <v/>
      </c>
      <c r="AQ573" s="12" t="str">
        <f t="shared" si="209"/>
        <v/>
      </c>
      <c r="AR573" s="12" t="str">
        <f t="shared" si="210"/>
        <v/>
      </c>
      <c r="AS573" s="12" t="str">
        <f t="shared" si="211"/>
        <v/>
      </c>
      <c r="AT573" s="7" t="str">
        <f t="shared" si="212"/>
        <v/>
      </c>
      <c r="AU573" s="7" t="str">
        <f t="shared" si="219"/>
        <v/>
      </c>
      <c r="AV573" s="7" t="str">
        <f t="shared" si="213"/>
        <v/>
      </c>
      <c r="AW573" s="7" t="str">
        <f t="shared" si="214"/>
        <v/>
      </c>
      <c r="AX573" s="7" t="str">
        <f t="shared" si="220"/>
        <v/>
      </c>
      <c r="AY573" s="7" t="str">
        <f t="shared" si="215"/>
        <v/>
      </c>
      <c r="AZ573" s="7" t="str">
        <f t="shared" si="221"/>
        <v/>
      </c>
      <c r="BA573" s="12" t="str">
        <f t="shared" si="222"/>
        <v/>
      </c>
      <c r="BB573" s="12" t="str">
        <f t="shared" si="216"/>
        <v/>
      </c>
      <c r="BC573" s="12" t="str">
        <f t="shared" si="223"/>
        <v/>
      </c>
      <c r="BD573" s="12" t="str">
        <f t="shared" si="224"/>
        <v/>
      </c>
      <c r="BE573" s="12" t="str">
        <f t="shared" si="225"/>
        <v/>
      </c>
      <c r="BF573" s="12" t="str">
        <f t="shared" si="226"/>
        <v/>
      </c>
      <c r="BG573" s="12" t="str">
        <f t="shared" si="227"/>
        <v/>
      </c>
      <c r="BH573" s="12" t="str">
        <f t="shared" si="228"/>
        <v/>
      </c>
      <c r="BI573" s="12" t="str">
        <f t="shared" si="229"/>
        <v/>
      </c>
      <c r="BJ573" s="12" t="str">
        <f t="shared" si="230"/>
        <v/>
      </c>
      <c r="BK573" s="12" t="str">
        <f t="shared" si="231"/>
        <v/>
      </c>
      <c r="BL573" s="7" t="str">
        <f t="shared" si="232"/>
        <v/>
      </c>
      <c r="BM573" s="7" t="str">
        <f t="shared" si="233"/>
        <v/>
      </c>
    </row>
    <row r="574" spans="1:65" x14ac:dyDescent="0.25">
      <c r="A574" s="8"/>
      <c r="AD574" s="8" t="str">
        <f t="shared" si="208"/>
        <v/>
      </c>
      <c r="AE574" s="8"/>
      <c r="AM574" s="8" t="str">
        <f t="shared" si="217"/>
        <v/>
      </c>
      <c r="AN574" s="8" t="str">
        <f t="shared" si="218"/>
        <v/>
      </c>
      <c r="AQ574" s="12" t="str">
        <f t="shared" si="209"/>
        <v/>
      </c>
      <c r="AR574" s="12" t="str">
        <f t="shared" si="210"/>
        <v/>
      </c>
      <c r="AS574" s="12" t="str">
        <f t="shared" si="211"/>
        <v/>
      </c>
      <c r="AT574" s="7" t="str">
        <f t="shared" si="212"/>
        <v/>
      </c>
      <c r="AU574" s="7" t="str">
        <f t="shared" si="219"/>
        <v/>
      </c>
      <c r="AV574" s="7" t="str">
        <f t="shared" si="213"/>
        <v/>
      </c>
      <c r="AW574" s="7" t="str">
        <f t="shared" si="214"/>
        <v/>
      </c>
      <c r="AX574" s="7" t="str">
        <f t="shared" si="220"/>
        <v/>
      </c>
      <c r="AY574" s="7" t="str">
        <f t="shared" si="215"/>
        <v/>
      </c>
      <c r="AZ574" s="7" t="str">
        <f t="shared" si="221"/>
        <v/>
      </c>
      <c r="BA574" s="12" t="str">
        <f t="shared" si="222"/>
        <v/>
      </c>
      <c r="BB574" s="12" t="str">
        <f t="shared" si="216"/>
        <v/>
      </c>
      <c r="BC574" s="12" t="str">
        <f t="shared" si="223"/>
        <v/>
      </c>
      <c r="BD574" s="12" t="str">
        <f t="shared" si="224"/>
        <v/>
      </c>
      <c r="BE574" s="12" t="str">
        <f t="shared" si="225"/>
        <v/>
      </c>
      <c r="BF574" s="12" t="str">
        <f t="shared" si="226"/>
        <v/>
      </c>
      <c r="BG574" s="12" t="str">
        <f t="shared" si="227"/>
        <v/>
      </c>
      <c r="BH574" s="12" t="str">
        <f t="shared" si="228"/>
        <v/>
      </c>
      <c r="BI574" s="12" t="str">
        <f t="shared" si="229"/>
        <v/>
      </c>
      <c r="BJ574" s="12" t="str">
        <f t="shared" si="230"/>
        <v/>
      </c>
      <c r="BK574" s="12" t="str">
        <f t="shared" si="231"/>
        <v/>
      </c>
      <c r="BL574" s="7" t="str">
        <f t="shared" si="232"/>
        <v/>
      </c>
      <c r="BM574" s="7" t="str">
        <f t="shared" si="233"/>
        <v/>
      </c>
    </row>
    <row r="575" spans="1:65" x14ac:dyDescent="0.25">
      <c r="A575" s="8"/>
      <c r="AD575" s="8" t="str">
        <f t="shared" si="208"/>
        <v/>
      </c>
      <c r="AE575" s="8"/>
      <c r="AM575" s="8" t="str">
        <f t="shared" si="217"/>
        <v/>
      </c>
      <c r="AN575" s="8" t="str">
        <f t="shared" si="218"/>
        <v/>
      </c>
      <c r="AQ575" s="12" t="str">
        <f t="shared" si="209"/>
        <v/>
      </c>
      <c r="AR575" s="12" t="str">
        <f t="shared" si="210"/>
        <v/>
      </c>
      <c r="AS575" s="12" t="str">
        <f t="shared" si="211"/>
        <v/>
      </c>
      <c r="AT575" s="7" t="str">
        <f t="shared" si="212"/>
        <v/>
      </c>
      <c r="AU575" s="7" t="str">
        <f t="shared" si="219"/>
        <v/>
      </c>
      <c r="AV575" s="7" t="str">
        <f t="shared" si="213"/>
        <v/>
      </c>
      <c r="AW575" s="7" t="str">
        <f t="shared" si="214"/>
        <v/>
      </c>
      <c r="AX575" s="7" t="str">
        <f t="shared" si="220"/>
        <v/>
      </c>
      <c r="AY575" s="7" t="str">
        <f t="shared" si="215"/>
        <v/>
      </c>
      <c r="AZ575" s="7" t="str">
        <f t="shared" si="221"/>
        <v/>
      </c>
      <c r="BA575" s="12" t="str">
        <f t="shared" si="222"/>
        <v/>
      </c>
      <c r="BB575" s="12" t="str">
        <f t="shared" si="216"/>
        <v/>
      </c>
      <c r="BC575" s="12" t="str">
        <f t="shared" si="223"/>
        <v/>
      </c>
      <c r="BD575" s="12" t="str">
        <f t="shared" si="224"/>
        <v/>
      </c>
      <c r="BE575" s="12" t="str">
        <f t="shared" si="225"/>
        <v/>
      </c>
      <c r="BF575" s="12" t="str">
        <f t="shared" si="226"/>
        <v/>
      </c>
      <c r="BG575" s="12" t="str">
        <f t="shared" si="227"/>
        <v/>
      </c>
      <c r="BH575" s="12" t="str">
        <f t="shared" si="228"/>
        <v/>
      </c>
      <c r="BI575" s="12" t="str">
        <f t="shared" si="229"/>
        <v/>
      </c>
      <c r="BJ575" s="12" t="str">
        <f t="shared" si="230"/>
        <v/>
      </c>
      <c r="BK575" s="12" t="str">
        <f t="shared" si="231"/>
        <v/>
      </c>
      <c r="BL575" s="7" t="str">
        <f t="shared" si="232"/>
        <v/>
      </c>
      <c r="BM575" s="7" t="str">
        <f t="shared" si="233"/>
        <v/>
      </c>
    </row>
    <row r="576" spans="1:65" x14ac:dyDescent="0.25">
      <c r="A576" s="8"/>
      <c r="AD576" s="8" t="str">
        <f t="shared" si="208"/>
        <v/>
      </c>
      <c r="AE576" s="8"/>
      <c r="AM576" s="8" t="str">
        <f t="shared" si="217"/>
        <v/>
      </c>
      <c r="AN576" s="8" t="str">
        <f t="shared" si="218"/>
        <v/>
      </c>
      <c r="AQ576" s="12" t="str">
        <f t="shared" si="209"/>
        <v/>
      </c>
      <c r="AR576" s="12" t="str">
        <f t="shared" si="210"/>
        <v/>
      </c>
      <c r="AS576" s="12" t="str">
        <f t="shared" si="211"/>
        <v/>
      </c>
      <c r="AT576" s="7" t="str">
        <f t="shared" si="212"/>
        <v/>
      </c>
      <c r="AU576" s="7" t="str">
        <f t="shared" si="219"/>
        <v/>
      </c>
      <c r="AV576" s="7" t="str">
        <f t="shared" si="213"/>
        <v/>
      </c>
      <c r="AW576" s="7" t="str">
        <f t="shared" si="214"/>
        <v/>
      </c>
      <c r="AX576" s="7" t="str">
        <f t="shared" si="220"/>
        <v/>
      </c>
      <c r="AY576" s="7" t="str">
        <f t="shared" si="215"/>
        <v/>
      </c>
      <c r="AZ576" s="7" t="str">
        <f t="shared" si="221"/>
        <v/>
      </c>
      <c r="BA576" s="12" t="str">
        <f t="shared" si="222"/>
        <v/>
      </c>
      <c r="BB576" s="12" t="str">
        <f t="shared" si="216"/>
        <v/>
      </c>
      <c r="BC576" s="12" t="str">
        <f t="shared" si="223"/>
        <v/>
      </c>
      <c r="BD576" s="12" t="str">
        <f t="shared" si="224"/>
        <v/>
      </c>
      <c r="BE576" s="12" t="str">
        <f t="shared" si="225"/>
        <v/>
      </c>
      <c r="BF576" s="12" t="str">
        <f t="shared" si="226"/>
        <v/>
      </c>
      <c r="BG576" s="12" t="str">
        <f t="shared" si="227"/>
        <v/>
      </c>
      <c r="BH576" s="12" t="str">
        <f t="shared" si="228"/>
        <v/>
      </c>
      <c r="BI576" s="12" t="str">
        <f t="shared" si="229"/>
        <v/>
      </c>
      <c r="BJ576" s="12" t="str">
        <f t="shared" si="230"/>
        <v/>
      </c>
      <c r="BK576" s="12" t="str">
        <f t="shared" si="231"/>
        <v/>
      </c>
      <c r="BL576" s="7" t="str">
        <f t="shared" si="232"/>
        <v/>
      </c>
      <c r="BM576" s="7" t="str">
        <f t="shared" si="233"/>
        <v/>
      </c>
    </row>
    <row r="577" spans="1:65" x14ac:dyDescent="0.25">
      <c r="A577" s="8"/>
      <c r="AD577" s="8" t="str">
        <f t="shared" si="208"/>
        <v/>
      </c>
      <c r="AE577" s="8"/>
      <c r="AM577" s="8" t="str">
        <f t="shared" si="217"/>
        <v/>
      </c>
      <c r="AN577" s="8" t="str">
        <f t="shared" si="218"/>
        <v/>
      </c>
      <c r="AQ577" s="12" t="str">
        <f t="shared" si="209"/>
        <v/>
      </c>
      <c r="AR577" s="12" t="str">
        <f t="shared" si="210"/>
        <v/>
      </c>
      <c r="AS577" s="12" t="str">
        <f t="shared" si="211"/>
        <v/>
      </c>
      <c r="AT577" s="7" t="str">
        <f t="shared" si="212"/>
        <v/>
      </c>
      <c r="AU577" s="7" t="str">
        <f t="shared" si="219"/>
        <v/>
      </c>
      <c r="AV577" s="7" t="str">
        <f t="shared" si="213"/>
        <v/>
      </c>
      <c r="AW577" s="7" t="str">
        <f t="shared" si="214"/>
        <v/>
      </c>
      <c r="AX577" s="7" t="str">
        <f t="shared" si="220"/>
        <v/>
      </c>
      <c r="AY577" s="7" t="str">
        <f t="shared" si="215"/>
        <v/>
      </c>
      <c r="AZ577" s="7" t="str">
        <f t="shared" si="221"/>
        <v/>
      </c>
      <c r="BA577" s="12" t="str">
        <f t="shared" si="222"/>
        <v/>
      </c>
      <c r="BB577" s="12" t="str">
        <f t="shared" si="216"/>
        <v/>
      </c>
      <c r="BC577" s="12" t="str">
        <f t="shared" si="223"/>
        <v/>
      </c>
      <c r="BD577" s="12" t="str">
        <f t="shared" si="224"/>
        <v/>
      </c>
      <c r="BE577" s="12" t="str">
        <f t="shared" si="225"/>
        <v/>
      </c>
      <c r="BF577" s="12" t="str">
        <f t="shared" si="226"/>
        <v/>
      </c>
      <c r="BG577" s="12" t="str">
        <f t="shared" si="227"/>
        <v/>
      </c>
      <c r="BH577" s="12" t="str">
        <f t="shared" si="228"/>
        <v/>
      </c>
      <c r="BI577" s="12" t="str">
        <f t="shared" si="229"/>
        <v/>
      </c>
      <c r="BJ577" s="12" t="str">
        <f t="shared" si="230"/>
        <v/>
      </c>
      <c r="BK577" s="12" t="str">
        <f t="shared" si="231"/>
        <v/>
      </c>
      <c r="BL577" s="7" t="str">
        <f t="shared" si="232"/>
        <v/>
      </c>
      <c r="BM577" s="7" t="str">
        <f t="shared" si="233"/>
        <v/>
      </c>
    </row>
    <row r="578" spans="1:65" x14ac:dyDescent="0.25">
      <c r="A578" s="8"/>
      <c r="AD578" s="8" t="str">
        <f t="shared" si="208"/>
        <v/>
      </c>
      <c r="AE578" s="8"/>
      <c r="AM578" s="8" t="str">
        <f t="shared" si="217"/>
        <v/>
      </c>
      <c r="AN578" s="8" t="str">
        <f t="shared" si="218"/>
        <v/>
      </c>
      <c r="AQ578" s="12" t="str">
        <f t="shared" si="209"/>
        <v/>
      </c>
      <c r="AR578" s="12" t="str">
        <f t="shared" si="210"/>
        <v/>
      </c>
      <c r="AS578" s="12" t="str">
        <f t="shared" si="211"/>
        <v/>
      </c>
      <c r="AT578" s="7" t="str">
        <f t="shared" si="212"/>
        <v/>
      </c>
      <c r="AU578" s="7" t="str">
        <f t="shared" si="219"/>
        <v/>
      </c>
      <c r="AV578" s="7" t="str">
        <f t="shared" si="213"/>
        <v/>
      </c>
      <c r="AW578" s="7" t="str">
        <f t="shared" si="214"/>
        <v/>
      </c>
      <c r="AX578" s="7" t="str">
        <f t="shared" si="220"/>
        <v/>
      </c>
      <c r="AY578" s="7" t="str">
        <f t="shared" si="215"/>
        <v/>
      </c>
      <c r="AZ578" s="7" t="str">
        <f t="shared" si="221"/>
        <v/>
      </c>
      <c r="BA578" s="12" t="str">
        <f t="shared" si="222"/>
        <v/>
      </c>
      <c r="BB578" s="12" t="str">
        <f t="shared" si="216"/>
        <v/>
      </c>
      <c r="BC578" s="12" t="str">
        <f t="shared" si="223"/>
        <v/>
      </c>
      <c r="BD578" s="12" t="str">
        <f t="shared" si="224"/>
        <v/>
      </c>
      <c r="BE578" s="12" t="str">
        <f t="shared" si="225"/>
        <v/>
      </c>
      <c r="BF578" s="12" t="str">
        <f t="shared" si="226"/>
        <v/>
      </c>
      <c r="BG578" s="12" t="str">
        <f t="shared" si="227"/>
        <v/>
      </c>
      <c r="BH578" s="12" t="str">
        <f t="shared" si="228"/>
        <v/>
      </c>
      <c r="BI578" s="12" t="str">
        <f t="shared" si="229"/>
        <v/>
      </c>
      <c r="BJ578" s="12" t="str">
        <f t="shared" si="230"/>
        <v/>
      </c>
      <c r="BK578" s="12" t="str">
        <f t="shared" si="231"/>
        <v/>
      </c>
      <c r="BL578" s="7" t="str">
        <f t="shared" si="232"/>
        <v/>
      </c>
      <c r="BM578" s="7" t="str">
        <f t="shared" si="233"/>
        <v/>
      </c>
    </row>
    <row r="579" spans="1:65" x14ac:dyDescent="0.25">
      <c r="A579" s="8"/>
      <c r="AD579" s="8" t="str">
        <f t="shared" ref="AD579:AD642" si="234">RIGHT(S579,5)</f>
        <v/>
      </c>
      <c r="AE579" s="8"/>
      <c r="AM579" s="8" t="str">
        <f t="shared" si="217"/>
        <v/>
      </c>
      <c r="AN579" s="8" t="str">
        <f t="shared" si="218"/>
        <v/>
      </c>
      <c r="AQ579" s="12" t="str">
        <f t="shared" ref="AQ579:AQ642" si="235">IF(R579&lt;&gt;"","&lt;a href='https://www.inaturalist.org/observations/"&amp;R579&amp;" 'target='_blank' style='color: blue'&gt;iNaturalist Record: "&amp;R579&amp;"&lt;/a&gt; ","")</f>
        <v/>
      </c>
      <c r="AR579" s="12" t="str">
        <f t="shared" ref="AR579:AR642" si="236">IF(N579&lt;&gt;"","Habit: "&amp;N579&amp;". ","")</f>
        <v/>
      </c>
      <c r="AS579" s="12" t="str">
        <f t="shared" ref="AS579:AS642" si="237">IF(P579&lt;&gt;"","Odor: "&amp;P579&amp;". ","")</f>
        <v/>
      </c>
      <c r="AT579" s="7" t="str">
        <f t="shared" ref="AT579:AT642" si="238">IF(Q579&lt;&gt;"","Taste: "&amp;Q579&amp;". ","")</f>
        <v/>
      </c>
      <c r="AU579" s="7" t="str">
        <f t="shared" si="219"/>
        <v/>
      </c>
      <c r="AV579" s="7" t="str">
        <f t="shared" ref="AV579:AV642" si="239">IF(Y579&lt;&gt;"","Pileus: "&amp;Y579&amp;". ","")</f>
        <v/>
      </c>
      <c r="AW579" s="7" t="str">
        <f t="shared" ref="AW579:AW642" si="240">IF(AB579&lt;&gt;"","Context: "&amp;AB579&amp;". ","")</f>
        <v/>
      </c>
      <c r="AX579" s="7" t="str">
        <f t="shared" si="220"/>
        <v/>
      </c>
      <c r="AY579" s="7" t="str">
        <f t="shared" ref="AY579:AY642" si="241">IF(Z579&lt;&gt;"","Stipe: "&amp;Z579&amp;". ","")</f>
        <v/>
      </c>
      <c r="AZ579" s="7" t="str">
        <f t="shared" si="221"/>
        <v/>
      </c>
      <c r="BA579" s="12" t="str">
        <f t="shared" si="222"/>
        <v/>
      </c>
      <c r="BB579" s="12" t="str">
        <f t="shared" ref="BB579:BB642" si="242">IF(N579&lt;&gt;"","'Habit' : "&amp;"'"&amp;N579&amp;"'","")</f>
        <v/>
      </c>
      <c r="BC579" s="12" t="str">
        <f t="shared" si="223"/>
        <v/>
      </c>
      <c r="BD579" s="12" t="str">
        <f t="shared" si="224"/>
        <v/>
      </c>
      <c r="BE579" s="12" t="str">
        <f t="shared" si="225"/>
        <v/>
      </c>
      <c r="BF579" s="12" t="str">
        <f t="shared" si="226"/>
        <v/>
      </c>
      <c r="BG579" s="12" t="str">
        <f t="shared" si="227"/>
        <v/>
      </c>
      <c r="BH579" s="12" t="str">
        <f t="shared" si="228"/>
        <v/>
      </c>
      <c r="BI579" s="12" t="str">
        <f t="shared" si="229"/>
        <v/>
      </c>
      <c r="BJ579" s="12" t="str">
        <f t="shared" si="230"/>
        <v/>
      </c>
      <c r="BK579" s="12" t="str">
        <f t="shared" si="231"/>
        <v/>
      </c>
      <c r="BL579" s="7" t="str">
        <f t="shared" si="232"/>
        <v/>
      </c>
      <c r="BM579" s="7" t="str">
        <f t="shared" si="233"/>
        <v/>
      </c>
    </row>
    <row r="580" spans="1:65" x14ac:dyDescent="0.25">
      <c r="A580" s="8"/>
      <c r="AD580" s="8" t="str">
        <f t="shared" si="234"/>
        <v/>
      </c>
      <c r="AE580" s="8"/>
      <c r="AM580" s="8" t="str">
        <f t="shared" ref="AM580:AM643" si="243">TRIM(BA580)</f>
        <v/>
      </c>
      <c r="AN580" s="8" t="str">
        <f t="shared" ref="AN580:AN643" si="244">IF(BL580&lt;&gt;"","{"&amp;BL580&amp;"}","")</f>
        <v/>
      </c>
      <c r="AQ580" s="12" t="str">
        <f t="shared" si="235"/>
        <v/>
      </c>
      <c r="AR580" s="12" t="str">
        <f t="shared" si="236"/>
        <v/>
      </c>
      <c r="AS580" s="12" t="str">
        <f t="shared" si="237"/>
        <v/>
      </c>
      <c r="AT580" s="7" t="str">
        <f t="shared" si="238"/>
        <v/>
      </c>
      <c r="AU580" s="7" t="str">
        <f t="shared" ref="AU580:AU643" si="245">IF(X580&lt;&gt;"","Sporocarp form: "&amp;X580&amp;". ","")</f>
        <v/>
      </c>
      <c r="AV580" s="7" t="str">
        <f t="shared" si="239"/>
        <v/>
      </c>
      <c r="AW580" s="7" t="str">
        <f t="shared" si="240"/>
        <v/>
      </c>
      <c r="AX580" s="7" t="str">
        <f t="shared" ref="AX580:AX643" si="246">IF(AA580&lt;&gt;"","Hymenophore: "&amp;AA580&amp;". ","")</f>
        <v/>
      </c>
      <c r="AY580" s="7" t="str">
        <f t="shared" si="241"/>
        <v/>
      </c>
      <c r="AZ580" s="7" t="str">
        <f t="shared" ref="AZ580:AZ643" si="247">IF(AC580&lt;&gt;"","Microscopic Analysis: "&amp;AC580&amp;". ","")</f>
        <v/>
      </c>
      <c r="BA580" s="12" t="str">
        <f t="shared" ref="BA580:BA643" si="248">AQ580&amp;AR580&amp;AS580&amp;AT580&amp;AU580&amp;AV580&amp;AW580&amp;AX580&amp;AY580&amp;AZ580</f>
        <v/>
      </c>
      <c r="BB580" s="12" t="str">
        <f t="shared" si="242"/>
        <v/>
      </c>
      <c r="BC580" s="12" t="str">
        <f t="shared" ref="BC580:BC643" si="249">IF(P580&lt;&gt;"","'Odor' : "&amp;"'"&amp;P580&amp;"'","")</f>
        <v/>
      </c>
      <c r="BD580" s="12" t="str">
        <f t="shared" ref="BD580:BD643" si="250">IF(Q580&lt;&gt;"","'Taste' : "&amp;"'"&amp;Q580&amp;"'","")</f>
        <v/>
      </c>
      <c r="BE580" s="12" t="str">
        <f t="shared" ref="BE580:BE643" si="251">IF(X580&lt;&gt;"","'Sporocarp form' : "&amp;"'"&amp;X580&amp;"'","")</f>
        <v/>
      </c>
      <c r="BF580" s="12" t="str">
        <f t="shared" ref="BF580:BF643" si="252">IF(Y580&lt;&gt;"","'Pileus' : "&amp;"'"&amp;Y580&amp;"'","")</f>
        <v/>
      </c>
      <c r="BG580" s="12" t="str">
        <f t="shared" ref="BG580:BG643" si="253">IF(AB580&lt;&gt;"","'Context' : "&amp;"'"&amp;AB580&amp;"'","")</f>
        <v/>
      </c>
      <c r="BH580" s="12" t="str">
        <f t="shared" ref="BH580:BH643" si="254">IF(AA580&lt;&gt;"","'Hymenophore' : "&amp;"'"&amp;AA580&amp;"'","")</f>
        <v/>
      </c>
      <c r="BI580" s="12" t="str">
        <f t="shared" ref="BI580:BI643" si="255">IF(Z580&lt;&gt;"","'Stipe' : "&amp;"'"&amp;Z580&amp;"'","")</f>
        <v/>
      </c>
      <c r="BJ580" s="12" t="str">
        <f t="shared" ref="BJ580:BJ643" si="256">IF(AC580&lt;&gt;"","'Microscopic Analysis' : "&amp;"'"&amp;AC580&amp;"'","")</f>
        <v/>
      </c>
      <c r="BK580" s="12" t="str">
        <f t="shared" ref="BK580:BK643" si="257">BB580&amp;BC580&amp;BD580&amp;BE580&amp;BF580&amp;BG580&amp;BH580&amp;BI580&amp;BJ580</f>
        <v/>
      </c>
      <c r="BL580" s="7" t="str">
        <f t="shared" ref="BL580:BL643" si="258">SUBSTITUTE(BK580,"''","' , '")</f>
        <v/>
      </c>
      <c r="BM580" s="7" t="str">
        <f t="shared" ref="BM580:BM643" si="259">IF(AE580&lt;&gt;"","Permit: "&amp;AE580,"")</f>
        <v/>
      </c>
    </row>
    <row r="581" spans="1:65" x14ac:dyDescent="0.25">
      <c r="A581" s="8"/>
      <c r="AD581" s="8" t="str">
        <f t="shared" si="234"/>
        <v/>
      </c>
      <c r="AE581" s="8"/>
      <c r="AM581" s="8" t="str">
        <f t="shared" si="243"/>
        <v/>
      </c>
      <c r="AN581" s="8" t="str">
        <f t="shared" si="244"/>
        <v/>
      </c>
      <c r="AQ581" s="12" t="str">
        <f t="shared" si="235"/>
        <v/>
      </c>
      <c r="AR581" s="12" t="str">
        <f t="shared" si="236"/>
        <v/>
      </c>
      <c r="AS581" s="12" t="str">
        <f t="shared" si="237"/>
        <v/>
      </c>
      <c r="AT581" s="7" t="str">
        <f t="shared" si="238"/>
        <v/>
      </c>
      <c r="AU581" s="7" t="str">
        <f t="shared" si="245"/>
        <v/>
      </c>
      <c r="AV581" s="7" t="str">
        <f t="shared" si="239"/>
        <v/>
      </c>
      <c r="AW581" s="7" t="str">
        <f t="shared" si="240"/>
        <v/>
      </c>
      <c r="AX581" s="7" t="str">
        <f t="shared" si="246"/>
        <v/>
      </c>
      <c r="AY581" s="7" t="str">
        <f t="shared" si="241"/>
        <v/>
      </c>
      <c r="AZ581" s="7" t="str">
        <f t="shared" si="247"/>
        <v/>
      </c>
      <c r="BA581" s="12" t="str">
        <f t="shared" si="248"/>
        <v/>
      </c>
      <c r="BB581" s="12" t="str">
        <f t="shared" si="242"/>
        <v/>
      </c>
      <c r="BC581" s="12" t="str">
        <f t="shared" si="249"/>
        <v/>
      </c>
      <c r="BD581" s="12" t="str">
        <f t="shared" si="250"/>
        <v/>
      </c>
      <c r="BE581" s="12" t="str">
        <f t="shared" si="251"/>
        <v/>
      </c>
      <c r="BF581" s="12" t="str">
        <f t="shared" si="252"/>
        <v/>
      </c>
      <c r="BG581" s="12" t="str">
        <f t="shared" si="253"/>
        <v/>
      </c>
      <c r="BH581" s="12" t="str">
        <f t="shared" si="254"/>
        <v/>
      </c>
      <c r="BI581" s="12" t="str">
        <f t="shared" si="255"/>
        <v/>
      </c>
      <c r="BJ581" s="12" t="str">
        <f t="shared" si="256"/>
        <v/>
      </c>
      <c r="BK581" s="12" t="str">
        <f t="shared" si="257"/>
        <v/>
      </c>
      <c r="BL581" s="7" t="str">
        <f t="shared" si="258"/>
        <v/>
      </c>
      <c r="BM581" s="7" t="str">
        <f t="shared" si="259"/>
        <v/>
      </c>
    </row>
    <row r="582" spans="1:65" x14ac:dyDescent="0.25">
      <c r="A582" s="8"/>
      <c r="AD582" s="8" t="str">
        <f t="shared" si="234"/>
        <v/>
      </c>
      <c r="AE582" s="8"/>
      <c r="AM582" s="8" t="str">
        <f t="shared" si="243"/>
        <v/>
      </c>
      <c r="AN582" s="8" t="str">
        <f t="shared" si="244"/>
        <v/>
      </c>
      <c r="AQ582" s="12" t="str">
        <f t="shared" si="235"/>
        <v/>
      </c>
      <c r="AR582" s="12" t="str">
        <f t="shared" si="236"/>
        <v/>
      </c>
      <c r="AS582" s="12" t="str">
        <f t="shared" si="237"/>
        <v/>
      </c>
      <c r="AT582" s="7" t="str">
        <f t="shared" si="238"/>
        <v/>
      </c>
      <c r="AU582" s="7" t="str">
        <f t="shared" si="245"/>
        <v/>
      </c>
      <c r="AV582" s="7" t="str">
        <f t="shared" si="239"/>
        <v/>
      </c>
      <c r="AW582" s="7" t="str">
        <f t="shared" si="240"/>
        <v/>
      </c>
      <c r="AX582" s="7" t="str">
        <f t="shared" si="246"/>
        <v/>
      </c>
      <c r="AY582" s="7" t="str">
        <f t="shared" si="241"/>
        <v/>
      </c>
      <c r="AZ582" s="7" t="str">
        <f t="shared" si="247"/>
        <v/>
      </c>
      <c r="BA582" s="12" t="str">
        <f t="shared" si="248"/>
        <v/>
      </c>
      <c r="BB582" s="12" t="str">
        <f t="shared" si="242"/>
        <v/>
      </c>
      <c r="BC582" s="12" t="str">
        <f t="shared" si="249"/>
        <v/>
      </c>
      <c r="BD582" s="12" t="str">
        <f t="shared" si="250"/>
        <v/>
      </c>
      <c r="BE582" s="12" t="str">
        <f t="shared" si="251"/>
        <v/>
      </c>
      <c r="BF582" s="12" t="str">
        <f t="shared" si="252"/>
        <v/>
      </c>
      <c r="BG582" s="12" t="str">
        <f t="shared" si="253"/>
        <v/>
      </c>
      <c r="BH582" s="12" t="str">
        <f t="shared" si="254"/>
        <v/>
      </c>
      <c r="BI582" s="12" t="str">
        <f t="shared" si="255"/>
        <v/>
      </c>
      <c r="BJ582" s="12" t="str">
        <f t="shared" si="256"/>
        <v/>
      </c>
      <c r="BK582" s="12" t="str">
        <f t="shared" si="257"/>
        <v/>
      </c>
      <c r="BL582" s="7" t="str">
        <f t="shared" si="258"/>
        <v/>
      </c>
      <c r="BM582" s="7" t="str">
        <f t="shared" si="259"/>
        <v/>
      </c>
    </row>
    <row r="583" spans="1:65" x14ac:dyDescent="0.25">
      <c r="A583" s="8"/>
      <c r="AD583" s="8" t="str">
        <f t="shared" si="234"/>
        <v/>
      </c>
      <c r="AE583" s="8"/>
      <c r="AM583" s="8" t="str">
        <f t="shared" si="243"/>
        <v/>
      </c>
      <c r="AN583" s="8" t="str">
        <f t="shared" si="244"/>
        <v/>
      </c>
      <c r="AQ583" s="12" t="str">
        <f t="shared" si="235"/>
        <v/>
      </c>
      <c r="AR583" s="12" t="str">
        <f t="shared" si="236"/>
        <v/>
      </c>
      <c r="AS583" s="12" t="str">
        <f t="shared" si="237"/>
        <v/>
      </c>
      <c r="AT583" s="7" t="str">
        <f t="shared" si="238"/>
        <v/>
      </c>
      <c r="AU583" s="7" t="str">
        <f t="shared" si="245"/>
        <v/>
      </c>
      <c r="AV583" s="7" t="str">
        <f t="shared" si="239"/>
        <v/>
      </c>
      <c r="AW583" s="7" t="str">
        <f t="shared" si="240"/>
        <v/>
      </c>
      <c r="AX583" s="7" t="str">
        <f t="shared" si="246"/>
        <v/>
      </c>
      <c r="AY583" s="7" t="str">
        <f t="shared" si="241"/>
        <v/>
      </c>
      <c r="AZ583" s="7" t="str">
        <f t="shared" si="247"/>
        <v/>
      </c>
      <c r="BA583" s="12" t="str">
        <f t="shared" si="248"/>
        <v/>
      </c>
      <c r="BB583" s="12" t="str">
        <f t="shared" si="242"/>
        <v/>
      </c>
      <c r="BC583" s="12" t="str">
        <f t="shared" si="249"/>
        <v/>
      </c>
      <c r="BD583" s="12" t="str">
        <f t="shared" si="250"/>
        <v/>
      </c>
      <c r="BE583" s="12" t="str">
        <f t="shared" si="251"/>
        <v/>
      </c>
      <c r="BF583" s="12" t="str">
        <f t="shared" si="252"/>
        <v/>
      </c>
      <c r="BG583" s="12" t="str">
        <f t="shared" si="253"/>
        <v/>
      </c>
      <c r="BH583" s="12" t="str">
        <f t="shared" si="254"/>
        <v/>
      </c>
      <c r="BI583" s="12" t="str">
        <f t="shared" si="255"/>
        <v/>
      </c>
      <c r="BJ583" s="12" t="str">
        <f t="shared" si="256"/>
        <v/>
      </c>
      <c r="BK583" s="12" t="str">
        <f t="shared" si="257"/>
        <v/>
      </c>
      <c r="BL583" s="7" t="str">
        <f t="shared" si="258"/>
        <v/>
      </c>
      <c r="BM583" s="7" t="str">
        <f t="shared" si="259"/>
        <v/>
      </c>
    </row>
    <row r="584" spans="1:65" x14ac:dyDescent="0.25">
      <c r="A584" s="8"/>
      <c r="AD584" s="8" t="str">
        <f t="shared" si="234"/>
        <v/>
      </c>
      <c r="AE584" s="8"/>
      <c r="AM584" s="8" t="str">
        <f t="shared" si="243"/>
        <v/>
      </c>
      <c r="AN584" s="8" t="str">
        <f t="shared" si="244"/>
        <v/>
      </c>
      <c r="AQ584" s="12" t="str">
        <f t="shared" si="235"/>
        <v/>
      </c>
      <c r="AR584" s="12" t="str">
        <f t="shared" si="236"/>
        <v/>
      </c>
      <c r="AS584" s="12" t="str">
        <f t="shared" si="237"/>
        <v/>
      </c>
      <c r="AT584" s="7" t="str">
        <f t="shared" si="238"/>
        <v/>
      </c>
      <c r="AU584" s="7" t="str">
        <f t="shared" si="245"/>
        <v/>
      </c>
      <c r="AV584" s="7" t="str">
        <f t="shared" si="239"/>
        <v/>
      </c>
      <c r="AW584" s="7" t="str">
        <f t="shared" si="240"/>
        <v/>
      </c>
      <c r="AX584" s="7" t="str">
        <f t="shared" si="246"/>
        <v/>
      </c>
      <c r="AY584" s="7" t="str">
        <f t="shared" si="241"/>
        <v/>
      </c>
      <c r="AZ584" s="7" t="str">
        <f t="shared" si="247"/>
        <v/>
      </c>
      <c r="BA584" s="12" t="str">
        <f t="shared" si="248"/>
        <v/>
      </c>
      <c r="BB584" s="12" t="str">
        <f t="shared" si="242"/>
        <v/>
      </c>
      <c r="BC584" s="12" t="str">
        <f t="shared" si="249"/>
        <v/>
      </c>
      <c r="BD584" s="12" t="str">
        <f t="shared" si="250"/>
        <v/>
      </c>
      <c r="BE584" s="12" t="str">
        <f t="shared" si="251"/>
        <v/>
      </c>
      <c r="BF584" s="12" t="str">
        <f t="shared" si="252"/>
        <v/>
      </c>
      <c r="BG584" s="12" t="str">
        <f t="shared" si="253"/>
        <v/>
      </c>
      <c r="BH584" s="12" t="str">
        <f t="shared" si="254"/>
        <v/>
      </c>
      <c r="BI584" s="12" t="str">
        <f t="shared" si="255"/>
        <v/>
      </c>
      <c r="BJ584" s="12" t="str">
        <f t="shared" si="256"/>
        <v/>
      </c>
      <c r="BK584" s="12" t="str">
        <f t="shared" si="257"/>
        <v/>
      </c>
      <c r="BL584" s="7" t="str">
        <f t="shared" si="258"/>
        <v/>
      </c>
      <c r="BM584" s="7" t="str">
        <f t="shared" si="259"/>
        <v/>
      </c>
    </row>
    <row r="585" spans="1:65" x14ac:dyDescent="0.25">
      <c r="A585" s="8"/>
      <c r="AD585" s="8" t="str">
        <f t="shared" si="234"/>
        <v/>
      </c>
      <c r="AE585" s="8"/>
      <c r="AM585" s="8" t="str">
        <f t="shared" si="243"/>
        <v/>
      </c>
      <c r="AN585" s="8" t="str">
        <f t="shared" si="244"/>
        <v/>
      </c>
      <c r="AQ585" s="12" t="str">
        <f t="shared" si="235"/>
        <v/>
      </c>
      <c r="AR585" s="12" t="str">
        <f t="shared" si="236"/>
        <v/>
      </c>
      <c r="AS585" s="12" t="str">
        <f t="shared" si="237"/>
        <v/>
      </c>
      <c r="AT585" s="7" t="str">
        <f t="shared" si="238"/>
        <v/>
      </c>
      <c r="AU585" s="7" t="str">
        <f t="shared" si="245"/>
        <v/>
      </c>
      <c r="AV585" s="7" t="str">
        <f t="shared" si="239"/>
        <v/>
      </c>
      <c r="AW585" s="7" t="str">
        <f t="shared" si="240"/>
        <v/>
      </c>
      <c r="AX585" s="7" t="str">
        <f t="shared" si="246"/>
        <v/>
      </c>
      <c r="AY585" s="7" t="str">
        <f t="shared" si="241"/>
        <v/>
      </c>
      <c r="AZ585" s="7" t="str">
        <f t="shared" si="247"/>
        <v/>
      </c>
      <c r="BA585" s="12" t="str">
        <f t="shared" si="248"/>
        <v/>
      </c>
      <c r="BB585" s="12" t="str">
        <f t="shared" si="242"/>
        <v/>
      </c>
      <c r="BC585" s="12" t="str">
        <f t="shared" si="249"/>
        <v/>
      </c>
      <c r="BD585" s="12" t="str">
        <f t="shared" si="250"/>
        <v/>
      </c>
      <c r="BE585" s="12" t="str">
        <f t="shared" si="251"/>
        <v/>
      </c>
      <c r="BF585" s="12" t="str">
        <f t="shared" si="252"/>
        <v/>
      </c>
      <c r="BG585" s="12" t="str">
        <f t="shared" si="253"/>
        <v/>
      </c>
      <c r="BH585" s="12" t="str">
        <f t="shared" si="254"/>
        <v/>
      </c>
      <c r="BI585" s="12" t="str">
        <f t="shared" si="255"/>
        <v/>
      </c>
      <c r="BJ585" s="12" t="str">
        <f t="shared" si="256"/>
        <v/>
      </c>
      <c r="BK585" s="12" t="str">
        <f t="shared" si="257"/>
        <v/>
      </c>
      <c r="BL585" s="7" t="str">
        <f t="shared" si="258"/>
        <v/>
      </c>
      <c r="BM585" s="7" t="str">
        <f t="shared" si="259"/>
        <v/>
      </c>
    </row>
    <row r="586" spans="1:65" x14ac:dyDescent="0.25">
      <c r="A586" s="8"/>
      <c r="AD586" s="8" t="str">
        <f t="shared" si="234"/>
        <v/>
      </c>
      <c r="AE586" s="8"/>
      <c r="AM586" s="8" t="str">
        <f t="shared" si="243"/>
        <v/>
      </c>
      <c r="AN586" s="8" t="str">
        <f t="shared" si="244"/>
        <v/>
      </c>
      <c r="AQ586" s="12" t="str">
        <f t="shared" si="235"/>
        <v/>
      </c>
      <c r="AR586" s="12" t="str">
        <f t="shared" si="236"/>
        <v/>
      </c>
      <c r="AS586" s="12" t="str">
        <f t="shared" si="237"/>
        <v/>
      </c>
      <c r="AT586" s="7" t="str">
        <f t="shared" si="238"/>
        <v/>
      </c>
      <c r="AU586" s="7" t="str">
        <f t="shared" si="245"/>
        <v/>
      </c>
      <c r="AV586" s="7" t="str">
        <f t="shared" si="239"/>
        <v/>
      </c>
      <c r="AW586" s="7" t="str">
        <f t="shared" si="240"/>
        <v/>
      </c>
      <c r="AX586" s="7" t="str">
        <f t="shared" si="246"/>
        <v/>
      </c>
      <c r="AY586" s="7" t="str">
        <f t="shared" si="241"/>
        <v/>
      </c>
      <c r="AZ586" s="7" t="str">
        <f t="shared" si="247"/>
        <v/>
      </c>
      <c r="BA586" s="12" t="str">
        <f t="shared" si="248"/>
        <v/>
      </c>
      <c r="BB586" s="12" t="str">
        <f t="shared" si="242"/>
        <v/>
      </c>
      <c r="BC586" s="12" t="str">
        <f t="shared" si="249"/>
        <v/>
      </c>
      <c r="BD586" s="12" t="str">
        <f t="shared" si="250"/>
        <v/>
      </c>
      <c r="BE586" s="12" t="str">
        <f t="shared" si="251"/>
        <v/>
      </c>
      <c r="BF586" s="12" t="str">
        <f t="shared" si="252"/>
        <v/>
      </c>
      <c r="BG586" s="12" t="str">
        <f t="shared" si="253"/>
        <v/>
      </c>
      <c r="BH586" s="12" t="str">
        <f t="shared" si="254"/>
        <v/>
      </c>
      <c r="BI586" s="12" t="str">
        <f t="shared" si="255"/>
        <v/>
      </c>
      <c r="BJ586" s="12" t="str">
        <f t="shared" si="256"/>
        <v/>
      </c>
      <c r="BK586" s="12" t="str">
        <f t="shared" si="257"/>
        <v/>
      </c>
      <c r="BL586" s="7" t="str">
        <f t="shared" si="258"/>
        <v/>
      </c>
      <c r="BM586" s="7" t="str">
        <f t="shared" si="259"/>
        <v/>
      </c>
    </row>
    <row r="587" spans="1:65" x14ac:dyDescent="0.25">
      <c r="A587" s="8"/>
      <c r="AD587" s="8" t="str">
        <f t="shared" si="234"/>
        <v/>
      </c>
      <c r="AE587" s="8"/>
      <c r="AM587" s="8" t="str">
        <f t="shared" si="243"/>
        <v/>
      </c>
      <c r="AN587" s="8" t="str">
        <f t="shared" si="244"/>
        <v/>
      </c>
      <c r="AQ587" s="12" t="str">
        <f t="shared" si="235"/>
        <v/>
      </c>
      <c r="AR587" s="12" t="str">
        <f t="shared" si="236"/>
        <v/>
      </c>
      <c r="AS587" s="12" t="str">
        <f t="shared" si="237"/>
        <v/>
      </c>
      <c r="AT587" s="7" t="str">
        <f t="shared" si="238"/>
        <v/>
      </c>
      <c r="AU587" s="7" t="str">
        <f t="shared" si="245"/>
        <v/>
      </c>
      <c r="AV587" s="7" t="str">
        <f t="shared" si="239"/>
        <v/>
      </c>
      <c r="AW587" s="7" t="str">
        <f t="shared" si="240"/>
        <v/>
      </c>
      <c r="AX587" s="7" t="str">
        <f t="shared" si="246"/>
        <v/>
      </c>
      <c r="AY587" s="7" t="str">
        <f t="shared" si="241"/>
        <v/>
      </c>
      <c r="AZ587" s="7" t="str">
        <f t="shared" si="247"/>
        <v/>
      </c>
      <c r="BA587" s="12" t="str">
        <f t="shared" si="248"/>
        <v/>
      </c>
      <c r="BB587" s="12" t="str">
        <f t="shared" si="242"/>
        <v/>
      </c>
      <c r="BC587" s="12" t="str">
        <f t="shared" si="249"/>
        <v/>
      </c>
      <c r="BD587" s="12" t="str">
        <f t="shared" si="250"/>
        <v/>
      </c>
      <c r="BE587" s="12" t="str">
        <f t="shared" si="251"/>
        <v/>
      </c>
      <c r="BF587" s="12" t="str">
        <f t="shared" si="252"/>
        <v/>
      </c>
      <c r="BG587" s="12" t="str">
        <f t="shared" si="253"/>
        <v/>
      </c>
      <c r="BH587" s="12" t="str">
        <f t="shared" si="254"/>
        <v/>
      </c>
      <c r="BI587" s="12" t="str">
        <f t="shared" si="255"/>
        <v/>
      </c>
      <c r="BJ587" s="12" t="str">
        <f t="shared" si="256"/>
        <v/>
      </c>
      <c r="BK587" s="12" t="str">
        <f t="shared" si="257"/>
        <v/>
      </c>
      <c r="BL587" s="7" t="str">
        <f t="shared" si="258"/>
        <v/>
      </c>
      <c r="BM587" s="7" t="str">
        <f t="shared" si="259"/>
        <v/>
      </c>
    </row>
    <row r="588" spans="1:65" x14ac:dyDescent="0.25">
      <c r="A588" s="8"/>
      <c r="AD588" s="8" t="str">
        <f t="shared" si="234"/>
        <v/>
      </c>
      <c r="AE588" s="8"/>
      <c r="AM588" s="8" t="str">
        <f t="shared" si="243"/>
        <v/>
      </c>
      <c r="AN588" s="8" t="str">
        <f t="shared" si="244"/>
        <v/>
      </c>
      <c r="AQ588" s="12" t="str">
        <f t="shared" si="235"/>
        <v/>
      </c>
      <c r="AR588" s="12" t="str">
        <f t="shared" si="236"/>
        <v/>
      </c>
      <c r="AS588" s="12" t="str">
        <f t="shared" si="237"/>
        <v/>
      </c>
      <c r="AT588" s="7" t="str">
        <f t="shared" si="238"/>
        <v/>
      </c>
      <c r="AU588" s="7" t="str">
        <f t="shared" si="245"/>
        <v/>
      </c>
      <c r="AV588" s="7" t="str">
        <f t="shared" si="239"/>
        <v/>
      </c>
      <c r="AW588" s="7" t="str">
        <f t="shared" si="240"/>
        <v/>
      </c>
      <c r="AX588" s="7" t="str">
        <f t="shared" si="246"/>
        <v/>
      </c>
      <c r="AY588" s="7" t="str">
        <f t="shared" si="241"/>
        <v/>
      </c>
      <c r="AZ588" s="7" t="str">
        <f t="shared" si="247"/>
        <v/>
      </c>
      <c r="BA588" s="12" t="str">
        <f t="shared" si="248"/>
        <v/>
      </c>
      <c r="BB588" s="12" t="str">
        <f t="shared" si="242"/>
        <v/>
      </c>
      <c r="BC588" s="12" t="str">
        <f t="shared" si="249"/>
        <v/>
      </c>
      <c r="BD588" s="12" t="str">
        <f t="shared" si="250"/>
        <v/>
      </c>
      <c r="BE588" s="12" t="str">
        <f t="shared" si="251"/>
        <v/>
      </c>
      <c r="BF588" s="12" t="str">
        <f t="shared" si="252"/>
        <v/>
      </c>
      <c r="BG588" s="12" t="str">
        <f t="shared" si="253"/>
        <v/>
      </c>
      <c r="BH588" s="12" t="str">
        <f t="shared" si="254"/>
        <v/>
      </c>
      <c r="BI588" s="12" t="str">
        <f t="shared" si="255"/>
        <v/>
      </c>
      <c r="BJ588" s="12" t="str">
        <f t="shared" si="256"/>
        <v/>
      </c>
      <c r="BK588" s="12" t="str">
        <f t="shared" si="257"/>
        <v/>
      </c>
      <c r="BL588" s="7" t="str">
        <f t="shared" si="258"/>
        <v/>
      </c>
      <c r="BM588" s="7" t="str">
        <f t="shared" si="259"/>
        <v/>
      </c>
    </row>
    <row r="589" spans="1:65" x14ac:dyDescent="0.25">
      <c r="A589" s="8"/>
      <c r="AD589" s="8" t="str">
        <f t="shared" si="234"/>
        <v/>
      </c>
      <c r="AE589" s="8"/>
      <c r="AM589" s="8" t="str">
        <f t="shared" si="243"/>
        <v/>
      </c>
      <c r="AN589" s="8" t="str">
        <f t="shared" si="244"/>
        <v/>
      </c>
      <c r="AQ589" s="12" t="str">
        <f t="shared" si="235"/>
        <v/>
      </c>
      <c r="AR589" s="12" t="str">
        <f t="shared" si="236"/>
        <v/>
      </c>
      <c r="AS589" s="12" t="str">
        <f t="shared" si="237"/>
        <v/>
      </c>
      <c r="AT589" s="7" t="str">
        <f t="shared" si="238"/>
        <v/>
      </c>
      <c r="AU589" s="7" t="str">
        <f t="shared" si="245"/>
        <v/>
      </c>
      <c r="AV589" s="7" t="str">
        <f t="shared" si="239"/>
        <v/>
      </c>
      <c r="AW589" s="7" t="str">
        <f t="shared" si="240"/>
        <v/>
      </c>
      <c r="AX589" s="7" t="str">
        <f t="shared" si="246"/>
        <v/>
      </c>
      <c r="AY589" s="7" t="str">
        <f t="shared" si="241"/>
        <v/>
      </c>
      <c r="AZ589" s="7" t="str">
        <f t="shared" si="247"/>
        <v/>
      </c>
      <c r="BA589" s="12" t="str">
        <f t="shared" si="248"/>
        <v/>
      </c>
      <c r="BB589" s="12" t="str">
        <f t="shared" si="242"/>
        <v/>
      </c>
      <c r="BC589" s="12" t="str">
        <f t="shared" si="249"/>
        <v/>
      </c>
      <c r="BD589" s="12" t="str">
        <f t="shared" si="250"/>
        <v/>
      </c>
      <c r="BE589" s="12" t="str">
        <f t="shared" si="251"/>
        <v/>
      </c>
      <c r="BF589" s="12" t="str">
        <f t="shared" si="252"/>
        <v/>
      </c>
      <c r="BG589" s="12" t="str">
        <f t="shared" si="253"/>
        <v/>
      </c>
      <c r="BH589" s="12" t="str">
        <f t="shared" si="254"/>
        <v/>
      </c>
      <c r="BI589" s="12" t="str">
        <f t="shared" si="255"/>
        <v/>
      </c>
      <c r="BJ589" s="12" t="str">
        <f t="shared" si="256"/>
        <v/>
      </c>
      <c r="BK589" s="12" t="str">
        <f t="shared" si="257"/>
        <v/>
      </c>
      <c r="BL589" s="7" t="str">
        <f t="shared" si="258"/>
        <v/>
      </c>
      <c r="BM589" s="7" t="str">
        <f t="shared" si="259"/>
        <v/>
      </c>
    </row>
    <row r="590" spans="1:65" x14ac:dyDescent="0.25">
      <c r="A590" s="8"/>
      <c r="AD590" s="8" t="str">
        <f t="shared" si="234"/>
        <v/>
      </c>
      <c r="AE590" s="8"/>
      <c r="AM590" s="8" t="str">
        <f t="shared" si="243"/>
        <v/>
      </c>
      <c r="AN590" s="8" t="str">
        <f t="shared" si="244"/>
        <v/>
      </c>
      <c r="AQ590" s="12" t="str">
        <f t="shared" si="235"/>
        <v/>
      </c>
      <c r="AR590" s="12" t="str">
        <f t="shared" si="236"/>
        <v/>
      </c>
      <c r="AS590" s="12" t="str">
        <f t="shared" si="237"/>
        <v/>
      </c>
      <c r="AT590" s="7" t="str">
        <f t="shared" si="238"/>
        <v/>
      </c>
      <c r="AU590" s="7" t="str">
        <f t="shared" si="245"/>
        <v/>
      </c>
      <c r="AV590" s="7" t="str">
        <f t="shared" si="239"/>
        <v/>
      </c>
      <c r="AW590" s="7" t="str">
        <f t="shared" si="240"/>
        <v/>
      </c>
      <c r="AX590" s="7" t="str">
        <f t="shared" si="246"/>
        <v/>
      </c>
      <c r="AY590" s="7" t="str">
        <f t="shared" si="241"/>
        <v/>
      </c>
      <c r="AZ590" s="7" t="str">
        <f t="shared" si="247"/>
        <v/>
      </c>
      <c r="BA590" s="12" t="str">
        <f t="shared" si="248"/>
        <v/>
      </c>
      <c r="BB590" s="12" t="str">
        <f t="shared" si="242"/>
        <v/>
      </c>
      <c r="BC590" s="12" t="str">
        <f t="shared" si="249"/>
        <v/>
      </c>
      <c r="BD590" s="12" t="str">
        <f t="shared" si="250"/>
        <v/>
      </c>
      <c r="BE590" s="12" t="str">
        <f t="shared" si="251"/>
        <v/>
      </c>
      <c r="BF590" s="12" t="str">
        <f t="shared" si="252"/>
        <v/>
      </c>
      <c r="BG590" s="12" t="str">
        <f t="shared" si="253"/>
        <v/>
      </c>
      <c r="BH590" s="12" t="str">
        <f t="shared" si="254"/>
        <v/>
      </c>
      <c r="BI590" s="12" t="str">
        <f t="shared" si="255"/>
        <v/>
      </c>
      <c r="BJ590" s="12" t="str">
        <f t="shared" si="256"/>
        <v/>
      </c>
      <c r="BK590" s="12" t="str">
        <f t="shared" si="257"/>
        <v/>
      </c>
      <c r="BL590" s="7" t="str">
        <f t="shared" si="258"/>
        <v/>
      </c>
      <c r="BM590" s="7" t="str">
        <f t="shared" si="259"/>
        <v/>
      </c>
    </row>
    <row r="591" spans="1:65" x14ac:dyDescent="0.25">
      <c r="A591" s="8"/>
      <c r="AD591" s="8" t="str">
        <f t="shared" si="234"/>
        <v/>
      </c>
      <c r="AE591" s="8"/>
      <c r="AM591" s="8" t="str">
        <f t="shared" si="243"/>
        <v/>
      </c>
      <c r="AN591" s="8" t="str">
        <f t="shared" si="244"/>
        <v/>
      </c>
      <c r="AQ591" s="12" t="str">
        <f t="shared" si="235"/>
        <v/>
      </c>
      <c r="AR591" s="12" t="str">
        <f t="shared" si="236"/>
        <v/>
      </c>
      <c r="AS591" s="12" t="str">
        <f t="shared" si="237"/>
        <v/>
      </c>
      <c r="AT591" s="7" t="str">
        <f t="shared" si="238"/>
        <v/>
      </c>
      <c r="AU591" s="7" t="str">
        <f t="shared" si="245"/>
        <v/>
      </c>
      <c r="AV591" s="7" t="str">
        <f t="shared" si="239"/>
        <v/>
      </c>
      <c r="AW591" s="7" t="str">
        <f t="shared" si="240"/>
        <v/>
      </c>
      <c r="AX591" s="7" t="str">
        <f t="shared" si="246"/>
        <v/>
      </c>
      <c r="AY591" s="7" t="str">
        <f t="shared" si="241"/>
        <v/>
      </c>
      <c r="AZ591" s="7" t="str">
        <f t="shared" si="247"/>
        <v/>
      </c>
      <c r="BA591" s="12" t="str">
        <f t="shared" si="248"/>
        <v/>
      </c>
      <c r="BB591" s="12" t="str">
        <f t="shared" si="242"/>
        <v/>
      </c>
      <c r="BC591" s="12" t="str">
        <f t="shared" si="249"/>
        <v/>
      </c>
      <c r="BD591" s="12" t="str">
        <f t="shared" si="250"/>
        <v/>
      </c>
      <c r="BE591" s="12" t="str">
        <f t="shared" si="251"/>
        <v/>
      </c>
      <c r="BF591" s="12" t="str">
        <f t="shared" si="252"/>
        <v/>
      </c>
      <c r="BG591" s="12" t="str">
        <f t="shared" si="253"/>
        <v/>
      </c>
      <c r="BH591" s="12" t="str">
        <f t="shared" si="254"/>
        <v/>
      </c>
      <c r="BI591" s="12" t="str">
        <f t="shared" si="255"/>
        <v/>
      </c>
      <c r="BJ591" s="12" t="str">
        <f t="shared" si="256"/>
        <v/>
      </c>
      <c r="BK591" s="12" t="str">
        <f t="shared" si="257"/>
        <v/>
      </c>
      <c r="BL591" s="7" t="str">
        <f t="shared" si="258"/>
        <v/>
      </c>
      <c r="BM591" s="7" t="str">
        <f t="shared" si="259"/>
        <v/>
      </c>
    </row>
    <row r="592" spans="1:65" x14ac:dyDescent="0.25">
      <c r="A592" s="8"/>
      <c r="AD592" s="8" t="str">
        <f t="shared" si="234"/>
        <v/>
      </c>
      <c r="AE592" s="8"/>
      <c r="AM592" s="8" t="str">
        <f t="shared" si="243"/>
        <v/>
      </c>
      <c r="AN592" s="8" t="str">
        <f t="shared" si="244"/>
        <v/>
      </c>
      <c r="AQ592" s="12" t="str">
        <f t="shared" si="235"/>
        <v/>
      </c>
      <c r="AR592" s="12" t="str">
        <f t="shared" si="236"/>
        <v/>
      </c>
      <c r="AS592" s="12" t="str">
        <f t="shared" si="237"/>
        <v/>
      </c>
      <c r="AT592" s="7" t="str">
        <f t="shared" si="238"/>
        <v/>
      </c>
      <c r="AU592" s="7" t="str">
        <f t="shared" si="245"/>
        <v/>
      </c>
      <c r="AV592" s="7" t="str">
        <f t="shared" si="239"/>
        <v/>
      </c>
      <c r="AW592" s="7" t="str">
        <f t="shared" si="240"/>
        <v/>
      </c>
      <c r="AX592" s="7" t="str">
        <f t="shared" si="246"/>
        <v/>
      </c>
      <c r="AY592" s="7" t="str">
        <f t="shared" si="241"/>
        <v/>
      </c>
      <c r="AZ592" s="7" t="str">
        <f t="shared" si="247"/>
        <v/>
      </c>
      <c r="BA592" s="12" t="str">
        <f t="shared" si="248"/>
        <v/>
      </c>
      <c r="BB592" s="12" t="str">
        <f t="shared" si="242"/>
        <v/>
      </c>
      <c r="BC592" s="12" t="str">
        <f t="shared" si="249"/>
        <v/>
      </c>
      <c r="BD592" s="12" t="str">
        <f t="shared" si="250"/>
        <v/>
      </c>
      <c r="BE592" s="12" t="str">
        <f t="shared" si="251"/>
        <v/>
      </c>
      <c r="BF592" s="12" t="str">
        <f t="shared" si="252"/>
        <v/>
      </c>
      <c r="BG592" s="12" t="str">
        <f t="shared" si="253"/>
        <v/>
      </c>
      <c r="BH592" s="12" t="str">
        <f t="shared" si="254"/>
        <v/>
      </c>
      <c r="BI592" s="12" t="str">
        <f t="shared" si="255"/>
        <v/>
      </c>
      <c r="BJ592" s="12" t="str">
        <f t="shared" si="256"/>
        <v/>
      </c>
      <c r="BK592" s="12" t="str">
        <f t="shared" si="257"/>
        <v/>
      </c>
      <c r="BL592" s="7" t="str">
        <f t="shared" si="258"/>
        <v/>
      </c>
      <c r="BM592" s="7" t="str">
        <f t="shared" si="259"/>
        <v/>
      </c>
    </row>
    <row r="593" spans="1:65" x14ac:dyDescent="0.25">
      <c r="A593" s="8"/>
      <c r="AD593" s="8" t="str">
        <f t="shared" si="234"/>
        <v/>
      </c>
      <c r="AE593" s="8"/>
      <c r="AM593" s="8" t="str">
        <f t="shared" si="243"/>
        <v/>
      </c>
      <c r="AN593" s="8" t="str">
        <f t="shared" si="244"/>
        <v/>
      </c>
      <c r="AQ593" s="12" t="str">
        <f t="shared" si="235"/>
        <v/>
      </c>
      <c r="AR593" s="12" t="str">
        <f t="shared" si="236"/>
        <v/>
      </c>
      <c r="AS593" s="12" t="str">
        <f t="shared" si="237"/>
        <v/>
      </c>
      <c r="AT593" s="7" t="str">
        <f t="shared" si="238"/>
        <v/>
      </c>
      <c r="AU593" s="7" t="str">
        <f t="shared" si="245"/>
        <v/>
      </c>
      <c r="AV593" s="7" t="str">
        <f t="shared" si="239"/>
        <v/>
      </c>
      <c r="AW593" s="7" t="str">
        <f t="shared" si="240"/>
        <v/>
      </c>
      <c r="AX593" s="7" t="str">
        <f t="shared" si="246"/>
        <v/>
      </c>
      <c r="AY593" s="7" t="str">
        <f t="shared" si="241"/>
        <v/>
      </c>
      <c r="AZ593" s="7" t="str">
        <f t="shared" si="247"/>
        <v/>
      </c>
      <c r="BA593" s="12" t="str">
        <f t="shared" si="248"/>
        <v/>
      </c>
      <c r="BB593" s="12" t="str">
        <f t="shared" si="242"/>
        <v/>
      </c>
      <c r="BC593" s="12" t="str">
        <f t="shared" si="249"/>
        <v/>
      </c>
      <c r="BD593" s="12" t="str">
        <f t="shared" si="250"/>
        <v/>
      </c>
      <c r="BE593" s="12" t="str">
        <f t="shared" si="251"/>
        <v/>
      </c>
      <c r="BF593" s="12" t="str">
        <f t="shared" si="252"/>
        <v/>
      </c>
      <c r="BG593" s="12" t="str">
        <f t="shared" si="253"/>
        <v/>
      </c>
      <c r="BH593" s="12" t="str">
        <f t="shared" si="254"/>
        <v/>
      </c>
      <c r="BI593" s="12" t="str">
        <f t="shared" si="255"/>
        <v/>
      </c>
      <c r="BJ593" s="12" t="str">
        <f t="shared" si="256"/>
        <v/>
      </c>
      <c r="BK593" s="12" t="str">
        <f t="shared" si="257"/>
        <v/>
      </c>
      <c r="BL593" s="7" t="str">
        <f t="shared" si="258"/>
        <v/>
      </c>
      <c r="BM593" s="7" t="str">
        <f t="shared" si="259"/>
        <v/>
      </c>
    </row>
    <row r="594" spans="1:65" x14ac:dyDescent="0.25">
      <c r="A594" s="8"/>
      <c r="AD594" s="8" t="str">
        <f t="shared" si="234"/>
        <v/>
      </c>
      <c r="AE594" s="8"/>
      <c r="AM594" s="8" t="str">
        <f t="shared" si="243"/>
        <v/>
      </c>
      <c r="AN594" s="8" t="str">
        <f t="shared" si="244"/>
        <v/>
      </c>
      <c r="AQ594" s="12" t="str">
        <f t="shared" si="235"/>
        <v/>
      </c>
      <c r="AR594" s="12" t="str">
        <f t="shared" si="236"/>
        <v/>
      </c>
      <c r="AS594" s="12" t="str">
        <f t="shared" si="237"/>
        <v/>
      </c>
      <c r="AT594" s="7" t="str">
        <f t="shared" si="238"/>
        <v/>
      </c>
      <c r="AU594" s="7" t="str">
        <f t="shared" si="245"/>
        <v/>
      </c>
      <c r="AV594" s="7" t="str">
        <f t="shared" si="239"/>
        <v/>
      </c>
      <c r="AW594" s="7" t="str">
        <f t="shared" si="240"/>
        <v/>
      </c>
      <c r="AX594" s="7" t="str">
        <f t="shared" si="246"/>
        <v/>
      </c>
      <c r="AY594" s="7" t="str">
        <f t="shared" si="241"/>
        <v/>
      </c>
      <c r="AZ594" s="7" t="str">
        <f t="shared" si="247"/>
        <v/>
      </c>
      <c r="BA594" s="12" t="str">
        <f t="shared" si="248"/>
        <v/>
      </c>
      <c r="BB594" s="12" t="str">
        <f t="shared" si="242"/>
        <v/>
      </c>
      <c r="BC594" s="12" t="str">
        <f t="shared" si="249"/>
        <v/>
      </c>
      <c r="BD594" s="12" t="str">
        <f t="shared" si="250"/>
        <v/>
      </c>
      <c r="BE594" s="12" t="str">
        <f t="shared" si="251"/>
        <v/>
      </c>
      <c r="BF594" s="12" t="str">
        <f t="shared" si="252"/>
        <v/>
      </c>
      <c r="BG594" s="12" t="str">
        <f t="shared" si="253"/>
        <v/>
      </c>
      <c r="BH594" s="12" t="str">
        <f t="shared" si="254"/>
        <v/>
      </c>
      <c r="BI594" s="12" t="str">
        <f t="shared" si="255"/>
        <v/>
      </c>
      <c r="BJ594" s="12" t="str">
        <f t="shared" si="256"/>
        <v/>
      </c>
      <c r="BK594" s="12" t="str">
        <f t="shared" si="257"/>
        <v/>
      </c>
      <c r="BL594" s="7" t="str">
        <f t="shared" si="258"/>
        <v/>
      </c>
      <c r="BM594" s="7" t="str">
        <f t="shared" si="259"/>
        <v/>
      </c>
    </row>
    <row r="595" spans="1:65" x14ac:dyDescent="0.25">
      <c r="A595" s="8"/>
      <c r="AD595" s="8" t="str">
        <f t="shared" si="234"/>
        <v/>
      </c>
      <c r="AE595" s="8"/>
      <c r="AM595" s="8" t="str">
        <f t="shared" si="243"/>
        <v/>
      </c>
      <c r="AN595" s="8" t="str">
        <f t="shared" si="244"/>
        <v/>
      </c>
      <c r="AQ595" s="12" t="str">
        <f t="shared" si="235"/>
        <v/>
      </c>
      <c r="AR595" s="12" t="str">
        <f t="shared" si="236"/>
        <v/>
      </c>
      <c r="AS595" s="12" t="str">
        <f t="shared" si="237"/>
        <v/>
      </c>
      <c r="AT595" s="7" t="str">
        <f t="shared" si="238"/>
        <v/>
      </c>
      <c r="AU595" s="7" t="str">
        <f t="shared" si="245"/>
        <v/>
      </c>
      <c r="AV595" s="7" t="str">
        <f t="shared" si="239"/>
        <v/>
      </c>
      <c r="AW595" s="7" t="str">
        <f t="shared" si="240"/>
        <v/>
      </c>
      <c r="AX595" s="7" t="str">
        <f t="shared" si="246"/>
        <v/>
      </c>
      <c r="AY595" s="7" t="str">
        <f t="shared" si="241"/>
        <v/>
      </c>
      <c r="AZ595" s="7" t="str">
        <f t="shared" si="247"/>
        <v/>
      </c>
      <c r="BA595" s="12" t="str">
        <f t="shared" si="248"/>
        <v/>
      </c>
      <c r="BB595" s="12" t="str">
        <f t="shared" si="242"/>
        <v/>
      </c>
      <c r="BC595" s="12" t="str">
        <f t="shared" si="249"/>
        <v/>
      </c>
      <c r="BD595" s="12" t="str">
        <f t="shared" si="250"/>
        <v/>
      </c>
      <c r="BE595" s="12" t="str">
        <f t="shared" si="251"/>
        <v/>
      </c>
      <c r="BF595" s="12" t="str">
        <f t="shared" si="252"/>
        <v/>
      </c>
      <c r="BG595" s="12" t="str">
        <f t="shared" si="253"/>
        <v/>
      </c>
      <c r="BH595" s="12" t="str">
        <f t="shared" si="254"/>
        <v/>
      </c>
      <c r="BI595" s="12" t="str">
        <f t="shared" si="255"/>
        <v/>
      </c>
      <c r="BJ595" s="12" t="str">
        <f t="shared" si="256"/>
        <v/>
      </c>
      <c r="BK595" s="12" t="str">
        <f t="shared" si="257"/>
        <v/>
      </c>
      <c r="BL595" s="7" t="str">
        <f t="shared" si="258"/>
        <v/>
      </c>
      <c r="BM595" s="7" t="str">
        <f t="shared" si="259"/>
        <v/>
      </c>
    </row>
    <row r="596" spans="1:65" x14ac:dyDescent="0.25">
      <c r="A596" s="8"/>
      <c r="AD596" s="8" t="str">
        <f t="shared" si="234"/>
        <v/>
      </c>
      <c r="AE596" s="8"/>
      <c r="AM596" s="8" t="str">
        <f t="shared" si="243"/>
        <v/>
      </c>
      <c r="AN596" s="8" t="str">
        <f t="shared" si="244"/>
        <v/>
      </c>
      <c r="AQ596" s="12" t="str">
        <f t="shared" si="235"/>
        <v/>
      </c>
      <c r="AR596" s="12" t="str">
        <f t="shared" si="236"/>
        <v/>
      </c>
      <c r="AS596" s="12" t="str">
        <f t="shared" si="237"/>
        <v/>
      </c>
      <c r="AT596" s="7" t="str">
        <f t="shared" si="238"/>
        <v/>
      </c>
      <c r="AU596" s="7" t="str">
        <f t="shared" si="245"/>
        <v/>
      </c>
      <c r="AV596" s="7" t="str">
        <f t="shared" si="239"/>
        <v/>
      </c>
      <c r="AW596" s="7" t="str">
        <f t="shared" si="240"/>
        <v/>
      </c>
      <c r="AX596" s="7" t="str">
        <f t="shared" si="246"/>
        <v/>
      </c>
      <c r="AY596" s="7" t="str">
        <f t="shared" si="241"/>
        <v/>
      </c>
      <c r="AZ596" s="7" t="str">
        <f t="shared" si="247"/>
        <v/>
      </c>
      <c r="BA596" s="12" t="str">
        <f t="shared" si="248"/>
        <v/>
      </c>
      <c r="BB596" s="12" t="str">
        <f t="shared" si="242"/>
        <v/>
      </c>
      <c r="BC596" s="12" t="str">
        <f t="shared" si="249"/>
        <v/>
      </c>
      <c r="BD596" s="12" t="str">
        <f t="shared" si="250"/>
        <v/>
      </c>
      <c r="BE596" s="12" t="str">
        <f t="shared" si="251"/>
        <v/>
      </c>
      <c r="BF596" s="12" t="str">
        <f t="shared" si="252"/>
        <v/>
      </c>
      <c r="BG596" s="12" t="str">
        <f t="shared" si="253"/>
        <v/>
      </c>
      <c r="BH596" s="12" t="str">
        <f t="shared" si="254"/>
        <v/>
      </c>
      <c r="BI596" s="12" t="str">
        <f t="shared" si="255"/>
        <v/>
      </c>
      <c r="BJ596" s="12" t="str">
        <f t="shared" si="256"/>
        <v/>
      </c>
      <c r="BK596" s="12" t="str">
        <f t="shared" si="257"/>
        <v/>
      </c>
      <c r="BL596" s="7" t="str">
        <f t="shared" si="258"/>
        <v/>
      </c>
      <c r="BM596" s="7" t="str">
        <f t="shared" si="259"/>
        <v/>
      </c>
    </row>
    <row r="597" spans="1:65" x14ac:dyDescent="0.25">
      <c r="A597" s="8"/>
      <c r="AD597" s="8" t="str">
        <f t="shared" si="234"/>
        <v/>
      </c>
      <c r="AE597" s="8"/>
      <c r="AM597" s="8" t="str">
        <f t="shared" si="243"/>
        <v/>
      </c>
      <c r="AN597" s="8" t="str">
        <f t="shared" si="244"/>
        <v/>
      </c>
      <c r="AQ597" s="12" t="str">
        <f t="shared" si="235"/>
        <v/>
      </c>
      <c r="AR597" s="12" t="str">
        <f t="shared" si="236"/>
        <v/>
      </c>
      <c r="AS597" s="12" t="str">
        <f t="shared" si="237"/>
        <v/>
      </c>
      <c r="AT597" s="7" t="str">
        <f t="shared" si="238"/>
        <v/>
      </c>
      <c r="AU597" s="7" t="str">
        <f t="shared" si="245"/>
        <v/>
      </c>
      <c r="AV597" s="7" t="str">
        <f t="shared" si="239"/>
        <v/>
      </c>
      <c r="AW597" s="7" t="str">
        <f t="shared" si="240"/>
        <v/>
      </c>
      <c r="AX597" s="7" t="str">
        <f t="shared" si="246"/>
        <v/>
      </c>
      <c r="AY597" s="7" t="str">
        <f t="shared" si="241"/>
        <v/>
      </c>
      <c r="AZ597" s="7" t="str">
        <f t="shared" si="247"/>
        <v/>
      </c>
      <c r="BA597" s="12" t="str">
        <f t="shared" si="248"/>
        <v/>
      </c>
      <c r="BB597" s="12" t="str">
        <f t="shared" si="242"/>
        <v/>
      </c>
      <c r="BC597" s="12" t="str">
        <f t="shared" si="249"/>
        <v/>
      </c>
      <c r="BD597" s="12" t="str">
        <f t="shared" si="250"/>
        <v/>
      </c>
      <c r="BE597" s="12" t="str">
        <f t="shared" si="251"/>
        <v/>
      </c>
      <c r="BF597" s="12" t="str">
        <f t="shared" si="252"/>
        <v/>
      </c>
      <c r="BG597" s="12" t="str">
        <f t="shared" si="253"/>
        <v/>
      </c>
      <c r="BH597" s="12" t="str">
        <f t="shared" si="254"/>
        <v/>
      </c>
      <c r="BI597" s="12" t="str">
        <f t="shared" si="255"/>
        <v/>
      </c>
      <c r="BJ597" s="12" t="str">
        <f t="shared" si="256"/>
        <v/>
      </c>
      <c r="BK597" s="12" t="str">
        <f t="shared" si="257"/>
        <v/>
      </c>
      <c r="BL597" s="7" t="str">
        <f t="shared" si="258"/>
        <v/>
      </c>
      <c r="BM597" s="7" t="str">
        <f t="shared" si="259"/>
        <v/>
      </c>
    </row>
    <row r="598" spans="1:65" x14ac:dyDescent="0.25">
      <c r="A598" s="8"/>
      <c r="AD598" s="8" t="str">
        <f t="shared" si="234"/>
        <v/>
      </c>
      <c r="AE598" s="8"/>
      <c r="AM598" s="8" t="str">
        <f t="shared" si="243"/>
        <v/>
      </c>
      <c r="AN598" s="8" t="str">
        <f t="shared" si="244"/>
        <v/>
      </c>
      <c r="AQ598" s="12" t="str">
        <f t="shared" si="235"/>
        <v/>
      </c>
      <c r="AR598" s="12" t="str">
        <f t="shared" si="236"/>
        <v/>
      </c>
      <c r="AS598" s="12" t="str">
        <f t="shared" si="237"/>
        <v/>
      </c>
      <c r="AT598" s="7" t="str">
        <f t="shared" si="238"/>
        <v/>
      </c>
      <c r="AU598" s="7" t="str">
        <f t="shared" si="245"/>
        <v/>
      </c>
      <c r="AV598" s="7" t="str">
        <f t="shared" si="239"/>
        <v/>
      </c>
      <c r="AW598" s="7" t="str">
        <f t="shared" si="240"/>
        <v/>
      </c>
      <c r="AX598" s="7" t="str">
        <f t="shared" si="246"/>
        <v/>
      </c>
      <c r="AY598" s="7" t="str">
        <f t="shared" si="241"/>
        <v/>
      </c>
      <c r="AZ598" s="7" t="str">
        <f t="shared" si="247"/>
        <v/>
      </c>
      <c r="BA598" s="12" t="str">
        <f t="shared" si="248"/>
        <v/>
      </c>
      <c r="BB598" s="12" t="str">
        <f t="shared" si="242"/>
        <v/>
      </c>
      <c r="BC598" s="12" t="str">
        <f t="shared" si="249"/>
        <v/>
      </c>
      <c r="BD598" s="12" t="str">
        <f t="shared" si="250"/>
        <v/>
      </c>
      <c r="BE598" s="12" t="str">
        <f t="shared" si="251"/>
        <v/>
      </c>
      <c r="BF598" s="12" t="str">
        <f t="shared" si="252"/>
        <v/>
      </c>
      <c r="BG598" s="12" t="str">
        <f t="shared" si="253"/>
        <v/>
      </c>
      <c r="BH598" s="12" t="str">
        <f t="shared" si="254"/>
        <v/>
      </c>
      <c r="BI598" s="12" t="str">
        <f t="shared" si="255"/>
        <v/>
      </c>
      <c r="BJ598" s="12" t="str">
        <f t="shared" si="256"/>
        <v/>
      </c>
      <c r="BK598" s="12" t="str">
        <f t="shared" si="257"/>
        <v/>
      </c>
      <c r="BL598" s="7" t="str">
        <f t="shared" si="258"/>
        <v/>
      </c>
      <c r="BM598" s="7" t="str">
        <f t="shared" si="259"/>
        <v/>
      </c>
    </row>
    <row r="599" spans="1:65" x14ac:dyDescent="0.25">
      <c r="A599" s="8"/>
      <c r="AD599" s="8" t="str">
        <f t="shared" si="234"/>
        <v/>
      </c>
      <c r="AE599" s="8"/>
      <c r="AM599" s="8" t="str">
        <f t="shared" si="243"/>
        <v/>
      </c>
      <c r="AN599" s="8" t="str">
        <f t="shared" si="244"/>
        <v/>
      </c>
      <c r="AQ599" s="12" t="str">
        <f t="shared" si="235"/>
        <v/>
      </c>
      <c r="AR599" s="12" t="str">
        <f t="shared" si="236"/>
        <v/>
      </c>
      <c r="AS599" s="12" t="str">
        <f t="shared" si="237"/>
        <v/>
      </c>
      <c r="AT599" s="7" t="str">
        <f t="shared" si="238"/>
        <v/>
      </c>
      <c r="AU599" s="7" t="str">
        <f t="shared" si="245"/>
        <v/>
      </c>
      <c r="AV599" s="7" t="str">
        <f t="shared" si="239"/>
        <v/>
      </c>
      <c r="AW599" s="7" t="str">
        <f t="shared" si="240"/>
        <v/>
      </c>
      <c r="AX599" s="7" t="str">
        <f t="shared" si="246"/>
        <v/>
      </c>
      <c r="AY599" s="7" t="str">
        <f t="shared" si="241"/>
        <v/>
      </c>
      <c r="AZ599" s="7" t="str">
        <f t="shared" si="247"/>
        <v/>
      </c>
      <c r="BA599" s="12" t="str">
        <f t="shared" si="248"/>
        <v/>
      </c>
      <c r="BB599" s="12" t="str">
        <f t="shared" si="242"/>
        <v/>
      </c>
      <c r="BC599" s="12" t="str">
        <f t="shared" si="249"/>
        <v/>
      </c>
      <c r="BD599" s="12" t="str">
        <f t="shared" si="250"/>
        <v/>
      </c>
      <c r="BE599" s="12" t="str">
        <f t="shared" si="251"/>
        <v/>
      </c>
      <c r="BF599" s="12" t="str">
        <f t="shared" si="252"/>
        <v/>
      </c>
      <c r="BG599" s="12" t="str">
        <f t="shared" si="253"/>
        <v/>
      </c>
      <c r="BH599" s="12" t="str">
        <f t="shared" si="254"/>
        <v/>
      </c>
      <c r="BI599" s="12" t="str">
        <f t="shared" si="255"/>
        <v/>
      </c>
      <c r="BJ599" s="12" t="str">
        <f t="shared" si="256"/>
        <v/>
      </c>
      <c r="BK599" s="12" t="str">
        <f t="shared" si="257"/>
        <v/>
      </c>
      <c r="BL599" s="7" t="str">
        <f t="shared" si="258"/>
        <v/>
      </c>
      <c r="BM599" s="7" t="str">
        <f t="shared" si="259"/>
        <v/>
      </c>
    </row>
    <row r="600" spans="1:65" x14ac:dyDescent="0.25">
      <c r="A600" s="8"/>
      <c r="AD600" s="8" t="str">
        <f t="shared" si="234"/>
        <v/>
      </c>
      <c r="AE600" s="8"/>
      <c r="AM600" s="8" t="str">
        <f t="shared" si="243"/>
        <v/>
      </c>
      <c r="AN600" s="8" t="str">
        <f t="shared" si="244"/>
        <v/>
      </c>
      <c r="AQ600" s="12" t="str">
        <f t="shared" si="235"/>
        <v/>
      </c>
      <c r="AR600" s="12" t="str">
        <f t="shared" si="236"/>
        <v/>
      </c>
      <c r="AS600" s="12" t="str">
        <f t="shared" si="237"/>
        <v/>
      </c>
      <c r="AT600" s="7" t="str">
        <f t="shared" si="238"/>
        <v/>
      </c>
      <c r="AU600" s="7" t="str">
        <f t="shared" si="245"/>
        <v/>
      </c>
      <c r="AV600" s="7" t="str">
        <f t="shared" si="239"/>
        <v/>
      </c>
      <c r="AW600" s="7" t="str">
        <f t="shared" si="240"/>
        <v/>
      </c>
      <c r="AX600" s="7" t="str">
        <f t="shared" si="246"/>
        <v/>
      </c>
      <c r="AY600" s="7" t="str">
        <f t="shared" si="241"/>
        <v/>
      </c>
      <c r="AZ600" s="7" t="str">
        <f t="shared" si="247"/>
        <v/>
      </c>
      <c r="BA600" s="12" t="str">
        <f t="shared" si="248"/>
        <v/>
      </c>
      <c r="BB600" s="12" t="str">
        <f t="shared" si="242"/>
        <v/>
      </c>
      <c r="BC600" s="12" t="str">
        <f t="shared" si="249"/>
        <v/>
      </c>
      <c r="BD600" s="12" t="str">
        <f t="shared" si="250"/>
        <v/>
      </c>
      <c r="BE600" s="12" t="str">
        <f t="shared" si="251"/>
        <v/>
      </c>
      <c r="BF600" s="12" t="str">
        <f t="shared" si="252"/>
        <v/>
      </c>
      <c r="BG600" s="12" t="str">
        <f t="shared" si="253"/>
        <v/>
      </c>
      <c r="BH600" s="12" t="str">
        <f t="shared" si="254"/>
        <v/>
      </c>
      <c r="BI600" s="12" t="str">
        <f t="shared" si="255"/>
        <v/>
      </c>
      <c r="BJ600" s="12" t="str">
        <f t="shared" si="256"/>
        <v/>
      </c>
      <c r="BK600" s="12" t="str">
        <f t="shared" si="257"/>
        <v/>
      </c>
      <c r="BL600" s="7" t="str">
        <f t="shared" si="258"/>
        <v/>
      </c>
      <c r="BM600" s="7" t="str">
        <f t="shared" si="259"/>
        <v/>
      </c>
    </row>
    <row r="601" spans="1:65" x14ac:dyDescent="0.25">
      <c r="A601" s="8"/>
      <c r="AD601" s="8" t="str">
        <f t="shared" si="234"/>
        <v/>
      </c>
      <c r="AE601" s="8"/>
      <c r="AM601" s="8" t="str">
        <f t="shared" si="243"/>
        <v/>
      </c>
      <c r="AN601" s="8" t="str">
        <f t="shared" si="244"/>
        <v/>
      </c>
      <c r="AQ601" s="12" t="str">
        <f t="shared" si="235"/>
        <v/>
      </c>
      <c r="AR601" s="12" t="str">
        <f t="shared" si="236"/>
        <v/>
      </c>
      <c r="AS601" s="12" t="str">
        <f t="shared" si="237"/>
        <v/>
      </c>
      <c r="AT601" s="7" t="str">
        <f t="shared" si="238"/>
        <v/>
      </c>
      <c r="AU601" s="7" t="str">
        <f t="shared" si="245"/>
        <v/>
      </c>
      <c r="AV601" s="7" t="str">
        <f t="shared" si="239"/>
        <v/>
      </c>
      <c r="AW601" s="7" t="str">
        <f t="shared" si="240"/>
        <v/>
      </c>
      <c r="AX601" s="7" t="str">
        <f t="shared" si="246"/>
        <v/>
      </c>
      <c r="AY601" s="7" t="str">
        <f t="shared" si="241"/>
        <v/>
      </c>
      <c r="AZ601" s="7" t="str">
        <f t="shared" si="247"/>
        <v/>
      </c>
      <c r="BA601" s="12" t="str">
        <f t="shared" si="248"/>
        <v/>
      </c>
      <c r="BB601" s="12" t="str">
        <f t="shared" si="242"/>
        <v/>
      </c>
      <c r="BC601" s="12" t="str">
        <f t="shared" si="249"/>
        <v/>
      </c>
      <c r="BD601" s="12" t="str">
        <f t="shared" si="250"/>
        <v/>
      </c>
      <c r="BE601" s="12" t="str">
        <f t="shared" si="251"/>
        <v/>
      </c>
      <c r="BF601" s="12" t="str">
        <f t="shared" si="252"/>
        <v/>
      </c>
      <c r="BG601" s="12" t="str">
        <f t="shared" si="253"/>
        <v/>
      </c>
      <c r="BH601" s="12" t="str">
        <f t="shared" si="254"/>
        <v/>
      </c>
      <c r="BI601" s="12" t="str">
        <f t="shared" si="255"/>
        <v/>
      </c>
      <c r="BJ601" s="12" t="str">
        <f t="shared" si="256"/>
        <v/>
      </c>
      <c r="BK601" s="12" t="str">
        <f t="shared" si="257"/>
        <v/>
      </c>
      <c r="BL601" s="7" t="str">
        <f t="shared" si="258"/>
        <v/>
      </c>
      <c r="BM601" s="7" t="str">
        <f t="shared" si="259"/>
        <v/>
      </c>
    </row>
    <row r="602" spans="1:65" x14ac:dyDescent="0.25">
      <c r="A602" s="8"/>
      <c r="AD602" s="8" t="str">
        <f t="shared" si="234"/>
        <v/>
      </c>
      <c r="AE602" s="8"/>
      <c r="AM602" s="8" t="str">
        <f t="shared" si="243"/>
        <v/>
      </c>
      <c r="AN602" s="8" t="str">
        <f t="shared" si="244"/>
        <v/>
      </c>
      <c r="AQ602" s="12" t="str">
        <f t="shared" si="235"/>
        <v/>
      </c>
      <c r="AR602" s="12" t="str">
        <f t="shared" si="236"/>
        <v/>
      </c>
      <c r="AS602" s="12" t="str">
        <f t="shared" si="237"/>
        <v/>
      </c>
      <c r="AT602" s="7" t="str">
        <f t="shared" si="238"/>
        <v/>
      </c>
      <c r="AU602" s="7" t="str">
        <f t="shared" si="245"/>
        <v/>
      </c>
      <c r="AV602" s="7" t="str">
        <f t="shared" si="239"/>
        <v/>
      </c>
      <c r="AW602" s="7" t="str">
        <f t="shared" si="240"/>
        <v/>
      </c>
      <c r="AX602" s="7" t="str">
        <f t="shared" si="246"/>
        <v/>
      </c>
      <c r="AY602" s="7" t="str">
        <f t="shared" si="241"/>
        <v/>
      </c>
      <c r="AZ602" s="7" t="str">
        <f t="shared" si="247"/>
        <v/>
      </c>
      <c r="BA602" s="12" t="str">
        <f t="shared" si="248"/>
        <v/>
      </c>
      <c r="BB602" s="12" t="str">
        <f t="shared" si="242"/>
        <v/>
      </c>
      <c r="BC602" s="12" t="str">
        <f t="shared" si="249"/>
        <v/>
      </c>
      <c r="BD602" s="12" t="str">
        <f t="shared" si="250"/>
        <v/>
      </c>
      <c r="BE602" s="12" t="str">
        <f t="shared" si="251"/>
        <v/>
      </c>
      <c r="BF602" s="12" t="str">
        <f t="shared" si="252"/>
        <v/>
      </c>
      <c r="BG602" s="12" t="str">
        <f t="shared" si="253"/>
        <v/>
      </c>
      <c r="BH602" s="12" t="str">
        <f t="shared" si="254"/>
        <v/>
      </c>
      <c r="BI602" s="12" t="str">
        <f t="shared" si="255"/>
        <v/>
      </c>
      <c r="BJ602" s="12" t="str">
        <f t="shared" si="256"/>
        <v/>
      </c>
      <c r="BK602" s="12" t="str">
        <f t="shared" si="257"/>
        <v/>
      </c>
      <c r="BL602" s="7" t="str">
        <f t="shared" si="258"/>
        <v/>
      </c>
      <c r="BM602" s="7" t="str">
        <f t="shared" si="259"/>
        <v/>
      </c>
    </row>
    <row r="603" spans="1:65" x14ac:dyDescent="0.25">
      <c r="A603" s="8"/>
      <c r="AD603" s="8" t="str">
        <f t="shared" si="234"/>
        <v/>
      </c>
      <c r="AE603" s="8"/>
      <c r="AM603" s="8" t="str">
        <f t="shared" si="243"/>
        <v/>
      </c>
      <c r="AN603" s="8" t="str">
        <f t="shared" si="244"/>
        <v/>
      </c>
      <c r="AQ603" s="12" t="str">
        <f t="shared" si="235"/>
        <v/>
      </c>
      <c r="AR603" s="12" t="str">
        <f t="shared" si="236"/>
        <v/>
      </c>
      <c r="AS603" s="12" t="str">
        <f t="shared" si="237"/>
        <v/>
      </c>
      <c r="AT603" s="7" t="str">
        <f t="shared" si="238"/>
        <v/>
      </c>
      <c r="AU603" s="7" t="str">
        <f t="shared" si="245"/>
        <v/>
      </c>
      <c r="AV603" s="7" t="str">
        <f t="shared" si="239"/>
        <v/>
      </c>
      <c r="AW603" s="7" t="str">
        <f t="shared" si="240"/>
        <v/>
      </c>
      <c r="AX603" s="7" t="str">
        <f t="shared" si="246"/>
        <v/>
      </c>
      <c r="AY603" s="7" t="str">
        <f t="shared" si="241"/>
        <v/>
      </c>
      <c r="AZ603" s="7" t="str">
        <f t="shared" si="247"/>
        <v/>
      </c>
      <c r="BA603" s="12" t="str">
        <f t="shared" si="248"/>
        <v/>
      </c>
      <c r="BB603" s="12" t="str">
        <f t="shared" si="242"/>
        <v/>
      </c>
      <c r="BC603" s="12" t="str">
        <f t="shared" si="249"/>
        <v/>
      </c>
      <c r="BD603" s="12" t="str">
        <f t="shared" si="250"/>
        <v/>
      </c>
      <c r="BE603" s="12" t="str">
        <f t="shared" si="251"/>
        <v/>
      </c>
      <c r="BF603" s="12" t="str">
        <f t="shared" si="252"/>
        <v/>
      </c>
      <c r="BG603" s="12" t="str">
        <f t="shared" si="253"/>
        <v/>
      </c>
      <c r="BH603" s="12" t="str">
        <f t="shared" si="254"/>
        <v/>
      </c>
      <c r="BI603" s="12" t="str">
        <f t="shared" si="255"/>
        <v/>
      </c>
      <c r="BJ603" s="12" t="str">
        <f t="shared" si="256"/>
        <v/>
      </c>
      <c r="BK603" s="12" t="str">
        <f t="shared" si="257"/>
        <v/>
      </c>
      <c r="BL603" s="7" t="str">
        <f t="shared" si="258"/>
        <v/>
      </c>
      <c r="BM603" s="7" t="str">
        <f t="shared" si="259"/>
        <v/>
      </c>
    </row>
    <row r="604" spans="1:65" x14ac:dyDescent="0.25">
      <c r="A604" s="8"/>
      <c r="AD604" s="8" t="str">
        <f t="shared" si="234"/>
        <v/>
      </c>
      <c r="AE604" s="8"/>
      <c r="AM604" s="8" t="str">
        <f t="shared" si="243"/>
        <v/>
      </c>
      <c r="AN604" s="8" t="str">
        <f t="shared" si="244"/>
        <v/>
      </c>
      <c r="AQ604" s="12" t="str">
        <f t="shared" si="235"/>
        <v/>
      </c>
      <c r="AR604" s="12" t="str">
        <f t="shared" si="236"/>
        <v/>
      </c>
      <c r="AS604" s="12" t="str">
        <f t="shared" si="237"/>
        <v/>
      </c>
      <c r="AT604" s="7" t="str">
        <f t="shared" si="238"/>
        <v/>
      </c>
      <c r="AU604" s="7" t="str">
        <f t="shared" si="245"/>
        <v/>
      </c>
      <c r="AV604" s="7" t="str">
        <f t="shared" si="239"/>
        <v/>
      </c>
      <c r="AW604" s="7" t="str">
        <f t="shared" si="240"/>
        <v/>
      </c>
      <c r="AX604" s="7" t="str">
        <f t="shared" si="246"/>
        <v/>
      </c>
      <c r="AY604" s="7" t="str">
        <f t="shared" si="241"/>
        <v/>
      </c>
      <c r="AZ604" s="7" t="str">
        <f t="shared" si="247"/>
        <v/>
      </c>
      <c r="BA604" s="12" t="str">
        <f t="shared" si="248"/>
        <v/>
      </c>
      <c r="BB604" s="12" t="str">
        <f t="shared" si="242"/>
        <v/>
      </c>
      <c r="BC604" s="12" t="str">
        <f t="shared" si="249"/>
        <v/>
      </c>
      <c r="BD604" s="12" t="str">
        <f t="shared" si="250"/>
        <v/>
      </c>
      <c r="BE604" s="12" t="str">
        <f t="shared" si="251"/>
        <v/>
      </c>
      <c r="BF604" s="12" t="str">
        <f t="shared" si="252"/>
        <v/>
      </c>
      <c r="BG604" s="12" t="str">
        <f t="shared" si="253"/>
        <v/>
      </c>
      <c r="BH604" s="12" t="str">
        <f t="shared" si="254"/>
        <v/>
      </c>
      <c r="BI604" s="12" t="str">
        <f t="shared" si="255"/>
        <v/>
      </c>
      <c r="BJ604" s="12" t="str">
        <f t="shared" si="256"/>
        <v/>
      </c>
      <c r="BK604" s="12" t="str">
        <f t="shared" si="257"/>
        <v/>
      </c>
      <c r="BL604" s="7" t="str">
        <f t="shared" si="258"/>
        <v/>
      </c>
      <c r="BM604" s="7" t="str">
        <f t="shared" si="259"/>
        <v/>
      </c>
    </row>
    <row r="605" spans="1:65" x14ac:dyDescent="0.25">
      <c r="A605" s="8"/>
      <c r="AD605" s="8" t="str">
        <f t="shared" si="234"/>
        <v/>
      </c>
      <c r="AE605" s="8"/>
      <c r="AM605" s="8" t="str">
        <f t="shared" si="243"/>
        <v/>
      </c>
      <c r="AN605" s="8" t="str">
        <f t="shared" si="244"/>
        <v/>
      </c>
      <c r="AQ605" s="12" t="str">
        <f t="shared" si="235"/>
        <v/>
      </c>
      <c r="AR605" s="12" t="str">
        <f t="shared" si="236"/>
        <v/>
      </c>
      <c r="AS605" s="12" t="str">
        <f t="shared" si="237"/>
        <v/>
      </c>
      <c r="AT605" s="7" t="str">
        <f t="shared" si="238"/>
        <v/>
      </c>
      <c r="AU605" s="7" t="str">
        <f t="shared" si="245"/>
        <v/>
      </c>
      <c r="AV605" s="7" t="str">
        <f t="shared" si="239"/>
        <v/>
      </c>
      <c r="AW605" s="7" t="str">
        <f t="shared" si="240"/>
        <v/>
      </c>
      <c r="AX605" s="7" t="str">
        <f t="shared" si="246"/>
        <v/>
      </c>
      <c r="AY605" s="7" t="str">
        <f t="shared" si="241"/>
        <v/>
      </c>
      <c r="AZ605" s="7" t="str">
        <f t="shared" si="247"/>
        <v/>
      </c>
      <c r="BA605" s="12" t="str">
        <f t="shared" si="248"/>
        <v/>
      </c>
      <c r="BB605" s="12" t="str">
        <f t="shared" si="242"/>
        <v/>
      </c>
      <c r="BC605" s="12" t="str">
        <f t="shared" si="249"/>
        <v/>
      </c>
      <c r="BD605" s="12" t="str">
        <f t="shared" si="250"/>
        <v/>
      </c>
      <c r="BE605" s="12" t="str">
        <f t="shared" si="251"/>
        <v/>
      </c>
      <c r="BF605" s="12" t="str">
        <f t="shared" si="252"/>
        <v/>
      </c>
      <c r="BG605" s="12" t="str">
        <f t="shared" si="253"/>
        <v/>
      </c>
      <c r="BH605" s="12" t="str">
        <f t="shared" si="254"/>
        <v/>
      </c>
      <c r="BI605" s="12" t="str">
        <f t="shared" si="255"/>
        <v/>
      </c>
      <c r="BJ605" s="12" t="str">
        <f t="shared" si="256"/>
        <v/>
      </c>
      <c r="BK605" s="12" t="str">
        <f t="shared" si="257"/>
        <v/>
      </c>
      <c r="BL605" s="7" t="str">
        <f t="shared" si="258"/>
        <v/>
      </c>
      <c r="BM605" s="7" t="str">
        <f t="shared" si="259"/>
        <v/>
      </c>
    </row>
    <row r="606" spans="1:65" x14ac:dyDescent="0.25">
      <c r="A606" s="8"/>
      <c r="AD606" s="8" t="str">
        <f t="shared" si="234"/>
        <v/>
      </c>
      <c r="AE606" s="8"/>
      <c r="AM606" s="8" t="str">
        <f t="shared" si="243"/>
        <v/>
      </c>
      <c r="AN606" s="8" t="str">
        <f t="shared" si="244"/>
        <v/>
      </c>
      <c r="AQ606" s="12" t="str">
        <f t="shared" si="235"/>
        <v/>
      </c>
      <c r="AR606" s="12" t="str">
        <f t="shared" si="236"/>
        <v/>
      </c>
      <c r="AS606" s="12" t="str">
        <f t="shared" si="237"/>
        <v/>
      </c>
      <c r="AT606" s="7" t="str">
        <f t="shared" si="238"/>
        <v/>
      </c>
      <c r="AU606" s="7" t="str">
        <f t="shared" si="245"/>
        <v/>
      </c>
      <c r="AV606" s="7" t="str">
        <f t="shared" si="239"/>
        <v/>
      </c>
      <c r="AW606" s="7" t="str">
        <f t="shared" si="240"/>
        <v/>
      </c>
      <c r="AX606" s="7" t="str">
        <f t="shared" si="246"/>
        <v/>
      </c>
      <c r="AY606" s="7" t="str">
        <f t="shared" si="241"/>
        <v/>
      </c>
      <c r="AZ606" s="7" t="str">
        <f t="shared" si="247"/>
        <v/>
      </c>
      <c r="BA606" s="12" t="str">
        <f t="shared" si="248"/>
        <v/>
      </c>
      <c r="BB606" s="12" t="str">
        <f t="shared" si="242"/>
        <v/>
      </c>
      <c r="BC606" s="12" t="str">
        <f t="shared" si="249"/>
        <v/>
      </c>
      <c r="BD606" s="12" t="str">
        <f t="shared" si="250"/>
        <v/>
      </c>
      <c r="BE606" s="12" t="str">
        <f t="shared" si="251"/>
        <v/>
      </c>
      <c r="BF606" s="12" t="str">
        <f t="shared" si="252"/>
        <v/>
      </c>
      <c r="BG606" s="12" t="str">
        <f t="shared" si="253"/>
        <v/>
      </c>
      <c r="BH606" s="12" t="str">
        <f t="shared" si="254"/>
        <v/>
      </c>
      <c r="BI606" s="12" t="str">
        <f t="shared" si="255"/>
        <v/>
      </c>
      <c r="BJ606" s="12" t="str">
        <f t="shared" si="256"/>
        <v/>
      </c>
      <c r="BK606" s="12" t="str">
        <f t="shared" si="257"/>
        <v/>
      </c>
      <c r="BL606" s="7" t="str">
        <f t="shared" si="258"/>
        <v/>
      </c>
      <c r="BM606" s="7" t="str">
        <f t="shared" si="259"/>
        <v/>
      </c>
    </row>
    <row r="607" spans="1:65" x14ac:dyDescent="0.25">
      <c r="A607" s="8"/>
      <c r="AD607" s="8" t="str">
        <f t="shared" si="234"/>
        <v/>
      </c>
      <c r="AE607" s="8"/>
      <c r="AM607" s="8" t="str">
        <f t="shared" si="243"/>
        <v/>
      </c>
      <c r="AN607" s="8" t="str">
        <f t="shared" si="244"/>
        <v/>
      </c>
      <c r="AQ607" s="12" t="str">
        <f t="shared" si="235"/>
        <v/>
      </c>
      <c r="AR607" s="12" t="str">
        <f t="shared" si="236"/>
        <v/>
      </c>
      <c r="AS607" s="12" t="str">
        <f t="shared" si="237"/>
        <v/>
      </c>
      <c r="AT607" s="7" t="str">
        <f t="shared" si="238"/>
        <v/>
      </c>
      <c r="AU607" s="7" t="str">
        <f t="shared" si="245"/>
        <v/>
      </c>
      <c r="AV607" s="7" t="str">
        <f t="shared" si="239"/>
        <v/>
      </c>
      <c r="AW607" s="7" t="str">
        <f t="shared" si="240"/>
        <v/>
      </c>
      <c r="AX607" s="7" t="str">
        <f t="shared" si="246"/>
        <v/>
      </c>
      <c r="AY607" s="7" t="str">
        <f t="shared" si="241"/>
        <v/>
      </c>
      <c r="AZ607" s="7" t="str">
        <f t="shared" si="247"/>
        <v/>
      </c>
      <c r="BA607" s="12" t="str">
        <f t="shared" si="248"/>
        <v/>
      </c>
      <c r="BB607" s="12" t="str">
        <f t="shared" si="242"/>
        <v/>
      </c>
      <c r="BC607" s="12" t="str">
        <f t="shared" si="249"/>
        <v/>
      </c>
      <c r="BD607" s="12" t="str">
        <f t="shared" si="250"/>
        <v/>
      </c>
      <c r="BE607" s="12" t="str">
        <f t="shared" si="251"/>
        <v/>
      </c>
      <c r="BF607" s="12" t="str">
        <f t="shared" si="252"/>
        <v/>
      </c>
      <c r="BG607" s="12" t="str">
        <f t="shared" si="253"/>
        <v/>
      </c>
      <c r="BH607" s="12" t="str">
        <f t="shared" si="254"/>
        <v/>
      </c>
      <c r="BI607" s="12" t="str">
        <f t="shared" si="255"/>
        <v/>
      </c>
      <c r="BJ607" s="12" t="str">
        <f t="shared" si="256"/>
        <v/>
      </c>
      <c r="BK607" s="12" t="str">
        <f t="shared" si="257"/>
        <v/>
      </c>
      <c r="BL607" s="7" t="str">
        <f t="shared" si="258"/>
        <v/>
      </c>
      <c r="BM607" s="7" t="str">
        <f t="shared" si="259"/>
        <v/>
      </c>
    </row>
    <row r="608" spans="1:65" x14ac:dyDescent="0.25">
      <c r="A608" s="8"/>
      <c r="AD608" s="8" t="str">
        <f t="shared" si="234"/>
        <v/>
      </c>
      <c r="AE608" s="8"/>
      <c r="AM608" s="8" t="str">
        <f t="shared" si="243"/>
        <v/>
      </c>
      <c r="AN608" s="8" t="str">
        <f t="shared" si="244"/>
        <v/>
      </c>
      <c r="AQ608" s="12" t="str">
        <f t="shared" si="235"/>
        <v/>
      </c>
      <c r="AR608" s="12" t="str">
        <f t="shared" si="236"/>
        <v/>
      </c>
      <c r="AS608" s="12" t="str">
        <f t="shared" si="237"/>
        <v/>
      </c>
      <c r="AT608" s="7" t="str">
        <f t="shared" si="238"/>
        <v/>
      </c>
      <c r="AU608" s="7" t="str">
        <f t="shared" si="245"/>
        <v/>
      </c>
      <c r="AV608" s="7" t="str">
        <f t="shared" si="239"/>
        <v/>
      </c>
      <c r="AW608" s="7" t="str">
        <f t="shared" si="240"/>
        <v/>
      </c>
      <c r="AX608" s="7" t="str">
        <f t="shared" si="246"/>
        <v/>
      </c>
      <c r="AY608" s="7" t="str">
        <f t="shared" si="241"/>
        <v/>
      </c>
      <c r="AZ608" s="7" t="str">
        <f t="shared" si="247"/>
        <v/>
      </c>
      <c r="BA608" s="12" t="str">
        <f t="shared" si="248"/>
        <v/>
      </c>
      <c r="BB608" s="12" t="str">
        <f t="shared" si="242"/>
        <v/>
      </c>
      <c r="BC608" s="12" t="str">
        <f t="shared" si="249"/>
        <v/>
      </c>
      <c r="BD608" s="12" t="str">
        <f t="shared" si="250"/>
        <v/>
      </c>
      <c r="BE608" s="12" t="str">
        <f t="shared" si="251"/>
        <v/>
      </c>
      <c r="BF608" s="12" t="str">
        <f t="shared" si="252"/>
        <v/>
      </c>
      <c r="BG608" s="12" t="str">
        <f t="shared" si="253"/>
        <v/>
      </c>
      <c r="BH608" s="12" t="str">
        <f t="shared" si="254"/>
        <v/>
      </c>
      <c r="BI608" s="12" t="str">
        <f t="shared" si="255"/>
        <v/>
      </c>
      <c r="BJ608" s="12" t="str">
        <f t="shared" si="256"/>
        <v/>
      </c>
      <c r="BK608" s="12" t="str">
        <f t="shared" si="257"/>
        <v/>
      </c>
      <c r="BL608" s="7" t="str">
        <f t="shared" si="258"/>
        <v/>
      </c>
      <c r="BM608" s="7" t="str">
        <f t="shared" si="259"/>
        <v/>
      </c>
    </row>
    <row r="609" spans="1:65" x14ac:dyDescent="0.25">
      <c r="A609" s="8"/>
      <c r="AD609" s="8" t="str">
        <f t="shared" si="234"/>
        <v/>
      </c>
      <c r="AE609" s="8"/>
      <c r="AM609" s="8" t="str">
        <f t="shared" si="243"/>
        <v/>
      </c>
      <c r="AN609" s="8" t="str">
        <f t="shared" si="244"/>
        <v/>
      </c>
      <c r="AQ609" s="12" t="str">
        <f t="shared" si="235"/>
        <v/>
      </c>
      <c r="AR609" s="12" t="str">
        <f t="shared" si="236"/>
        <v/>
      </c>
      <c r="AS609" s="12" t="str">
        <f t="shared" si="237"/>
        <v/>
      </c>
      <c r="AT609" s="7" t="str">
        <f t="shared" si="238"/>
        <v/>
      </c>
      <c r="AU609" s="7" t="str">
        <f t="shared" si="245"/>
        <v/>
      </c>
      <c r="AV609" s="7" t="str">
        <f t="shared" si="239"/>
        <v/>
      </c>
      <c r="AW609" s="7" t="str">
        <f t="shared" si="240"/>
        <v/>
      </c>
      <c r="AX609" s="7" t="str">
        <f t="shared" si="246"/>
        <v/>
      </c>
      <c r="AY609" s="7" t="str">
        <f t="shared" si="241"/>
        <v/>
      </c>
      <c r="AZ609" s="7" t="str">
        <f t="shared" si="247"/>
        <v/>
      </c>
      <c r="BA609" s="12" t="str">
        <f t="shared" si="248"/>
        <v/>
      </c>
      <c r="BB609" s="12" t="str">
        <f t="shared" si="242"/>
        <v/>
      </c>
      <c r="BC609" s="12" t="str">
        <f t="shared" si="249"/>
        <v/>
      </c>
      <c r="BD609" s="12" t="str">
        <f t="shared" si="250"/>
        <v/>
      </c>
      <c r="BE609" s="12" t="str">
        <f t="shared" si="251"/>
        <v/>
      </c>
      <c r="BF609" s="12" t="str">
        <f t="shared" si="252"/>
        <v/>
      </c>
      <c r="BG609" s="12" t="str">
        <f t="shared" si="253"/>
        <v/>
      </c>
      <c r="BH609" s="12" t="str">
        <f t="shared" si="254"/>
        <v/>
      </c>
      <c r="BI609" s="12" t="str">
        <f t="shared" si="255"/>
        <v/>
      </c>
      <c r="BJ609" s="12" t="str">
        <f t="shared" si="256"/>
        <v/>
      </c>
      <c r="BK609" s="12" t="str">
        <f t="shared" si="257"/>
        <v/>
      </c>
      <c r="BL609" s="7" t="str">
        <f t="shared" si="258"/>
        <v/>
      </c>
      <c r="BM609" s="7" t="str">
        <f t="shared" si="259"/>
        <v/>
      </c>
    </row>
    <row r="610" spans="1:65" x14ac:dyDescent="0.25">
      <c r="A610" s="8"/>
      <c r="AD610" s="8" t="str">
        <f t="shared" si="234"/>
        <v/>
      </c>
      <c r="AE610" s="8"/>
      <c r="AM610" s="8" t="str">
        <f t="shared" si="243"/>
        <v/>
      </c>
      <c r="AN610" s="8" t="str">
        <f t="shared" si="244"/>
        <v/>
      </c>
      <c r="AQ610" s="12" t="str">
        <f t="shared" si="235"/>
        <v/>
      </c>
      <c r="AR610" s="12" t="str">
        <f t="shared" si="236"/>
        <v/>
      </c>
      <c r="AS610" s="12" t="str">
        <f t="shared" si="237"/>
        <v/>
      </c>
      <c r="AT610" s="7" t="str">
        <f t="shared" si="238"/>
        <v/>
      </c>
      <c r="AU610" s="7" t="str">
        <f t="shared" si="245"/>
        <v/>
      </c>
      <c r="AV610" s="7" t="str">
        <f t="shared" si="239"/>
        <v/>
      </c>
      <c r="AW610" s="7" t="str">
        <f t="shared" si="240"/>
        <v/>
      </c>
      <c r="AX610" s="7" t="str">
        <f t="shared" si="246"/>
        <v/>
      </c>
      <c r="AY610" s="7" t="str">
        <f t="shared" si="241"/>
        <v/>
      </c>
      <c r="AZ610" s="7" t="str">
        <f t="shared" si="247"/>
        <v/>
      </c>
      <c r="BA610" s="12" t="str">
        <f t="shared" si="248"/>
        <v/>
      </c>
      <c r="BB610" s="12" t="str">
        <f t="shared" si="242"/>
        <v/>
      </c>
      <c r="BC610" s="12" t="str">
        <f t="shared" si="249"/>
        <v/>
      </c>
      <c r="BD610" s="12" t="str">
        <f t="shared" si="250"/>
        <v/>
      </c>
      <c r="BE610" s="12" t="str">
        <f t="shared" si="251"/>
        <v/>
      </c>
      <c r="BF610" s="12" t="str">
        <f t="shared" si="252"/>
        <v/>
      </c>
      <c r="BG610" s="12" t="str">
        <f t="shared" si="253"/>
        <v/>
      </c>
      <c r="BH610" s="12" t="str">
        <f t="shared" si="254"/>
        <v/>
      </c>
      <c r="BI610" s="12" t="str">
        <f t="shared" si="255"/>
        <v/>
      </c>
      <c r="BJ610" s="12" t="str">
        <f t="shared" si="256"/>
        <v/>
      </c>
      <c r="BK610" s="12" t="str">
        <f t="shared" si="257"/>
        <v/>
      </c>
      <c r="BL610" s="7" t="str">
        <f t="shared" si="258"/>
        <v/>
      </c>
      <c r="BM610" s="7" t="str">
        <f t="shared" si="259"/>
        <v/>
      </c>
    </row>
    <row r="611" spans="1:65" x14ac:dyDescent="0.25">
      <c r="A611" s="8"/>
      <c r="AD611" s="8" t="str">
        <f t="shared" si="234"/>
        <v/>
      </c>
      <c r="AE611" s="8"/>
      <c r="AM611" s="8" t="str">
        <f t="shared" si="243"/>
        <v/>
      </c>
      <c r="AN611" s="8" t="str">
        <f t="shared" si="244"/>
        <v/>
      </c>
      <c r="AQ611" s="12" t="str">
        <f t="shared" si="235"/>
        <v/>
      </c>
      <c r="AR611" s="12" t="str">
        <f t="shared" si="236"/>
        <v/>
      </c>
      <c r="AS611" s="12" t="str">
        <f t="shared" si="237"/>
        <v/>
      </c>
      <c r="AT611" s="7" t="str">
        <f t="shared" si="238"/>
        <v/>
      </c>
      <c r="AU611" s="7" t="str">
        <f t="shared" si="245"/>
        <v/>
      </c>
      <c r="AV611" s="7" t="str">
        <f t="shared" si="239"/>
        <v/>
      </c>
      <c r="AW611" s="7" t="str">
        <f t="shared" si="240"/>
        <v/>
      </c>
      <c r="AX611" s="7" t="str">
        <f t="shared" si="246"/>
        <v/>
      </c>
      <c r="AY611" s="7" t="str">
        <f t="shared" si="241"/>
        <v/>
      </c>
      <c r="AZ611" s="7" t="str">
        <f t="shared" si="247"/>
        <v/>
      </c>
      <c r="BA611" s="12" t="str">
        <f t="shared" si="248"/>
        <v/>
      </c>
      <c r="BB611" s="12" t="str">
        <f t="shared" si="242"/>
        <v/>
      </c>
      <c r="BC611" s="12" t="str">
        <f t="shared" si="249"/>
        <v/>
      </c>
      <c r="BD611" s="12" t="str">
        <f t="shared" si="250"/>
        <v/>
      </c>
      <c r="BE611" s="12" t="str">
        <f t="shared" si="251"/>
        <v/>
      </c>
      <c r="BF611" s="12" t="str">
        <f t="shared" si="252"/>
        <v/>
      </c>
      <c r="BG611" s="12" t="str">
        <f t="shared" si="253"/>
        <v/>
      </c>
      <c r="BH611" s="12" t="str">
        <f t="shared" si="254"/>
        <v/>
      </c>
      <c r="BI611" s="12" t="str">
        <f t="shared" si="255"/>
        <v/>
      </c>
      <c r="BJ611" s="12" t="str">
        <f t="shared" si="256"/>
        <v/>
      </c>
      <c r="BK611" s="12" t="str">
        <f t="shared" si="257"/>
        <v/>
      </c>
      <c r="BL611" s="7" t="str">
        <f t="shared" si="258"/>
        <v/>
      </c>
      <c r="BM611" s="7" t="str">
        <f t="shared" si="259"/>
        <v/>
      </c>
    </row>
    <row r="612" spans="1:65" x14ac:dyDescent="0.25">
      <c r="A612" s="8"/>
      <c r="AD612" s="8" t="str">
        <f t="shared" si="234"/>
        <v/>
      </c>
      <c r="AE612" s="8"/>
      <c r="AM612" s="8" t="str">
        <f t="shared" si="243"/>
        <v/>
      </c>
      <c r="AN612" s="8" t="str">
        <f t="shared" si="244"/>
        <v/>
      </c>
      <c r="AQ612" s="12" t="str">
        <f t="shared" si="235"/>
        <v/>
      </c>
      <c r="AR612" s="12" t="str">
        <f t="shared" si="236"/>
        <v/>
      </c>
      <c r="AS612" s="12" t="str">
        <f t="shared" si="237"/>
        <v/>
      </c>
      <c r="AT612" s="7" t="str">
        <f t="shared" si="238"/>
        <v/>
      </c>
      <c r="AU612" s="7" t="str">
        <f t="shared" si="245"/>
        <v/>
      </c>
      <c r="AV612" s="7" t="str">
        <f t="shared" si="239"/>
        <v/>
      </c>
      <c r="AW612" s="7" t="str">
        <f t="shared" si="240"/>
        <v/>
      </c>
      <c r="AX612" s="7" t="str">
        <f t="shared" si="246"/>
        <v/>
      </c>
      <c r="AY612" s="7" t="str">
        <f t="shared" si="241"/>
        <v/>
      </c>
      <c r="AZ612" s="7" t="str">
        <f t="shared" si="247"/>
        <v/>
      </c>
      <c r="BA612" s="12" t="str">
        <f t="shared" si="248"/>
        <v/>
      </c>
      <c r="BB612" s="12" t="str">
        <f t="shared" si="242"/>
        <v/>
      </c>
      <c r="BC612" s="12" t="str">
        <f t="shared" si="249"/>
        <v/>
      </c>
      <c r="BD612" s="12" t="str">
        <f t="shared" si="250"/>
        <v/>
      </c>
      <c r="BE612" s="12" t="str">
        <f t="shared" si="251"/>
        <v/>
      </c>
      <c r="BF612" s="12" t="str">
        <f t="shared" si="252"/>
        <v/>
      </c>
      <c r="BG612" s="12" t="str">
        <f t="shared" si="253"/>
        <v/>
      </c>
      <c r="BH612" s="12" t="str">
        <f t="shared" si="254"/>
        <v/>
      </c>
      <c r="BI612" s="12" t="str">
        <f t="shared" si="255"/>
        <v/>
      </c>
      <c r="BJ612" s="12" t="str">
        <f t="shared" si="256"/>
        <v/>
      </c>
      <c r="BK612" s="12" t="str">
        <f t="shared" si="257"/>
        <v/>
      </c>
      <c r="BL612" s="7" t="str">
        <f t="shared" si="258"/>
        <v/>
      </c>
      <c r="BM612" s="7" t="str">
        <f t="shared" si="259"/>
        <v/>
      </c>
    </row>
    <row r="613" spans="1:65" x14ac:dyDescent="0.25">
      <c r="A613" s="8"/>
      <c r="AD613" s="8" t="str">
        <f t="shared" si="234"/>
        <v/>
      </c>
      <c r="AE613" s="8"/>
      <c r="AM613" s="8" t="str">
        <f t="shared" si="243"/>
        <v/>
      </c>
      <c r="AN613" s="8" t="str">
        <f t="shared" si="244"/>
        <v/>
      </c>
      <c r="AQ613" s="12" t="str">
        <f t="shared" si="235"/>
        <v/>
      </c>
      <c r="AR613" s="12" t="str">
        <f t="shared" si="236"/>
        <v/>
      </c>
      <c r="AS613" s="12" t="str">
        <f t="shared" si="237"/>
        <v/>
      </c>
      <c r="AT613" s="7" t="str">
        <f t="shared" si="238"/>
        <v/>
      </c>
      <c r="AU613" s="7" t="str">
        <f t="shared" si="245"/>
        <v/>
      </c>
      <c r="AV613" s="7" t="str">
        <f t="shared" si="239"/>
        <v/>
      </c>
      <c r="AW613" s="7" t="str">
        <f t="shared" si="240"/>
        <v/>
      </c>
      <c r="AX613" s="7" t="str">
        <f t="shared" si="246"/>
        <v/>
      </c>
      <c r="AY613" s="7" t="str">
        <f t="shared" si="241"/>
        <v/>
      </c>
      <c r="AZ613" s="7" t="str">
        <f t="shared" si="247"/>
        <v/>
      </c>
      <c r="BA613" s="12" t="str">
        <f t="shared" si="248"/>
        <v/>
      </c>
      <c r="BB613" s="12" t="str">
        <f t="shared" si="242"/>
        <v/>
      </c>
      <c r="BC613" s="12" t="str">
        <f t="shared" si="249"/>
        <v/>
      </c>
      <c r="BD613" s="12" t="str">
        <f t="shared" si="250"/>
        <v/>
      </c>
      <c r="BE613" s="12" t="str">
        <f t="shared" si="251"/>
        <v/>
      </c>
      <c r="BF613" s="12" t="str">
        <f t="shared" si="252"/>
        <v/>
      </c>
      <c r="BG613" s="12" t="str">
        <f t="shared" si="253"/>
        <v/>
      </c>
      <c r="BH613" s="12" t="str">
        <f t="shared" si="254"/>
        <v/>
      </c>
      <c r="BI613" s="12" t="str">
        <f t="shared" si="255"/>
        <v/>
      </c>
      <c r="BJ613" s="12" t="str">
        <f t="shared" si="256"/>
        <v/>
      </c>
      <c r="BK613" s="12" t="str">
        <f t="shared" si="257"/>
        <v/>
      </c>
      <c r="BL613" s="7" t="str">
        <f t="shared" si="258"/>
        <v/>
      </c>
      <c r="BM613" s="7" t="str">
        <f t="shared" si="259"/>
        <v/>
      </c>
    </row>
    <row r="614" spans="1:65" x14ac:dyDescent="0.25">
      <c r="A614" s="8"/>
      <c r="AD614" s="8" t="str">
        <f t="shared" si="234"/>
        <v/>
      </c>
      <c r="AE614" s="8"/>
      <c r="AM614" s="8" t="str">
        <f t="shared" si="243"/>
        <v/>
      </c>
      <c r="AN614" s="8" t="str">
        <f t="shared" si="244"/>
        <v/>
      </c>
      <c r="AQ614" s="12" t="str">
        <f t="shared" si="235"/>
        <v/>
      </c>
      <c r="AR614" s="12" t="str">
        <f t="shared" si="236"/>
        <v/>
      </c>
      <c r="AS614" s="12" t="str">
        <f t="shared" si="237"/>
        <v/>
      </c>
      <c r="AT614" s="7" t="str">
        <f t="shared" si="238"/>
        <v/>
      </c>
      <c r="AU614" s="7" t="str">
        <f t="shared" si="245"/>
        <v/>
      </c>
      <c r="AV614" s="7" t="str">
        <f t="shared" si="239"/>
        <v/>
      </c>
      <c r="AW614" s="7" t="str">
        <f t="shared" si="240"/>
        <v/>
      </c>
      <c r="AX614" s="7" t="str">
        <f t="shared" si="246"/>
        <v/>
      </c>
      <c r="AY614" s="7" t="str">
        <f t="shared" si="241"/>
        <v/>
      </c>
      <c r="AZ614" s="7" t="str">
        <f t="shared" si="247"/>
        <v/>
      </c>
      <c r="BA614" s="12" t="str">
        <f t="shared" si="248"/>
        <v/>
      </c>
      <c r="BB614" s="12" t="str">
        <f t="shared" si="242"/>
        <v/>
      </c>
      <c r="BC614" s="12" t="str">
        <f t="shared" si="249"/>
        <v/>
      </c>
      <c r="BD614" s="12" t="str">
        <f t="shared" si="250"/>
        <v/>
      </c>
      <c r="BE614" s="12" t="str">
        <f t="shared" si="251"/>
        <v/>
      </c>
      <c r="BF614" s="12" t="str">
        <f t="shared" si="252"/>
        <v/>
      </c>
      <c r="BG614" s="12" t="str">
        <f t="shared" si="253"/>
        <v/>
      </c>
      <c r="BH614" s="12" t="str">
        <f t="shared" si="254"/>
        <v/>
      </c>
      <c r="BI614" s="12" t="str">
        <f t="shared" si="255"/>
        <v/>
      </c>
      <c r="BJ614" s="12" t="str">
        <f t="shared" si="256"/>
        <v/>
      </c>
      <c r="BK614" s="12" t="str">
        <f t="shared" si="257"/>
        <v/>
      </c>
      <c r="BL614" s="7" t="str">
        <f t="shared" si="258"/>
        <v/>
      </c>
      <c r="BM614" s="7" t="str">
        <f t="shared" si="259"/>
        <v/>
      </c>
    </row>
    <row r="615" spans="1:65" x14ac:dyDescent="0.25">
      <c r="A615" s="8"/>
      <c r="AD615" s="8" t="str">
        <f t="shared" si="234"/>
        <v/>
      </c>
      <c r="AE615" s="8"/>
      <c r="AM615" s="8" t="str">
        <f t="shared" si="243"/>
        <v/>
      </c>
      <c r="AN615" s="8" t="str">
        <f t="shared" si="244"/>
        <v/>
      </c>
      <c r="AQ615" s="12" t="str">
        <f t="shared" si="235"/>
        <v/>
      </c>
      <c r="AR615" s="12" t="str">
        <f t="shared" si="236"/>
        <v/>
      </c>
      <c r="AS615" s="12" t="str">
        <f t="shared" si="237"/>
        <v/>
      </c>
      <c r="AT615" s="7" t="str">
        <f t="shared" si="238"/>
        <v/>
      </c>
      <c r="AU615" s="7" t="str">
        <f t="shared" si="245"/>
        <v/>
      </c>
      <c r="AV615" s="7" t="str">
        <f t="shared" si="239"/>
        <v/>
      </c>
      <c r="AW615" s="7" t="str">
        <f t="shared" si="240"/>
        <v/>
      </c>
      <c r="AX615" s="7" t="str">
        <f t="shared" si="246"/>
        <v/>
      </c>
      <c r="AY615" s="7" t="str">
        <f t="shared" si="241"/>
        <v/>
      </c>
      <c r="AZ615" s="7" t="str">
        <f t="shared" si="247"/>
        <v/>
      </c>
      <c r="BA615" s="12" t="str">
        <f t="shared" si="248"/>
        <v/>
      </c>
      <c r="BB615" s="12" t="str">
        <f t="shared" si="242"/>
        <v/>
      </c>
      <c r="BC615" s="12" t="str">
        <f t="shared" si="249"/>
        <v/>
      </c>
      <c r="BD615" s="12" t="str">
        <f t="shared" si="250"/>
        <v/>
      </c>
      <c r="BE615" s="12" t="str">
        <f t="shared" si="251"/>
        <v/>
      </c>
      <c r="BF615" s="12" t="str">
        <f t="shared" si="252"/>
        <v/>
      </c>
      <c r="BG615" s="12" t="str">
        <f t="shared" si="253"/>
        <v/>
      </c>
      <c r="BH615" s="12" t="str">
        <f t="shared" si="254"/>
        <v/>
      </c>
      <c r="BI615" s="12" t="str">
        <f t="shared" si="255"/>
        <v/>
      </c>
      <c r="BJ615" s="12" t="str">
        <f t="shared" si="256"/>
        <v/>
      </c>
      <c r="BK615" s="12" t="str">
        <f t="shared" si="257"/>
        <v/>
      </c>
      <c r="BL615" s="7" t="str">
        <f t="shared" si="258"/>
        <v/>
      </c>
      <c r="BM615" s="7" t="str">
        <f t="shared" si="259"/>
        <v/>
      </c>
    </row>
    <row r="616" spans="1:65" x14ac:dyDescent="0.25">
      <c r="A616" s="8"/>
      <c r="AD616" s="8" t="str">
        <f t="shared" si="234"/>
        <v/>
      </c>
      <c r="AE616" s="8"/>
      <c r="AM616" s="8" t="str">
        <f t="shared" si="243"/>
        <v/>
      </c>
      <c r="AN616" s="8" t="str">
        <f t="shared" si="244"/>
        <v/>
      </c>
      <c r="AQ616" s="12" t="str">
        <f t="shared" si="235"/>
        <v/>
      </c>
      <c r="AR616" s="12" t="str">
        <f t="shared" si="236"/>
        <v/>
      </c>
      <c r="AS616" s="12" t="str">
        <f t="shared" si="237"/>
        <v/>
      </c>
      <c r="AT616" s="7" t="str">
        <f t="shared" si="238"/>
        <v/>
      </c>
      <c r="AU616" s="7" t="str">
        <f t="shared" si="245"/>
        <v/>
      </c>
      <c r="AV616" s="7" t="str">
        <f t="shared" si="239"/>
        <v/>
      </c>
      <c r="AW616" s="7" t="str">
        <f t="shared" si="240"/>
        <v/>
      </c>
      <c r="AX616" s="7" t="str">
        <f t="shared" si="246"/>
        <v/>
      </c>
      <c r="AY616" s="7" t="str">
        <f t="shared" si="241"/>
        <v/>
      </c>
      <c r="AZ616" s="7" t="str">
        <f t="shared" si="247"/>
        <v/>
      </c>
      <c r="BA616" s="12" t="str">
        <f t="shared" si="248"/>
        <v/>
      </c>
      <c r="BB616" s="12" t="str">
        <f t="shared" si="242"/>
        <v/>
      </c>
      <c r="BC616" s="12" t="str">
        <f t="shared" si="249"/>
        <v/>
      </c>
      <c r="BD616" s="12" t="str">
        <f t="shared" si="250"/>
        <v/>
      </c>
      <c r="BE616" s="12" t="str">
        <f t="shared" si="251"/>
        <v/>
      </c>
      <c r="BF616" s="12" t="str">
        <f t="shared" si="252"/>
        <v/>
      </c>
      <c r="BG616" s="12" t="str">
        <f t="shared" si="253"/>
        <v/>
      </c>
      <c r="BH616" s="12" t="str">
        <f t="shared" si="254"/>
        <v/>
      </c>
      <c r="BI616" s="12" t="str">
        <f t="shared" si="255"/>
        <v/>
      </c>
      <c r="BJ616" s="12" t="str">
        <f t="shared" si="256"/>
        <v/>
      </c>
      <c r="BK616" s="12" t="str">
        <f t="shared" si="257"/>
        <v/>
      </c>
      <c r="BL616" s="7" t="str">
        <f t="shared" si="258"/>
        <v/>
      </c>
      <c r="BM616" s="7" t="str">
        <f t="shared" si="259"/>
        <v/>
      </c>
    </row>
    <row r="617" spans="1:65" x14ac:dyDescent="0.25">
      <c r="A617" s="8"/>
      <c r="AD617" s="8" t="str">
        <f t="shared" si="234"/>
        <v/>
      </c>
      <c r="AE617" s="8"/>
      <c r="AM617" s="8" t="str">
        <f t="shared" si="243"/>
        <v/>
      </c>
      <c r="AN617" s="8" t="str">
        <f t="shared" si="244"/>
        <v/>
      </c>
      <c r="AQ617" s="12" t="str">
        <f t="shared" si="235"/>
        <v/>
      </c>
      <c r="AR617" s="12" t="str">
        <f t="shared" si="236"/>
        <v/>
      </c>
      <c r="AS617" s="12" t="str">
        <f t="shared" si="237"/>
        <v/>
      </c>
      <c r="AT617" s="7" t="str">
        <f t="shared" si="238"/>
        <v/>
      </c>
      <c r="AU617" s="7" t="str">
        <f t="shared" si="245"/>
        <v/>
      </c>
      <c r="AV617" s="7" t="str">
        <f t="shared" si="239"/>
        <v/>
      </c>
      <c r="AW617" s="7" t="str">
        <f t="shared" si="240"/>
        <v/>
      </c>
      <c r="AX617" s="7" t="str">
        <f t="shared" si="246"/>
        <v/>
      </c>
      <c r="AY617" s="7" t="str">
        <f t="shared" si="241"/>
        <v/>
      </c>
      <c r="AZ617" s="7" t="str">
        <f t="shared" si="247"/>
        <v/>
      </c>
      <c r="BA617" s="12" t="str">
        <f t="shared" si="248"/>
        <v/>
      </c>
      <c r="BB617" s="12" t="str">
        <f t="shared" si="242"/>
        <v/>
      </c>
      <c r="BC617" s="12" t="str">
        <f t="shared" si="249"/>
        <v/>
      </c>
      <c r="BD617" s="12" t="str">
        <f t="shared" si="250"/>
        <v/>
      </c>
      <c r="BE617" s="12" t="str">
        <f t="shared" si="251"/>
        <v/>
      </c>
      <c r="BF617" s="12" t="str">
        <f t="shared" si="252"/>
        <v/>
      </c>
      <c r="BG617" s="12" t="str">
        <f t="shared" si="253"/>
        <v/>
      </c>
      <c r="BH617" s="12" t="str">
        <f t="shared" si="254"/>
        <v/>
      </c>
      <c r="BI617" s="12" t="str">
        <f t="shared" si="255"/>
        <v/>
      </c>
      <c r="BJ617" s="12" t="str">
        <f t="shared" si="256"/>
        <v/>
      </c>
      <c r="BK617" s="12" t="str">
        <f t="shared" si="257"/>
        <v/>
      </c>
      <c r="BL617" s="7" t="str">
        <f t="shared" si="258"/>
        <v/>
      </c>
      <c r="BM617" s="7" t="str">
        <f t="shared" si="259"/>
        <v/>
      </c>
    </row>
    <row r="618" spans="1:65" x14ac:dyDescent="0.25">
      <c r="A618" s="8"/>
      <c r="AD618" s="8" t="str">
        <f t="shared" si="234"/>
        <v/>
      </c>
      <c r="AE618" s="8"/>
      <c r="AM618" s="8" t="str">
        <f t="shared" si="243"/>
        <v/>
      </c>
      <c r="AN618" s="8" t="str">
        <f t="shared" si="244"/>
        <v/>
      </c>
      <c r="AQ618" s="12" t="str">
        <f t="shared" si="235"/>
        <v/>
      </c>
      <c r="AR618" s="12" t="str">
        <f t="shared" si="236"/>
        <v/>
      </c>
      <c r="AS618" s="12" t="str">
        <f t="shared" si="237"/>
        <v/>
      </c>
      <c r="AT618" s="7" t="str">
        <f t="shared" si="238"/>
        <v/>
      </c>
      <c r="AU618" s="7" t="str">
        <f t="shared" si="245"/>
        <v/>
      </c>
      <c r="AV618" s="7" t="str">
        <f t="shared" si="239"/>
        <v/>
      </c>
      <c r="AW618" s="7" t="str">
        <f t="shared" si="240"/>
        <v/>
      </c>
      <c r="AX618" s="7" t="str">
        <f t="shared" si="246"/>
        <v/>
      </c>
      <c r="AY618" s="7" t="str">
        <f t="shared" si="241"/>
        <v/>
      </c>
      <c r="AZ618" s="7" t="str">
        <f t="shared" si="247"/>
        <v/>
      </c>
      <c r="BA618" s="12" t="str">
        <f t="shared" si="248"/>
        <v/>
      </c>
      <c r="BB618" s="12" t="str">
        <f t="shared" si="242"/>
        <v/>
      </c>
      <c r="BC618" s="12" t="str">
        <f t="shared" si="249"/>
        <v/>
      </c>
      <c r="BD618" s="12" t="str">
        <f t="shared" si="250"/>
        <v/>
      </c>
      <c r="BE618" s="12" t="str">
        <f t="shared" si="251"/>
        <v/>
      </c>
      <c r="BF618" s="12" t="str">
        <f t="shared" si="252"/>
        <v/>
      </c>
      <c r="BG618" s="12" t="str">
        <f t="shared" si="253"/>
        <v/>
      </c>
      <c r="BH618" s="12" t="str">
        <f t="shared" si="254"/>
        <v/>
      </c>
      <c r="BI618" s="12" t="str">
        <f t="shared" si="255"/>
        <v/>
      </c>
      <c r="BJ618" s="12" t="str">
        <f t="shared" si="256"/>
        <v/>
      </c>
      <c r="BK618" s="12" t="str">
        <f t="shared" si="257"/>
        <v/>
      </c>
      <c r="BL618" s="7" t="str">
        <f t="shared" si="258"/>
        <v/>
      </c>
      <c r="BM618" s="7" t="str">
        <f t="shared" si="259"/>
        <v/>
      </c>
    </row>
    <row r="619" spans="1:65" x14ac:dyDescent="0.25">
      <c r="A619" s="8"/>
      <c r="AD619" s="8" t="str">
        <f t="shared" si="234"/>
        <v/>
      </c>
      <c r="AE619" s="8"/>
      <c r="AM619" s="8" t="str">
        <f t="shared" si="243"/>
        <v/>
      </c>
      <c r="AN619" s="8" t="str">
        <f t="shared" si="244"/>
        <v/>
      </c>
      <c r="AQ619" s="12" t="str">
        <f t="shared" si="235"/>
        <v/>
      </c>
      <c r="AR619" s="12" t="str">
        <f t="shared" si="236"/>
        <v/>
      </c>
      <c r="AS619" s="12" t="str">
        <f t="shared" si="237"/>
        <v/>
      </c>
      <c r="AT619" s="7" t="str">
        <f t="shared" si="238"/>
        <v/>
      </c>
      <c r="AU619" s="7" t="str">
        <f t="shared" si="245"/>
        <v/>
      </c>
      <c r="AV619" s="7" t="str">
        <f t="shared" si="239"/>
        <v/>
      </c>
      <c r="AW619" s="7" t="str">
        <f t="shared" si="240"/>
        <v/>
      </c>
      <c r="AX619" s="7" t="str">
        <f t="shared" si="246"/>
        <v/>
      </c>
      <c r="AY619" s="7" t="str">
        <f t="shared" si="241"/>
        <v/>
      </c>
      <c r="AZ619" s="7" t="str">
        <f t="shared" si="247"/>
        <v/>
      </c>
      <c r="BA619" s="12" t="str">
        <f t="shared" si="248"/>
        <v/>
      </c>
      <c r="BB619" s="12" t="str">
        <f t="shared" si="242"/>
        <v/>
      </c>
      <c r="BC619" s="12" t="str">
        <f t="shared" si="249"/>
        <v/>
      </c>
      <c r="BD619" s="12" t="str">
        <f t="shared" si="250"/>
        <v/>
      </c>
      <c r="BE619" s="12" t="str">
        <f t="shared" si="251"/>
        <v/>
      </c>
      <c r="BF619" s="12" t="str">
        <f t="shared" si="252"/>
        <v/>
      </c>
      <c r="BG619" s="12" t="str">
        <f t="shared" si="253"/>
        <v/>
      </c>
      <c r="BH619" s="12" t="str">
        <f t="shared" si="254"/>
        <v/>
      </c>
      <c r="BI619" s="12" t="str">
        <f t="shared" si="255"/>
        <v/>
      </c>
      <c r="BJ619" s="12" t="str">
        <f t="shared" si="256"/>
        <v/>
      </c>
      <c r="BK619" s="12" t="str">
        <f t="shared" si="257"/>
        <v/>
      </c>
      <c r="BL619" s="7" t="str">
        <f t="shared" si="258"/>
        <v/>
      </c>
      <c r="BM619" s="7" t="str">
        <f t="shared" si="259"/>
        <v/>
      </c>
    </row>
    <row r="620" spans="1:65" x14ac:dyDescent="0.25">
      <c r="A620" s="8"/>
      <c r="AD620" s="8" t="str">
        <f t="shared" si="234"/>
        <v/>
      </c>
      <c r="AE620" s="8"/>
      <c r="AM620" s="8" t="str">
        <f t="shared" si="243"/>
        <v/>
      </c>
      <c r="AN620" s="8" t="str">
        <f t="shared" si="244"/>
        <v/>
      </c>
      <c r="AQ620" s="12" t="str">
        <f t="shared" si="235"/>
        <v/>
      </c>
      <c r="AR620" s="12" t="str">
        <f t="shared" si="236"/>
        <v/>
      </c>
      <c r="AS620" s="12" t="str">
        <f t="shared" si="237"/>
        <v/>
      </c>
      <c r="AT620" s="7" t="str">
        <f t="shared" si="238"/>
        <v/>
      </c>
      <c r="AU620" s="7" t="str">
        <f t="shared" si="245"/>
        <v/>
      </c>
      <c r="AV620" s="7" t="str">
        <f t="shared" si="239"/>
        <v/>
      </c>
      <c r="AW620" s="7" t="str">
        <f t="shared" si="240"/>
        <v/>
      </c>
      <c r="AX620" s="7" t="str">
        <f t="shared" si="246"/>
        <v/>
      </c>
      <c r="AY620" s="7" t="str">
        <f t="shared" si="241"/>
        <v/>
      </c>
      <c r="AZ620" s="7" t="str">
        <f t="shared" si="247"/>
        <v/>
      </c>
      <c r="BA620" s="12" t="str">
        <f t="shared" si="248"/>
        <v/>
      </c>
      <c r="BB620" s="12" t="str">
        <f t="shared" si="242"/>
        <v/>
      </c>
      <c r="BC620" s="12" t="str">
        <f t="shared" si="249"/>
        <v/>
      </c>
      <c r="BD620" s="12" t="str">
        <f t="shared" si="250"/>
        <v/>
      </c>
      <c r="BE620" s="12" t="str">
        <f t="shared" si="251"/>
        <v/>
      </c>
      <c r="BF620" s="12" t="str">
        <f t="shared" si="252"/>
        <v/>
      </c>
      <c r="BG620" s="12" t="str">
        <f t="shared" si="253"/>
        <v/>
      </c>
      <c r="BH620" s="12" t="str">
        <f t="shared" si="254"/>
        <v/>
      </c>
      <c r="BI620" s="12" t="str">
        <f t="shared" si="255"/>
        <v/>
      </c>
      <c r="BJ620" s="12" t="str">
        <f t="shared" si="256"/>
        <v/>
      </c>
      <c r="BK620" s="12" t="str">
        <f t="shared" si="257"/>
        <v/>
      </c>
      <c r="BL620" s="7" t="str">
        <f t="shared" si="258"/>
        <v/>
      </c>
      <c r="BM620" s="7" t="str">
        <f t="shared" si="259"/>
        <v/>
      </c>
    </row>
    <row r="621" spans="1:65" x14ac:dyDescent="0.25">
      <c r="A621" s="8"/>
      <c r="AD621" s="8" t="str">
        <f t="shared" si="234"/>
        <v/>
      </c>
      <c r="AE621" s="8"/>
      <c r="AM621" s="8" t="str">
        <f t="shared" si="243"/>
        <v/>
      </c>
      <c r="AN621" s="8" t="str">
        <f t="shared" si="244"/>
        <v/>
      </c>
      <c r="AQ621" s="12" t="str">
        <f t="shared" si="235"/>
        <v/>
      </c>
      <c r="AR621" s="12" t="str">
        <f t="shared" si="236"/>
        <v/>
      </c>
      <c r="AS621" s="12" t="str">
        <f t="shared" si="237"/>
        <v/>
      </c>
      <c r="AT621" s="7" t="str">
        <f t="shared" si="238"/>
        <v/>
      </c>
      <c r="AU621" s="7" t="str">
        <f t="shared" si="245"/>
        <v/>
      </c>
      <c r="AV621" s="7" t="str">
        <f t="shared" si="239"/>
        <v/>
      </c>
      <c r="AW621" s="7" t="str">
        <f t="shared" si="240"/>
        <v/>
      </c>
      <c r="AX621" s="7" t="str">
        <f t="shared" si="246"/>
        <v/>
      </c>
      <c r="AY621" s="7" t="str">
        <f t="shared" si="241"/>
        <v/>
      </c>
      <c r="AZ621" s="7" t="str">
        <f t="shared" si="247"/>
        <v/>
      </c>
      <c r="BA621" s="12" t="str">
        <f t="shared" si="248"/>
        <v/>
      </c>
      <c r="BB621" s="12" t="str">
        <f t="shared" si="242"/>
        <v/>
      </c>
      <c r="BC621" s="12" t="str">
        <f t="shared" si="249"/>
        <v/>
      </c>
      <c r="BD621" s="12" t="str">
        <f t="shared" si="250"/>
        <v/>
      </c>
      <c r="BE621" s="12" t="str">
        <f t="shared" si="251"/>
        <v/>
      </c>
      <c r="BF621" s="12" t="str">
        <f t="shared" si="252"/>
        <v/>
      </c>
      <c r="BG621" s="12" t="str">
        <f t="shared" si="253"/>
        <v/>
      </c>
      <c r="BH621" s="12" t="str">
        <f t="shared" si="254"/>
        <v/>
      </c>
      <c r="BI621" s="12" t="str">
        <f t="shared" si="255"/>
        <v/>
      </c>
      <c r="BJ621" s="12" t="str">
        <f t="shared" si="256"/>
        <v/>
      </c>
      <c r="BK621" s="12" t="str">
        <f t="shared" si="257"/>
        <v/>
      </c>
      <c r="BL621" s="7" t="str">
        <f t="shared" si="258"/>
        <v/>
      </c>
      <c r="BM621" s="7" t="str">
        <f t="shared" si="259"/>
        <v/>
      </c>
    </row>
    <row r="622" spans="1:65" x14ac:dyDescent="0.25">
      <c r="A622" s="8"/>
      <c r="AD622" s="8" t="str">
        <f t="shared" si="234"/>
        <v/>
      </c>
      <c r="AE622" s="8"/>
      <c r="AM622" s="8" t="str">
        <f t="shared" si="243"/>
        <v/>
      </c>
      <c r="AN622" s="8" t="str">
        <f t="shared" si="244"/>
        <v/>
      </c>
      <c r="AQ622" s="12" t="str">
        <f t="shared" si="235"/>
        <v/>
      </c>
      <c r="AR622" s="12" t="str">
        <f t="shared" si="236"/>
        <v/>
      </c>
      <c r="AS622" s="12" t="str">
        <f t="shared" si="237"/>
        <v/>
      </c>
      <c r="AT622" s="7" t="str">
        <f t="shared" si="238"/>
        <v/>
      </c>
      <c r="AU622" s="7" t="str">
        <f t="shared" si="245"/>
        <v/>
      </c>
      <c r="AV622" s="7" t="str">
        <f t="shared" si="239"/>
        <v/>
      </c>
      <c r="AW622" s="7" t="str">
        <f t="shared" si="240"/>
        <v/>
      </c>
      <c r="AX622" s="7" t="str">
        <f t="shared" si="246"/>
        <v/>
      </c>
      <c r="AY622" s="7" t="str">
        <f t="shared" si="241"/>
        <v/>
      </c>
      <c r="AZ622" s="7" t="str">
        <f t="shared" si="247"/>
        <v/>
      </c>
      <c r="BA622" s="12" t="str">
        <f t="shared" si="248"/>
        <v/>
      </c>
      <c r="BB622" s="12" t="str">
        <f t="shared" si="242"/>
        <v/>
      </c>
      <c r="BC622" s="12" t="str">
        <f t="shared" si="249"/>
        <v/>
      </c>
      <c r="BD622" s="12" t="str">
        <f t="shared" si="250"/>
        <v/>
      </c>
      <c r="BE622" s="12" t="str">
        <f t="shared" si="251"/>
        <v/>
      </c>
      <c r="BF622" s="12" t="str">
        <f t="shared" si="252"/>
        <v/>
      </c>
      <c r="BG622" s="12" t="str">
        <f t="shared" si="253"/>
        <v/>
      </c>
      <c r="BH622" s="12" t="str">
        <f t="shared" si="254"/>
        <v/>
      </c>
      <c r="BI622" s="12" t="str">
        <f t="shared" si="255"/>
        <v/>
      </c>
      <c r="BJ622" s="12" t="str">
        <f t="shared" si="256"/>
        <v/>
      </c>
      <c r="BK622" s="12" t="str">
        <f t="shared" si="257"/>
        <v/>
      </c>
      <c r="BL622" s="7" t="str">
        <f t="shared" si="258"/>
        <v/>
      </c>
      <c r="BM622" s="7" t="str">
        <f t="shared" si="259"/>
        <v/>
      </c>
    </row>
    <row r="623" spans="1:65" x14ac:dyDescent="0.25">
      <c r="A623" s="8"/>
      <c r="AD623" s="8" t="str">
        <f t="shared" si="234"/>
        <v/>
      </c>
      <c r="AE623" s="8"/>
      <c r="AM623" s="8" t="str">
        <f t="shared" si="243"/>
        <v/>
      </c>
      <c r="AN623" s="8" t="str">
        <f t="shared" si="244"/>
        <v/>
      </c>
      <c r="AQ623" s="12" t="str">
        <f t="shared" si="235"/>
        <v/>
      </c>
      <c r="AR623" s="12" t="str">
        <f t="shared" si="236"/>
        <v/>
      </c>
      <c r="AS623" s="12" t="str">
        <f t="shared" si="237"/>
        <v/>
      </c>
      <c r="AT623" s="7" t="str">
        <f t="shared" si="238"/>
        <v/>
      </c>
      <c r="AU623" s="7" t="str">
        <f t="shared" si="245"/>
        <v/>
      </c>
      <c r="AV623" s="7" t="str">
        <f t="shared" si="239"/>
        <v/>
      </c>
      <c r="AW623" s="7" t="str">
        <f t="shared" si="240"/>
        <v/>
      </c>
      <c r="AX623" s="7" t="str">
        <f t="shared" si="246"/>
        <v/>
      </c>
      <c r="AY623" s="7" t="str">
        <f t="shared" si="241"/>
        <v/>
      </c>
      <c r="AZ623" s="7" t="str">
        <f t="shared" si="247"/>
        <v/>
      </c>
      <c r="BA623" s="12" t="str">
        <f t="shared" si="248"/>
        <v/>
      </c>
      <c r="BB623" s="12" t="str">
        <f t="shared" si="242"/>
        <v/>
      </c>
      <c r="BC623" s="12" t="str">
        <f t="shared" si="249"/>
        <v/>
      </c>
      <c r="BD623" s="12" t="str">
        <f t="shared" si="250"/>
        <v/>
      </c>
      <c r="BE623" s="12" t="str">
        <f t="shared" si="251"/>
        <v/>
      </c>
      <c r="BF623" s="12" t="str">
        <f t="shared" si="252"/>
        <v/>
      </c>
      <c r="BG623" s="12" t="str">
        <f t="shared" si="253"/>
        <v/>
      </c>
      <c r="BH623" s="12" t="str">
        <f t="shared" si="254"/>
        <v/>
      </c>
      <c r="BI623" s="12" t="str">
        <f t="shared" si="255"/>
        <v/>
      </c>
      <c r="BJ623" s="12" t="str">
        <f t="shared" si="256"/>
        <v/>
      </c>
      <c r="BK623" s="12" t="str">
        <f t="shared" si="257"/>
        <v/>
      </c>
      <c r="BL623" s="7" t="str">
        <f t="shared" si="258"/>
        <v/>
      </c>
      <c r="BM623" s="7" t="str">
        <f t="shared" si="259"/>
        <v/>
      </c>
    </row>
    <row r="624" spans="1:65" x14ac:dyDescent="0.25">
      <c r="A624" s="8"/>
      <c r="AD624" s="8" t="str">
        <f t="shared" si="234"/>
        <v/>
      </c>
      <c r="AE624" s="8"/>
      <c r="AM624" s="8" t="str">
        <f t="shared" si="243"/>
        <v/>
      </c>
      <c r="AN624" s="8" t="str">
        <f t="shared" si="244"/>
        <v/>
      </c>
      <c r="AQ624" s="12" t="str">
        <f t="shared" si="235"/>
        <v/>
      </c>
      <c r="AR624" s="12" t="str">
        <f t="shared" si="236"/>
        <v/>
      </c>
      <c r="AS624" s="12" t="str">
        <f t="shared" si="237"/>
        <v/>
      </c>
      <c r="AT624" s="7" t="str">
        <f t="shared" si="238"/>
        <v/>
      </c>
      <c r="AU624" s="7" t="str">
        <f t="shared" si="245"/>
        <v/>
      </c>
      <c r="AV624" s="7" t="str">
        <f t="shared" si="239"/>
        <v/>
      </c>
      <c r="AW624" s="7" t="str">
        <f t="shared" si="240"/>
        <v/>
      </c>
      <c r="AX624" s="7" t="str">
        <f t="shared" si="246"/>
        <v/>
      </c>
      <c r="AY624" s="7" t="str">
        <f t="shared" si="241"/>
        <v/>
      </c>
      <c r="AZ624" s="7" t="str">
        <f t="shared" si="247"/>
        <v/>
      </c>
      <c r="BA624" s="12" t="str">
        <f t="shared" si="248"/>
        <v/>
      </c>
      <c r="BB624" s="12" t="str">
        <f t="shared" si="242"/>
        <v/>
      </c>
      <c r="BC624" s="12" t="str">
        <f t="shared" si="249"/>
        <v/>
      </c>
      <c r="BD624" s="12" t="str">
        <f t="shared" si="250"/>
        <v/>
      </c>
      <c r="BE624" s="12" t="str">
        <f t="shared" si="251"/>
        <v/>
      </c>
      <c r="BF624" s="12" t="str">
        <f t="shared" si="252"/>
        <v/>
      </c>
      <c r="BG624" s="12" t="str">
        <f t="shared" si="253"/>
        <v/>
      </c>
      <c r="BH624" s="12" t="str">
        <f t="shared" si="254"/>
        <v/>
      </c>
      <c r="BI624" s="12" t="str">
        <f t="shared" si="255"/>
        <v/>
      </c>
      <c r="BJ624" s="12" t="str">
        <f t="shared" si="256"/>
        <v/>
      </c>
      <c r="BK624" s="12" t="str">
        <f t="shared" si="257"/>
        <v/>
      </c>
      <c r="BL624" s="7" t="str">
        <f t="shared" si="258"/>
        <v/>
      </c>
      <c r="BM624" s="7" t="str">
        <f t="shared" si="259"/>
        <v/>
      </c>
    </row>
    <row r="625" spans="1:65" x14ac:dyDescent="0.25">
      <c r="A625" s="8"/>
      <c r="AD625" s="8" t="str">
        <f t="shared" si="234"/>
        <v/>
      </c>
      <c r="AE625" s="8"/>
      <c r="AM625" s="8" t="str">
        <f t="shared" si="243"/>
        <v/>
      </c>
      <c r="AN625" s="8" t="str">
        <f t="shared" si="244"/>
        <v/>
      </c>
      <c r="AQ625" s="12" t="str">
        <f t="shared" si="235"/>
        <v/>
      </c>
      <c r="AR625" s="12" t="str">
        <f t="shared" si="236"/>
        <v/>
      </c>
      <c r="AS625" s="12" t="str">
        <f t="shared" si="237"/>
        <v/>
      </c>
      <c r="AT625" s="7" t="str">
        <f t="shared" si="238"/>
        <v/>
      </c>
      <c r="AU625" s="7" t="str">
        <f t="shared" si="245"/>
        <v/>
      </c>
      <c r="AV625" s="7" t="str">
        <f t="shared" si="239"/>
        <v/>
      </c>
      <c r="AW625" s="7" t="str">
        <f t="shared" si="240"/>
        <v/>
      </c>
      <c r="AX625" s="7" t="str">
        <f t="shared" si="246"/>
        <v/>
      </c>
      <c r="AY625" s="7" t="str">
        <f t="shared" si="241"/>
        <v/>
      </c>
      <c r="AZ625" s="7" t="str">
        <f t="shared" si="247"/>
        <v/>
      </c>
      <c r="BA625" s="12" t="str">
        <f t="shared" si="248"/>
        <v/>
      </c>
      <c r="BB625" s="12" t="str">
        <f t="shared" si="242"/>
        <v/>
      </c>
      <c r="BC625" s="12" t="str">
        <f t="shared" si="249"/>
        <v/>
      </c>
      <c r="BD625" s="12" t="str">
        <f t="shared" si="250"/>
        <v/>
      </c>
      <c r="BE625" s="12" t="str">
        <f t="shared" si="251"/>
        <v/>
      </c>
      <c r="BF625" s="12" t="str">
        <f t="shared" si="252"/>
        <v/>
      </c>
      <c r="BG625" s="12" t="str">
        <f t="shared" si="253"/>
        <v/>
      </c>
      <c r="BH625" s="12" t="str">
        <f t="shared" si="254"/>
        <v/>
      </c>
      <c r="BI625" s="12" t="str">
        <f t="shared" si="255"/>
        <v/>
      </c>
      <c r="BJ625" s="12" t="str">
        <f t="shared" si="256"/>
        <v/>
      </c>
      <c r="BK625" s="12" t="str">
        <f t="shared" si="257"/>
        <v/>
      </c>
      <c r="BL625" s="7" t="str">
        <f t="shared" si="258"/>
        <v/>
      </c>
      <c r="BM625" s="7" t="str">
        <f t="shared" si="259"/>
        <v/>
      </c>
    </row>
    <row r="626" spans="1:65" x14ac:dyDescent="0.25">
      <c r="A626" s="8"/>
      <c r="AD626" s="8" t="str">
        <f t="shared" si="234"/>
        <v/>
      </c>
      <c r="AE626" s="8"/>
      <c r="AM626" s="8" t="str">
        <f t="shared" si="243"/>
        <v/>
      </c>
      <c r="AN626" s="8" t="str">
        <f t="shared" si="244"/>
        <v/>
      </c>
      <c r="AQ626" s="12" t="str">
        <f t="shared" si="235"/>
        <v/>
      </c>
      <c r="AR626" s="12" t="str">
        <f t="shared" si="236"/>
        <v/>
      </c>
      <c r="AS626" s="12" t="str">
        <f t="shared" si="237"/>
        <v/>
      </c>
      <c r="AT626" s="7" t="str">
        <f t="shared" si="238"/>
        <v/>
      </c>
      <c r="AU626" s="7" t="str">
        <f t="shared" si="245"/>
        <v/>
      </c>
      <c r="AV626" s="7" t="str">
        <f t="shared" si="239"/>
        <v/>
      </c>
      <c r="AW626" s="7" t="str">
        <f t="shared" si="240"/>
        <v/>
      </c>
      <c r="AX626" s="7" t="str">
        <f t="shared" si="246"/>
        <v/>
      </c>
      <c r="AY626" s="7" t="str">
        <f t="shared" si="241"/>
        <v/>
      </c>
      <c r="AZ626" s="7" t="str">
        <f t="shared" si="247"/>
        <v/>
      </c>
      <c r="BA626" s="12" t="str">
        <f t="shared" si="248"/>
        <v/>
      </c>
      <c r="BB626" s="12" t="str">
        <f t="shared" si="242"/>
        <v/>
      </c>
      <c r="BC626" s="12" t="str">
        <f t="shared" si="249"/>
        <v/>
      </c>
      <c r="BD626" s="12" t="str">
        <f t="shared" si="250"/>
        <v/>
      </c>
      <c r="BE626" s="12" t="str">
        <f t="shared" si="251"/>
        <v/>
      </c>
      <c r="BF626" s="12" t="str">
        <f t="shared" si="252"/>
        <v/>
      </c>
      <c r="BG626" s="12" t="str">
        <f t="shared" si="253"/>
        <v/>
      </c>
      <c r="BH626" s="12" t="str">
        <f t="shared" si="254"/>
        <v/>
      </c>
      <c r="BI626" s="12" t="str">
        <f t="shared" si="255"/>
        <v/>
      </c>
      <c r="BJ626" s="12" t="str">
        <f t="shared" si="256"/>
        <v/>
      </c>
      <c r="BK626" s="12" t="str">
        <f t="shared" si="257"/>
        <v/>
      </c>
      <c r="BL626" s="7" t="str">
        <f t="shared" si="258"/>
        <v/>
      </c>
      <c r="BM626" s="7" t="str">
        <f t="shared" si="259"/>
        <v/>
      </c>
    </row>
    <row r="627" spans="1:65" x14ac:dyDescent="0.25">
      <c r="A627" s="8"/>
      <c r="AD627" s="8" t="str">
        <f t="shared" si="234"/>
        <v/>
      </c>
      <c r="AE627" s="8"/>
      <c r="AM627" s="8" t="str">
        <f t="shared" si="243"/>
        <v/>
      </c>
      <c r="AN627" s="8" t="str">
        <f t="shared" si="244"/>
        <v/>
      </c>
      <c r="AQ627" s="12" t="str">
        <f t="shared" si="235"/>
        <v/>
      </c>
      <c r="AR627" s="12" t="str">
        <f t="shared" si="236"/>
        <v/>
      </c>
      <c r="AS627" s="12" t="str">
        <f t="shared" si="237"/>
        <v/>
      </c>
      <c r="AT627" s="7" t="str">
        <f t="shared" si="238"/>
        <v/>
      </c>
      <c r="AU627" s="7" t="str">
        <f t="shared" si="245"/>
        <v/>
      </c>
      <c r="AV627" s="7" t="str">
        <f t="shared" si="239"/>
        <v/>
      </c>
      <c r="AW627" s="7" t="str">
        <f t="shared" si="240"/>
        <v/>
      </c>
      <c r="AX627" s="7" t="str">
        <f t="shared" si="246"/>
        <v/>
      </c>
      <c r="AY627" s="7" t="str">
        <f t="shared" si="241"/>
        <v/>
      </c>
      <c r="AZ627" s="7" t="str">
        <f t="shared" si="247"/>
        <v/>
      </c>
      <c r="BA627" s="12" t="str">
        <f t="shared" si="248"/>
        <v/>
      </c>
      <c r="BB627" s="12" t="str">
        <f t="shared" si="242"/>
        <v/>
      </c>
      <c r="BC627" s="12" t="str">
        <f t="shared" si="249"/>
        <v/>
      </c>
      <c r="BD627" s="12" t="str">
        <f t="shared" si="250"/>
        <v/>
      </c>
      <c r="BE627" s="12" t="str">
        <f t="shared" si="251"/>
        <v/>
      </c>
      <c r="BF627" s="12" t="str">
        <f t="shared" si="252"/>
        <v/>
      </c>
      <c r="BG627" s="12" t="str">
        <f t="shared" si="253"/>
        <v/>
      </c>
      <c r="BH627" s="12" t="str">
        <f t="shared" si="254"/>
        <v/>
      </c>
      <c r="BI627" s="12" t="str">
        <f t="shared" si="255"/>
        <v/>
      </c>
      <c r="BJ627" s="12" t="str">
        <f t="shared" si="256"/>
        <v/>
      </c>
      <c r="BK627" s="12" t="str">
        <f t="shared" si="257"/>
        <v/>
      </c>
      <c r="BL627" s="7" t="str">
        <f t="shared" si="258"/>
        <v/>
      </c>
      <c r="BM627" s="7" t="str">
        <f t="shared" si="259"/>
        <v/>
      </c>
    </row>
    <row r="628" spans="1:65" x14ac:dyDescent="0.25">
      <c r="A628" s="8"/>
      <c r="AD628" s="8" t="str">
        <f t="shared" si="234"/>
        <v/>
      </c>
      <c r="AE628" s="8"/>
      <c r="AM628" s="8" t="str">
        <f t="shared" si="243"/>
        <v/>
      </c>
      <c r="AN628" s="8" t="str">
        <f t="shared" si="244"/>
        <v/>
      </c>
      <c r="AQ628" s="12" t="str">
        <f t="shared" si="235"/>
        <v/>
      </c>
      <c r="AR628" s="12" t="str">
        <f t="shared" si="236"/>
        <v/>
      </c>
      <c r="AS628" s="12" t="str">
        <f t="shared" si="237"/>
        <v/>
      </c>
      <c r="AT628" s="7" t="str">
        <f t="shared" si="238"/>
        <v/>
      </c>
      <c r="AU628" s="7" t="str">
        <f t="shared" si="245"/>
        <v/>
      </c>
      <c r="AV628" s="7" t="str">
        <f t="shared" si="239"/>
        <v/>
      </c>
      <c r="AW628" s="7" t="str">
        <f t="shared" si="240"/>
        <v/>
      </c>
      <c r="AX628" s="7" t="str">
        <f t="shared" si="246"/>
        <v/>
      </c>
      <c r="AY628" s="7" t="str">
        <f t="shared" si="241"/>
        <v/>
      </c>
      <c r="AZ628" s="7" t="str">
        <f t="shared" si="247"/>
        <v/>
      </c>
      <c r="BA628" s="12" t="str">
        <f t="shared" si="248"/>
        <v/>
      </c>
      <c r="BB628" s="12" t="str">
        <f t="shared" si="242"/>
        <v/>
      </c>
      <c r="BC628" s="12" t="str">
        <f t="shared" si="249"/>
        <v/>
      </c>
      <c r="BD628" s="12" t="str">
        <f t="shared" si="250"/>
        <v/>
      </c>
      <c r="BE628" s="12" t="str">
        <f t="shared" si="251"/>
        <v/>
      </c>
      <c r="BF628" s="12" t="str">
        <f t="shared" si="252"/>
        <v/>
      </c>
      <c r="BG628" s="12" t="str">
        <f t="shared" si="253"/>
        <v/>
      </c>
      <c r="BH628" s="12" t="str">
        <f t="shared" si="254"/>
        <v/>
      </c>
      <c r="BI628" s="12" t="str">
        <f t="shared" si="255"/>
        <v/>
      </c>
      <c r="BJ628" s="12" t="str">
        <f t="shared" si="256"/>
        <v/>
      </c>
      <c r="BK628" s="12" t="str">
        <f t="shared" si="257"/>
        <v/>
      </c>
      <c r="BL628" s="7" t="str">
        <f t="shared" si="258"/>
        <v/>
      </c>
      <c r="BM628" s="7" t="str">
        <f t="shared" si="259"/>
        <v/>
      </c>
    </row>
    <row r="629" spans="1:65" x14ac:dyDescent="0.25">
      <c r="A629" s="8"/>
      <c r="AD629" s="8" t="str">
        <f t="shared" si="234"/>
        <v/>
      </c>
      <c r="AE629" s="8"/>
      <c r="AM629" s="8" t="str">
        <f t="shared" si="243"/>
        <v/>
      </c>
      <c r="AN629" s="8" t="str">
        <f t="shared" si="244"/>
        <v/>
      </c>
      <c r="AQ629" s="12" t="str">
        <f t="shared" si="235"/>
        <v/>
      </c>
      <c r="AR629" s="12" t="str">
        <f t="shared" si="236"/>
        <v/>
      </c>
      <c r="AS629" s="12" t="str">
        <f t="shared" si="237"/>
        <v/>
      </c>
      <c r="AT629" s="7" t="str">
        <f t="shared" si="238"/>
        <v/>
      </c>
      <c r="AU629" s="7" t="str">
        <f t="shared" si="245"/>
        <v/>
      </c>
      <c r="AV629" s="7" t="str">
        <f t="shared" si="239"/>
        <v/>
      </c>
      <c r="AW629" s="7" t="str">
        <f t="shared" si="240"/>
        <v/>
      </c>
      <c r="AX629" s="7" t="str">
        <f t="shared" si="246"/>
        <v/>
      </c>
      <c r="AY629" s="7" t="str">
        <f t="shared" si="241"/>
        <v/>
      </c>
      <c r="AZ629" s="7" t="str">
        <f t="shared" si="247"/>
        <v/>
      </c>
      <c r="BA629" s="12" t="str">
        <f t="shared" si="248"/>
        <v/>
      </c>
      <c r="BB629" s="12" t="str">
        <f t="shared" si="242"/>
        <v/>
      </c>
      <c r="BC629" s="12" t="str">
        <f t="shared" si="249"/>
        <v/>
      </c>
      <c r="BD629" s="12" t="str">
        <f t="shared" si="250"/>
        <v/>
      </c>
      <c r="BE629" s="12" t="str">
        <f t="shared" si="251"/>
        <v/>
      </c>
      <c r="BF629" s="12" t="str">
        <f t="shared" si="252"/>
        <v/>
      </c>
      <c r="BG629" s="12" t="str">
        <f t="shared" si="253"/>
        <v/>
      </c>
      <c r="BH629" s="12" t="str">
        <f t="shared" si="254"/>
        <v/>
      </c>
      <c r="BI629" s="12" t="str">
        <f t="shared" si="255"/>
        <v/>
      </c>
      <c r="BJ629" s="12" t="str">
        <f t="shared" si="256"/>
        <v/>
      </c>
      <c r="BK629" s="12" t="str">
        <f t="shared" si="257"/>
        <v/>
      </c>
      <c r="BL629" s="7" t="str">
        <f t="shared" si="258"/>
        <v/>
      </c>
      <c r="BM629" s="7" t="str">
        <f t="shared" si="259"/>
        <v/>
      </c>
    </row>
    <row r="630" spans="1:65" x14ac:dyDescent="0.25">
      <c r="A630" s="8"/>
      <c r="AD630" s="8" t="str">
        <f t="shared" si="234"/>
        <v/>
      </c>
      <c r="AE630" s="8"/>
      <c r="AM630" s="8" t="str">
        <f t="shared" si="243"/>
        <v/>
      </c>
      <c r="AN630" s="8" t="str">
        <f t="shared" si="244"/>
        <v/>
      </c>
      <c r="AQ630" s="12" t="str">
        <f t="shared" si="235"/>
        <v/>
      </c>
      <c r="AR630" s="12" t="str">
        <f t="shared" si="236"/>
        <v/>
      </c>
      <c r="AS630" s="12" t="str">
        <f t="shared" si="237"/>
        <v/>
      </c>
      <c r="AT630" s="7" t="str">
        <f t="shared" si="238"/>
        <v/>
      </c>
      <c r="AU630" s="7" t="str">
        <f t="shared" si="245"/>
        <v/>
      </c>
      <c r="AV630" s="7" t="str">
        <f t="shared" si="239"/>
        <v/>
      </c>
      <c r="AW630" s="7" t="str">
        <f t="shared" si="240"/>
        <v/>
      </c>
      <c r="AX630" s="7" t="str">
        <f t="shared" si="246"/>
        <v/>
      </c>
      <c r="AY630" s="7" t="str">
        <f t="shared" si="241"/>
        <v/>
      </c>
      <c r="AZ630" s="7" t="str">
        <f t="shared" si="247"/>
        <v/>
      </c>
      <c r="BA630" s="12" t="str">
        <f t="shared" si="248"/>
        <v/>
      </c>
      <c r="BB630" s="12" t="str">
        <f t="shared" si="242"/>
        <v/>
      </c>
      <c r="BC630" s="12" t="str">
        <f t="shared" si="249"/>
        <v/>
      </c>
      <c r="BD630" s="12" t="str">
        <f t="shared" si="250"/>
        <v/>
      </c>
      <c r="BE630" s="12" t="str">
        <f t="shared" si="251"/>
        <v/>
      </c>
      <c r="BF630" s="12" t="str">
        <f t="shared" si="252"/>
        <v/>
      </c>
      <c r="BG630" s="12" t="str">
        <f t="shared" si="253"/>
        <v/>
      </c>
      <c r="BH630" s="12" t="str">
        <f t="shared" si="254"/>
        <v/>
      </c>
      <c r="BI630" s="12" t="str">
        <f t="shared" si="255"/>
        <v/>
      </c>
      <c r="BJ630" s="12" t="str">
        <f t="shared" si="256"/>
        <v/>
      </c>
      <c r="BK630" s="12" t="str">
        <f t="shared" si="257"/>
        <v/>
      </c>
      <c r="BL630" s="7" t="str">
        <f t="shared" si="258"/>
        <v/>
      </c>
      <c r="BM630" s="7" t="str">
        <f t="shared" si="259"/>
        <v/>
      </c>
    </row>
    <row r="631" spans="1:65" x14ac:dyDescent="0.25">
      <c r="A631" s="8"/>
      <c r="AD631" s="8" t="str">
        <f t="shared" si="234"/>
        <v/>
      </c>
      <c r="AE631" s="8"/>
      <c r="AM631" s="8" t="str">
        <f t="shared" si="243"/>
        <v/>
      </c>
      <c r="AN631" s="8" t="str">
        <f t="shared" si="244"/>
        <v/>
      </c>
      <c r="AQ631" s="12" t="str">
        <f t="shared" si="235"/>
        <v/>
      </c>
      <c r="AR631" s="12" t="str">
        <f t="shared" si="236"/>
        <v/>
      </c>
      <c r="AS631" s="12" t="str">
        <f t="shared" si="237"/>
        <v/>
      </c>
      <c r="AT631" s="7" t="str">
        <f t="shared" si="238"/>
        <v/>
      </c>
      <c r="AU631" s="7" t="str">
        <f t="shared" si="245"/>
        <v/>
      </c>
      <c r="AV631" s="7" t="str">
        <f t="shared" si="239"/>
        <v/>
      </c>
      <c r="AW631" s="7" t="str">
        <f t="shared" si="240"/>
        <v/>
      </c>
      <c r="AX631" s="7" t="str">
        <f t="shared" si="246"/>
        <v/>
      </c>
      <c r="AY631" s="7" t="str">
        <f t="shared" si="241"/>
        <v/>
      </c>
      <c r="AZ631" s="7" t="str">
        <f t="shared" si="247"/>
        <v/>
      </c>
      <c r="BA631" s="12" t="str">
        <f t="shared" si="248"/>
        <v/>
      </c>
      <c r="BB631" s="12" t="str">
        <f t="shared" si="242"/>
        <v/>
      </c>
      <c r="BC631" s="12" t="str">
        <f t="shared" si="249"/>
        <v/>
      </c>
      <c r="BD631" s="12" t="str">
        <f t="shared" si="250"/>
        <v/>
      </c>
      <c r="BE631" s="12" t="str">
        <f t="shared" si="251"/>
        <v/>
      </c>
      <c r="BF631" s="12" t="str">
        <f t="shared" si="252"/>
        <v/>
      </c>
      <c r="BG631" s="12" t="str">
        <f t="shared" si="253"/>
        <v/>
      </c>
      <c r="BH631" s="12" t="str">
        <f t="shared" si="254"/>
        <v/>
      </c>
      <c r="BI631" s="12" t="str">
        <f t="shared" si="255"/>
        <v/>
      </c>
      <c r="BJ631" s="12" t="str">
        <f t="shared" si="256"/>
        <v/>
      </c>
      <c r="BK631" s="12" t="str">
        <f t="shared" si="257"/>
        <v/>
      </c>
      <c r="BL631" s="7" t="str">
        <f t="shared" si="258"/>
        <v/>
      </c>
      <c r="BM631" s="7" t="str">
        <f t="shared" si="259"/>
        <v/>
      </c>
    </row>
    <row r="632" spans="1:65" x14ac:dyDescent="0.25">
      <c r="A632" s="8"/>
      <c r="AD632" s="8" t="str">
        <f t="shared" si="234"/>
        <v/>
      </c>
      <c r="AE632" s="8"/>
      <c r="AM632" s="8" t="str">
        <f t="shared" si="243"/>
        <v/>
      </c>
      <c r="AN632" s="8" t="str">
        <f t="shared" si="244"/>
        <v/>
      </c>
      <c r="AQ632" s="12" t="str">
        <f t="shared" si="235"/>
        <v/>
      </c>
      <c r="AR632" s="12" t="str">
        <f t="shared" si="236"/>
        <v/>
      </c>
      <c r="AS632" s="12" t="str">
        <f t="shared" si="237"/>
        <v/>
      </c>
      <c r="AT632" s="7" t="str">
        <f t="shared" si="238"/>
        <v/>
      </c>
      <c r="AU632" s="7" t="str">
        <f t="shared" si="245"/>
        <v/>
      </c>
      <c r="AV632" s="7" t="str">
        <f t="shared" si="239"/>
        <v/>
      </c>
      <c r="AW632" s="7" t="str">
        <f t="shared" si="240"/>
        <v/>
      </c>
      <c r="AX632" s="7" t="str">
        <f t="shared" si="246"/>
        <v/>
      </c>
      <c r="AY632" s="7" t="str">
        <f t="shared" si="241"/>
        <v/>
      </c>
      <c r="AZ632" s="7" t="str">
        <f t="shared" si="247"/>
        <v/>
      </c>
      <c r="BA632" s="12" t="str">
        <f t="shared" si="248"/>
        <v/>
      </c>
      <c r="BB632" s="12" t="str">
        <f t="shared" si="242"/>
        <v/>
      </c>
      <c r="BC632" s="12" t="str">
        <f t="shared" si="249"/>
        <v/>
      </c>
      <c r="BD632" s="12" t="str">
        <f t="shared" si="250"/>
        <v/>
      </c>
      <c r="BE632" s="12" t="str">
        <f t="shared" si="251"/>
        <v/>
      </c>
      <c r="BF632" s="12" t="str">
        <f t="shared" si="252"/>
        <v/>
      </c>
      <c r="BG632" s="12" t="str">
        <f t="shared" si="253"/>
        <v/>
      </c>
      <c r="BH632" s="12" t="str">
        <f t="shared" si="254"/>
        <v/>
      </c>
      <c r="BI632" s="12" t="str">
        <f t="shared" si="255"/>
        <v/>
      </c>
      <c r="BJ632" s="12" t="str">
        <f t="shared" si="256"/>
        <v/>
      </c>
      <c r="BK632" s="12" t="str">
        <f t="shared" si="257"/>
        <v/>
      </c>
      <c r="BL632" s="7" t="str">
        <f t="shared" si="258"/>
        <v/>
      </c>
      <c r="BM632" s="7" t="str">
        <f t="shared" si="259"/>
        <v/>
      </c>
    </row>
    <row r="633" spans="1:65" x14ac:dyDescent="0.25">
      <c r="A633" s="8"/>
      <c r="AD633" s="8" t="str">
        <f t="shared" si="234"/>
        <v/>
      </c>
      <c r="AE633" s="8"/>
      <c r="AM633" s="8" t="str">
        <f t="shared" si="243"/>
        <v/>
      </c>
      <c r="AN633" s="8" t="str">
        <f t="shared" si="244"/>
        <v/>
      </c>
      <c r="AQ633" s="12" t="str">
        <f t="shared" si="235"/>
        <v/>
      </c>
      <c r="AR633" s="12" t="str">
        <f t="shared" si="236"/>
        <v/>
      </c>
      <c r="AS633" s="12" t="str">
        <f t="shared" si="237"/>
        <v/>
      </c>
      <c r="AT633" s="7" t="str">
        <f t="shared" si="238"/>
        <v/>
      </c>
      <c r="AU633" s="7" t="str">
        <f t="shared" si="245"/>
        <v/>
      </c>
      <c r="AV633" s="7" t="str">
        <f t="shared" si="239"/>
        <v/>
      </c>
      <c r="AW633" s="7" t="str">
        <f t="shared" si="240"/>
        <v/>
      </c>
      <c r="AX633" s="7" t="str">
        <f t="shared" si="246"/>
        <v/>
      </c>
      <c r="AY633" s="7" t="str">
        <f t="shared" si="241"/>
        <v/>
      </c>
      <c r="AZ633" s="7" t="str">
        <f t="shared" si="247"/>
        <v/>
      </c>
      <c r="BA633" s="12" t="str">
        <f t="shared" si="248"/>
        <v/>
      </c>
      <c r="BB633" s="12" t="str">
        <f t="shared" si="242"/>
        <v/>
      </c>
      <c r="BC633" s="12" t="str">
        <f t="shared" si="249"/>
        <v/>
      </c>
      <c r="BD633" s="12" t="str">
        <f t="shared" si="250"/>
        <v/>
      </c>
      <c r="BE633" s="12" t="str">
        <f t="shared" si="251"/>
        <v/>
      </c>
      <c r="BF633" s="12" t="str">
        <f t="shared" si="252"/>
        <v/>
      </c>
      <c r="BG633" s="12" t="str">
        <f t="shared" si="253"/>
        <v/>
      </c>
      <c r="BH633" s="12" t="str">
        <f t="shared" si="254"/>
        <v/>
      </c>
      <c r="BI633" s="12" t="str">
        <f t="shared" si="255"/>
        <v/>
      </c>
      <c r="BJ633" s="12" t="str">
        <f t="shared" si="256"/>
        <v/>
      </c>
      <c r="BK633" s="12" t="str">
        <f t="shared" si="257"/>
        <v/>
      </c>
      <c r="BL633" s="7" t="str">
        <f t="shared" si="258"/>
        <v/>
      </c>
      <c r="BM633" s="7" t="str">
        <f t="shared" si="259"/>
        <v/>
      </c>
    </row>
    <row r="634" spans="1:65" x14ac:dyDescent="0.25">
      <c r="A634" s="8"/>
      <c r="AD634" s="8" t="str">
        <f t="shared" si="234"/>
        <v/>
      </c>
      <c r="AE634" s="8"/>
      <c r="AM634" s="8" t="str">
        <f t="shared" si="243"/>
        <v/>
      </c>
      <c r="AN634" s="8" t="str">
        <f t="shared" si="244"/>
        <v/>
      </c>
      <c r="AQ634" s="12" t="str">
        <f t="shared" si="235"/>
        <v/>
      </c>
      <c r="AR634" s="12" t="str">
        <f t="shared" si="236"/>
        <v/>
      </c>
      <c r="AS634" s="12" t="str">
        <f t="shared" si="237"/>
        <v/>
      </c>
      <c r="AT634" s="7" t="str">
        <f t="shared" si="238"/>
        <v/>
      </c>
      <c r="AU634" s="7" t="str">
        <f t="shared" si="245"/>
        <v/>
      </c>
      <c r="AV634" s="7" t="str">
        <f t="shared" si="239"/>
        <v/>
      </c>
      <c r="AW634" s="7" t="str">
        <f t="shared" si="240"/>
        <v/>
      </c>
      <c r="AX634" s="7" t="str">
        <f t="shared" si="246"/>
        <v/>
      </c>
      <c r="AY634" s="7" t="str">
        <f t="shared" si="241"/>
        <v/>
      </c>
      <c r="AZ634" s="7" t="str">
        <f t="shared" si="247"/>
        <v/>
      </c>
      <c r="BA634" s="12" t="str">
        <f t="shared" si="248"/>
        <v/>
      </c>
      <c r="BB634" s="12" t="str">
        <f t="shared" si="242"/>
        <v/>
      </c>
      <c r="BC634" s="12" t="str">
        <f t="shared" si="249"/>
        <v/>
      </c>
      <c r="BD634" s="12" t="str">
        <f t="shared" si="250"/>
        <v/>
      </c>
      <c r="BE634" s="12" t="str">
        <f t="shared" si="251"/>
        <v/>
      </c>
      <c r="BF634" s="12" t="str">
        <f t="shared" si="252"/>
        <v/>
      </c>
      <c r="BG634" s="12" t="str">
        <f t="shared" si="253"/>
        <v/>
      </c>
      <c r="BH634" s="12" t="str">
        <f t="shared" si="254"/>
        <v/>
      </c>
      <c r="BI634" s="12" t="str">
        <f t="shared" si="255"/>
        <v/>
      </c>
      <c r="BJ634" s="12" t="str">
        <f t="shared" si="256"/>
        <v/>
      </c>
      <c r="BK634" s="12" t="str">
        <f t="shared" si="257"/>
        <v/>
      </c>
      <c r="BL634" s="7" t="str">
        <f t="shared" si="258"/>
        <v/>
      </c>
      <c r="BM634" s="7" t="str">
        <f t="shared" si="259"/>
        <v/>
      </c>
    </row>
    <row r="635" spans="1:65" x14ac:dyDescent="0.25">
      <c r="A635" s="8"/>
      <c r="AD635" s="8" t="str">
        <f t="shared" si="234"/>
        <v/>
      </c>
      <c r="AE635" s="8"/>
      <c r="AM635" s="8" t="str">
        <f t="shared" si="243"/>
        <v/>
      </c>
      <c r="AN635" s="8" t="str">
        <f t="shared" si="244"/>
        <v/>
      </c>
      <c r="AQ635" s="12" t="str">
        <f t="shared" si="235"/>
        <v/>
      </c>
      <c r="AR635" s="12" t="str">
        <f t="shared" si="236"/>
        <v/>
      </c>
      <c r="AS635" s="12" t="str">
        <f t="shared" si="237"/>
        <v/>
      </c>
      <c r="AT635" s="7" t="str">
        <f t="shared" si="238"/>
        <v/>
      </c>
      <c r="AU635" s="7" t="str">
        <f t="shared" si="245"/>
        <v/>
      </c>
      <c r="AV635" s="7" t="str">
        <f t="shared" si="239"/>
        <v/>
      </c>
      <c r="AW635" s="7" t="str">
        <f t="shared" si="240"/>
        <v/>
      </c>
      <c r="AX635" s="7" t="str">
        <f t="shared" si="246"/>
        <v/>
      </c>
      <c r="AY635" s="7" t="str">
        <f t="shared" si="241"/>
        <v/>
      </c>
      <c r="AZ635" s="7" t="str">
        <f t="shared" si="247"/>
        <v/>
      </c>
      <c r="BA635" s="12" t="str">
        <f t="shared" si="248"/>
        <v/>
      </c>
      <c r="BB635" s="12" t="str">
        <f t="shared" si="242"/>
        <v/>
      </c>
      <c r="BC635" s="12" t="str">
        <f t="shared" si="249"/>
        <v/>
      </c>
      <c r="BD635" s="12" t="str">
        <f t="shared" si="250"/>
        <v/>
      </c>
      <c r="BE635" s="12" t="str">
        <f t="shared" si="251"/>
        <v/>
      </c>
      <c r="BF635" s="12" t="str">
        <f t="shared" si="252"/>
        <v/>
      </c>
      <c r="BG635" s="12" t="str">
        <f t="shared" si="253"/>
        <v/>
      </c>
      <c r="BH635" s="12" t="str">
        <f t="shared" si="254"/>
        <v/>
      </c>
      <c r="BI635" s="12" t="str">
        <f t="shared" si="255"/>
        <v/>
      </c>
      <c r="BJ635" s="12" t="str">
        <f t="shared" si="256"/>
        <v/>
      </c>
      <c r="BK635" s="12" t="str">
        <f t="shared" si="257"/>
        <v/>
      </c>
      <c r="BL635" s="7" t="str">
        <f t="shared" si="258"/>
        <v/>
      </c>
      <c r="BM635" s="7" t="str">
        <f t="shared" si="259"/>
        <v/>
      </c>
    </row>
    <row r="636" spans="1:65" x14ac:dyDescent="0.25">
      <c r="A636" s="8"/>
      <c r="AD636" s="8" t="str">
        <f t="shared" si="234"/>
        <v/>
      </c>
      <c r="AE636" s="8"/>
      <c r="AM636" s="8" t="str">
        <f t="shared" si="243"/>
        <v/>
      </c>
      <c r="AN636" s="8" t="str">
        <f t="shared" si="244"/>
        <v/>
      </c>
      <c r="AQ636" s="12" t="str">
        <f t="shared" si="235"/>
        <v/>
      </c>
      <c r="AR636" s="12" t="str">
        <f t="shared" si="236"/>
        <v/>
      </c>
      <c r="AS636" s="12" t="str">
        <f t="shared" si="237"/>
        <v/>
      </c>
      <c r="AT636" s="7" t="str">
        <f t="shared" si="238"/>
        <v/>
      </c>
      <c r="AU636" s="7" t="str">
        <f t="shared" si="245"/>
        <v/>
      </c>
      <c r="AV636" s="7" t="str">
        <f t="shared" si="239"/>
        <v/>
      </c>
      <c r="AW636" s="7" t="str">
        <f t="shared" si="240"/>
        <v/>
      </c>
      <c r="AX636" s="7" t="str">
        <f t="shared" si="246"/>
        <v/>
      </c>
      <c r="AY636" s="7" t="str">
        <f t="shared" si="241"/>
        <v/>
      </c>
      <c r="AZ636" s="7" t="str">
        <f t="shared" si="247"/>
        <v/>
      </c>
      <c r="BA636" s="12" t="str">
        <f t="shared" si="248"/>
        <v/>
      </c>
      <c r="BB636" s="12" t="str">
        <f t="shared" si="242"/>
        <v/>
      </c>
      <c r="BC636" s="12" t="str">
        <f t="shared" si="249"/>
        <v/>
      </c>
      <c r="BD636" s="12" t="str">
        <f t="shared" si="250"/>
        <v/>
      </c>
      <c r="BE636" s="12" t="str">
        <f t="shared" si="251"/>
        <v/>
      </c>
      <c r="BF636" s="12" t="str">
        <f t="shared" si="252"/>
        <v/>
      </c>
      <c r="BG636" s="12" t="str">
        <f t="shared" si="253"/>
        <v/>
      </c>
      <c r="BH636" s="12" t="str">
        <f t="shared" si="254"/>
        <v/>
      </c>
      <c r="BI636" s="12" t="str">
        <f t="shared" si="255"/>
        <v/>
      </c>
      <c r="BJ636" s="12" t="str">
        <f t="shared" si="256"/>
        <v/>
      </c>
      <c r="BK636" s="12" t="str">
        <f t="shared" si="257"/>
        <v/>
      </c>
      <c r="BL636" s="7" t="str">
        <f t="shared" si="258"/>
        <v/>
      </c>
      <c r="BM636" s="7" t="str">
        <f t="shared" si="259"/>
        <v/>
      </c>
    </row>
    <row r="637" spans="1:65" x14ac:dyDescent="0.25">
      <c r="A637" s="8"/>
      <c r="AD637" s="8" t="str">
        <f t="shared" si="234"/>
        <v/>
      </c>
      <c r="AE637" s="8"/>
      <c r="AM637" s="8" t="str">
        <f t="shared" si="243"/>
        <v/>
      </c>
      <c r="AN637" s="8" t="str">
        <f t="shared" si="244"/>
        <v/>
      </c>
      <c r="AQ637" s="12" t="str">
        <f t="shared" si="235"/>
        <v/>
      </c>
      <c r="AR637" s="12" t="str">
        <f t="shared" si="236"/>
        <v/>
      </c>
      <c r="AS637" s="12" t="str">
        <f t="shared" si="237"/>
        <v/>
      </c>
      <c r="AT637" s="7" t="str">
        <f t="shared" si="238"/>
        <v/>
      </c>
      <c r="AU637" s="7" t="str">
        <f t="shared" si="245"/>
        <v/>
      </c>
      <c r="AV637" s="7" t="str">
        <f t="shared" si="239"/>
        <v/>
      </c>
      <c r="AW637" s="7" t="str">
        <f t="shared" si="240"/>
        <v/>
      </c>
      <c r="AX637" s="7" t="str">
        <f t="shared" si="246"/>
        <v/>
      </c>
      <c r="AY637" s="7" t="str">
        <f t="shared" si="241"/>
        <v/>
      </c>
      <c r="AZ637" s="7" t="str">
        <f t="shared" si="247"/>
        <v/>
      </c>
      <c r="BA637" s="12" t="str">
        <f t="shared" si="248"/>
        <v/>
      </c>
      <c r="BB637" s="12" t="str">
        <f t="shared" si="242"/>
        <v/>
      </c>
      <c r="BC637" s="12" t="str">
        <f t="shared" si="249"/>
        <v/>
      </c>
      <c r="BD637" s="12" t="str">
        <f t="shared" si="250"/>
        <v/>
      </c>
      <c r="BE637" s="12" t="str">
        <f t="shared" si="251"/>
        <v/>
      </c>
      <c r="BF637" s="12" t="str">
        <f t="shared" si="252"/>
        <v/>
      </c>
      <c r="BG637" s="12" t="str">
        <f t="shared" si="253"/>
        <v/>
      </c>
      <c r="BH637" s="12" t="str">
        <f t="shared" si="254"/>
        <v/>
      </c>
      <c r="BI637" s="12" t="str">
        <f t="shared" si="255"/>
        <v/>
      </c>
      <c r="BJ637" s="12" t="str">
        <f t="shared" si="256"/>
        <v/>
      </c>
      <c r="BK637" s="12" t="str">
        <f t="shared" si="257"/>
        <v/>
      </c>
      <c r="BL637" s="7" t="str">
        <f t="shared" si="258"/>
        <v/>
      </c>
      <c r="BM637" s="7" t="str">
        <f t="shared" si="259"/>
        <v/>
      </c>
    </row>
    <row r="638" spans="1:65" x14ac:dyDescent="0.25">
      <c r="A638" s="8"/>
      <c r="AD638" s="8" t="str">
        <f t="shared" si="234"/>
        <v/>
      </c>
      <c r="AE638" s="8"/>
      <c r="AM638" s="8" t="str">
        <f t="shared" si="243"/>
        <v/>
      </c>
      <c r="AN638" s="8" t="str">
        <f t="shared" si="244"/>
        <v/>
      </c>
      <c r="AQ638" s="12" t="str">
        <f t="shared" si="235"/>
        <v/>
      </c>
      <c r="AR638" s="12" t="str">
        <f t="shared" si="236"/>
        <v/>
      </c>
      <c r="AS638" s="12" t="str">
        <f t="shared" si="237"/>
        <v/>
      </c>
      <c r="AT638" s="7" t="str">
        <f t="shared" si="238"/>
        <v/>
      </c>
      <c r="AU638" s="7" t="str">
        <f t="shared" si="245"/>
        <v/>
      </c>
      <c r="AV638" s="7" t="str">
        <f t="shared" si="239"/>
        <v/>
      </c>
      <c r="AW638" s="7" t="str">
        <f t="shared" si="240"/>
        <v/>
      </c>
      <c r="AX638" s="7" t="str">
        <f t="shared" si="246"/>
        <v/>
      </c>
      <c r="AY638" s="7" t="str">
        <f t="shared" si="241"/>
        <v/>
      </c>
      <c r="AZ638" s="7" t="str">
        <f t="shared" si="247"/>
        <v/>
      </c>
      <c r="BA638" s="12" t="str">
        <f t="shared" si="248"/>
        <v/>
      </c>
      <c r="BB638" s="12" t="str">
        <f t="shared" si="242"/>
        <v/>
      </c>
      <c r="BC638" s="12" t="str">
        <f t="shared" si="249"/>
        <v/>
      </c>
      <c r="BD638" s="12" t="str">
        <f t="shared" si="250"/>
        <v/>
      </c>
      <c r="BE638" s="12" t="str">
        <f t="shared" si="251"/>
        <v/>
      </c>
      <c r="BF638" s="12" t="str">
        <f t="shared" si="252"/>
        <v/>
      </c>
      <c r="BG638" s="12" t="str">
        <f t="shared" si="253"/>
        <v/>
      </c>
      <c r="BH638" s="12" t="str">
        <f t="shared" si="254"/>
        <v/>
      </c>
      <c r="BI638" s="12" t="str">
        <f t="shared" si="255"/>
        <v/>
      </c>
      <c r="BJ638" s="12" t="str">
        <f t="shared" si="256"/>
        <v/>
      </c>
      <c r="BK638" s="12" t="str">
        <f t="shared" si="257"/>
        <v/>
      </c>
      <c r="BL638" s="7" t="str">
        <f t="shared" si="258"/>
        <v/>
      </c>
      <c r="BM638" s="7" t="str">
        <f t="shared" si="259"/>
        <v/>
      </c>
    </row>
    <row r="639" spans="1:65" x14ac:dyDescent="0.25">
      <c r="A639" s="8"/>
      <c r="AD639" s="8" t="str">
        <f t="shared" si="234"/>
        <v/>
      </c>
      <c r="AE639" s="8"/>
      <c r="AM639" s="8" t="str">
        <f t="shared" si="243"/>
        <v/>
      </c>
      <c r="AN639" s="8" t="str">
        <f t="shared" si="244"/>
        <v/>
      </c>
      <c r="AQ639" s="12" t="str">
        <f t="shared" si="235"/>
        <v/>
      </c>
      <c r="AR639" s="12" t="str">
        <f t="shared" si="236"/>
        <v/>
      </c>
      <c r="AS639" s="12" t="str">
        <f t="shared" si="237"/>
        <v/>
      </c>
      <c r="AT639" s="7" t="str">
        <f t="shared" si="238"/>
        <v/>
      </c>
      <c r="AU639" s="7" t="str">
        <f t="shared" si="245"/>
        <v/>
      </c>
      <c r="AV639" s="7" t="str">
        <f t="shared" si="239"/>
        <v/>
      </c>
      <c r="AW639" s="7" t="str">
        <f t="shared" si="240"/>
        <v/>
      </c>
      <c r="AX639" s="7" t="str">
        <f t="shared" si="246"/>
        <v/>
      </c>
      <c r="AY639" s="7" t="str">
        <f t="shared" si="241"/>
        <v/>
      </c>
      <c r="AZ639" s="7" t="str">
        <f t="shared" si="247"/>
        <v/>
      </c>
      <c r="BA639" s="12" t="str">
        <f t="shared" si="248"/>
        <v/>
      </c>
      <c r="BB639" s="12" t="str">
        <f t="shared" si="242"/>
        <v/>
      </c>
      <c r="BC639" s="12" t="str">
        <f t="shared" si="249"/>
        <v/>
      </c>
      <c r="BD639" s="12" t="str">
        <f t="shared" si="250"/>
        <v/>
      </c>
      <c r="BE639" s="12" t="str">
        <f t="shared" si="251"/>
        <v/>
      </c>
      <c r="BF639" s="12" t="str">
        <f t="shared" si="252"/>
        <v/>
      </c>
      <c r="BG639" s="12" t="str">
        <f t="shared" si="253"/>
        <v/>
      </c>
      <c r="BH639" s="12" t="str">
        <f t="shared" si="254"/>
        <v/>
      </c>
      <c r="BI639" s="12" t="str">
        <f t="shared" si="255"/>
        <v/>
      </c>
      <c r="BJ639" s="12" t="str">
        <f t="shared" si="256"/>
        <v/>
      </c>
      <c r="BK639" s="12" t="str">
        <f t="shared" si="257"/>
        <v/>
      </c>
      <c r="BL639" s="7" t="str">
        <f t="shared" si="258"/>
        <v/>
      </c>
      <c r="BM639" s="7" t="str">
        <f t="shared" si="259"/>
        <v/>
      </c>
    </row>
    <row r="640" spans="1:65" x14ac:dyDescent="0.25">
      <c r="A640" s="8"/>
      <c r="AD640" s="8" t="str">
        <f t="shared" si="234"/>
        <v/>
      </c>
      <c r="AE640" s="8"/>
      <c r="AM640" s="8" t="str">
        <f t="shared" si="243"/>
        <v/>
      </c>
      <c r="AN640" s="8" t="str">
        <f t="shared" si="244"/>
        <v/>
      </c>
      <c r="AQ640" s="12" t="str">
        <f t="shared" si="235"/>
        <v/>
      </c>
      <c r="AR640" s="12" t="str">
        <f t="shared" si="236"/>
        <v/>
      </c>
      <c r="AS640" s="12" t="str">
        <f t="shared" si="237"/>
        <v/>
      </c>
      <c r="AT640" s="7" t="str">
        <f t="shared" si="238"/>
        <v/>
      </c>
      <c r="AU640" s="7" t="str">
        <f t="shared" si="245"/>
        <v/>
      </c>
      <c r="AV640" s="7" t="str">
        <f t="shared" si="239"/>
        <v/>
      </c>
      <c r="AW640" s="7" t="str">
        <f t="shared" si="240"/>
        <v/>
      </c>
      <c r="AX640" s="7" t="str">
        <f t="shared" si="246"/>
        <v/>
      </c>
      <c r="AY640" s="7" t="str">
        <f t="shared" si="241"/>
        <v/>
      </c>
      <c r="AZ640" s="7" t="str">
        <f t="shared" si="247"/>
        <v/>
      </c>
      <c r="BA640" s="12" t="str">
        <f t="shared" si="248"/>
        <v/>
      </c>
      <c r="BB640" s="12" t="str">
        <f t="shared" si="242"/>
        <v/>
      </c>
      <c r="BC640" s="12" t="str">
        <f t="shared" si="249"/>
        <v/>
      </c>
      <c r="BD640" s="12" t="str">
        <f t="shared" si="250"/>
        <v/>
      </c>
      <c r="BE640" s="12" t="str">
        <f t="shared" si="251"/>
        <v/>
      </c>
      <c r="BF640" s="12" t="str">
        <f t="shared" si="252"/>
        <v/>
      </c>
      <c r="BG640" s="12" t="str">
        <f t="shared" si="253"/>
        <v/>
      </c>
      <c r="BH640" s="12" t="str">
        <f t="shared" si="254"/>
        <v/>
      </c>
      <c r="BI640" s="12" t="str">
        <f t="shared" si="255"/>
        <v/>
      </c>
      <c r="BJ640" s="12" t="str">
        <f t="shared" si="256"/>
        <v/>
      </c>
      <c r="BK640" s="12" t="str">
        <f t="shared" si="257"/>
        <v/>
      </c>
      <c r="BL640" s="7" t="str">
        <f t="shared" si="258"/>
        <v/>
      </c>
      <c r="BM640" s="7" t="str">
        <f t="shared" si="259"/>
        <v/>
      </c>
    </row>
    <row r="641" spans="1:65" x14ac:dyDescent="0.25">
      <c r="A641" s="8"/>
      <c r="AD641" s="8" t="str">
        <f t="shared" si="234"/>
        <v/>
      </c>
      <c r="AE641" s="8"/>
      <c r="AM641" s="8" t="str">
        <f t="shared" si="243"/>
        <v/>
      </c>
      <c r="AN641" s="8" t="str">
        <f t="shared" si="244"/>
        <v/>
      </c>
      <c r="AQ641" s="12" t="str">
        <f t="shared" si="235"/>
        <v/>
      </c>
      <c r="AR641" s="12" t="str">
        <f t="shared" si="236"/>
        <v/>
      </c>
      <c r="AS641" s="12" t="str">
        <f t="shared" si="237"/>
        <v/>
      </c>
      <c r="AT641" s="7" t="str">
        <f t="shared" si="238"/>
        <v/>
      </c>
      <c r="AU641" s="7" t="str">
        <f t="shared" si="245"/>
        <v/>
      </c>
      <c r="AV641" s="7" t="str">
        <f t="shared" si="239"/>
        <v/>
      </c>
      <c r="AW641" s="7" t="str">
        <f t="shared" si="240"/>
        <v/>
      </c>
      <c r="AX641" s="7" t="str">
        <f t="shared" si="246"/>
        <v/>
      </c>
      <c r="AY641" s="7" t="str">
        <f t="shared" si="241"/>
        <v/>
      </c>
      <c r="AZ641" s="7" t="str">
        <f t="shared" si="247"/>
        <v/>
      </c>
      <c r="BA641" s="12" t="str">
        <f t="shared" si="248"/>
        <v/>
      </c>
      <c r="BB641" s="12" t="str">
        <f t="shared" si="242"/>
        <v/>
      </c>
      <c r="BC641" s="12" t="str">
        <f t="shared" si="249"/>
        <v/>
      </c>
      <c r="BD641" s="12" t="str">
        <f t="shared" si="250"/>
        <v/>
      </c>
      <c r="BE641" s="12" t="str">
        <f t="shared" si="251"/>
        <v/>
      </c>
      <c r="BF641" s="12" t="str">
        <f t="shared" si="252"/>
        <v/>
      </c>
      <c r="BG641" s="12" t="str">
        <f t="shared" si="253"/>
        <v/>
      </c>
      <c r="BH641" s="12" t="str">
        <f t="shared" si="254"/>
        <v/>
      </c>
      <c r="BI641" s="12" t="str">
        <f t="shared" si="255"/>
        <v/>
      </c>
      <c r="BJ641" s="12" t="str">
        <f t="shared" si="256"/>
        <v/>
      </c>
      <c r="BK641" s="12" t="str">
        <f t="shared" si="257"/>
        <v/>
      </c>
      <c r="BL641" s="7" t="str">
        <f t="shared" si="258"/>
        <v/>
      </c>
      <c r="BM641" s="7" t="str">
        <f t="shared" si="259"/>
        <v/>
      </c>
    </row>
    <row r="642" spans="1:65" x14ac:dyDescent="0.25">
      <c r="A642" s="8"/>
      <c r="AD642" s="8" t="str">
        <f t="shared" si="234"/>
        <v/>
      </c>
      <c r="AE642" s="8"/>
      <c r="AM642" s="8" t="str">
        <f t="shared" si="243"/>
        <v/>
      </c>
      <c r="AN642" s="8" t="str">
        <f t="shared" si="244"/>
        <v/>
      </c>
      <c r="AQ642" s="12" t="str">
        <f t="shared" si="235"/>
        <v/>
      </c>
      <c r="AR642" s="12" t="str">
        <f t="shared" si="236"/>
        <v/>
      </c>
      <c r="AS642" s="12" t="str">
        <f t="shared" si="237"/>
        <v/>
      </c>
      <c r="AT642" s="7" t="str">
        <f t="shared" si="238"/>
        <v/>
      </c>
      <c r="AU642" s="7" t="str">
        <f t="shared" si="245"/>
        <v/>
      </c>
      <c r="AV642" s="7" t="str">
        <f t="shared" si="239"/>
        <v/>
      </c>
      <c r="AW642" s="7" t="str">
        <f t="shared" si="240"/>
        <v/>
      </c>
      <c r="AX642" s="7" t="str">
        <f t="shared" si="246"/>
        <v/>
      </c>
      <c r="AY642" s="7" t="str">
        <f t="shared" si="241"/>
        <v/>
      </c>
      <c r="AZ642" s="7" t="str">
        <f t="shared" si="247"/>
        <v/>
      </c>
      <c r="BA642" s="12" t="str">
        <f t="shared" si="248"/>
        <v/>
      </c>
      <c r="BB642" s="12" t="str">
        <f t="shared" si="242"/>
        <v/>
      </c>
      <c r="BC642" s="12" t="str">
        <f t="shared" si="249"/>
        <v/>
      </c>
      <c r="BD642" s="12" t="str">
        <f t="shared" si="250"/>
        <v/>
      </c>
      <c r="BE642" s="12" t="str">
        <f t="shared" si="251"/>
        <v/>
      </c>
      <c r="BF642" s="12" t="str">
        <f t="shared" si="252"/>
        <v/>
      </c>
      <c r="BG642" s="12" t="str">
        <f t="shared" si="253"/>
        <v/>
      </c>
      <c r="BH642" s="12" t="str">
        <f t="shared" si="254"/>
        <v/>
      </c>
      <c r="BI642" s="12" t="str">
        <f t="shared" si="255"/>
        <v/>
      </c>
      <c r="BJ642" s="12" t="str">
        <f t="shared" si="256"/>
        <v/>
      </c>
      <c r="BK642" s="12" t="str">
        <f t="shared" si="257"/>
        <v/>
      </c>
      <c r="BL642" s="7" t="str">
        <f t="shared" si="258"/>
        <v/>
      </c>
      <c r="BM642" s="7" t="str">
        <f t="shared" si="259"/>
        <v/>
      </c>
    </row>
    <row r="643" spans="1:65" x14ac:dyDescent="0.25">
      <c r="A643" s="8"/>
      <c r="AD643" s="8" t="str">
        <f t="shared" ref="AD643:AD706" si="260">RIGHT(S643,5)</f>
        <v/>
      </c>
      <c r="AE643" s="8"/>
      <c r="AM643" s="8" t="str">
        <f t="shared" si="243"/>
        <v/>
      </c>
      <c r="AN643" s="8" t="str">
        <f t="shared" si="244"/>
        <v/>
      </c>
      <c r="AQ643" s="12" t="str">
        <f t="shared" ref="AQ643:AQ706" si="261">IF(R643&lt;&gt;"","&lt;a href='https://www.inaturalist.org/observations/"&amp;R643&amp;" 'target='_blank' style='color: blue'&gt;iNaturalist Record: "&amp;R643&amp;"&lt;/a&gt; ","")</f>
        <v/>
      </c>
      <c r="AR643" s="12" t="str">
        <f t="shared" ref="AR643:AR706" si="262">IF(N643&lt;&gt;"","Habit: "&amp;N643&amp;". ","")</f>
        <v/>
      </c>
      <c r="AS643" s="12" t="str">
        <f t="shared" ref="AS643:AS706" si="263">IF(P643&lt;&gt;"","Odor: "&amp;P643&amp;". ","")</f>
        <v/>
      </c>
      <c r="AT643" s="7" t="str">
        <f t="shared" ref="AT643:AT706" si="264">IF(Q643&lt;&gt;"","Taste: "&amp;Q643&amp;". ","")</f>
        <v/>
      </c>
      <c r="AU643" s="7" t="str">
        <f t="shared" si="245"/>
        <v/>
      </c>
      <c r="AV643" s="7" t="str">
        <f t="shared" ref="AV643:AV706" si="265">IF(Y643&lt;&gt;"","Pileus: "&amp;Y643&amp;". ","")</f>
        <v/>
      </c>
      <c r="AW643" s="7" t="str">
        <f t="shared" ref="AW643:AW706" si="266">IF(AB643&lt;&gt;"","Context: "&amp;AB643&amp;". ","")</f>
        <v/>
      </c>
      <c r="AX643" s="7" t="str">
        <f t="shared" si="246"/>
        <v/>
      </c>
      <c r="AY643" s="7" t="str">
        <f t="shared" ref="AY643:AY706" si="267">IF(Z643&lt;&gt;"","Stipe: "&amp;Z643&amp;". ","")</f>
        <v/>
      </c>
      <c r="AZ643" s="7" t="str">
        <f t="shared" si="247"/>
        <v/>
      </c>
      <c r="BA643" s="12" t="str">
        <f t="shared" si="248"/>
        <v/>
      </c>
      <c r="BB643" s="12" t="str">
        <f t="shared" ref="BB643:BB706" si="268">IF(N643&lt;&gt;"","'Habit' : "&amp;"'"&amp;N643&amp;"'","")</f>
        <v/>
      </c>
      <c r="BC643" s="12" t="str">
        <f t="shared" si="249"/>
        <v/>
      </c>
      <c r="BD643" s="12" t="str">
        <f t="shared" si="250"/>
        <v/>
      </c>
      <c r="BE643" s="12" t="str">
        <f t="shared" si="251"/>
        <v/>
      </c>
      <c r="BF643" s="12" t="str">
        <f t="shared" si="252"/>
        <v/>
      </c>
      <c r="BG643" s="12" t="str">
        <f t="shared" si="253"/>
        <v/>
      </c>
      <c r="BH643" s="12" t="str">
        <f t="shared" si="254"/>
        <v/>
      </c>
      <c r="BI643" s="12" t="str">
        <f t="shared" si="255"/>
        <v/>
      </c>
      <c r="BJ643" s="12" t="str">
        <f t="shared" si="256"/>
        <v/>
      </c>
      <c r="BK643" s="12" t="str">
        <f t="shared" si="257"/>
        <v/>
      </c>
      <c r="BL643" s="7" t="str">
        <f t="shared" si="258"/>
        <v/>
      </c>
      <c r="BM643" s="7" t="str">
        <f t="shared" si="259"/>
        <v/>
      </c>
    </row>
    <row r="644" spans="1:65" x14ac:dyDescent="0.25">
      <c r="A644" s="8"/>
      <c r="AD644" s="8" t="str">
        <f t="shared" si="260"/>
        <v/>
      </c>
      <c r="AE644" s="8"/>
      <c r="AM644" s="8" t="str">
        <f t="shared" ref="AM644:AM707" si="269">TRIM(BA644)</f>
        <v/>
      </c>
      <c r="AN644" s="8" t="str">
        <f t="shared" ref="AN644:AN707" si="270">IF(BL644&lt;&gt;"","{"&amp;BL644&amp;"}","")</f>
        <v/>
      </c>
      <c r="AQ644" s="12" t="str">
        <f t="shared" si="261"/>
        <v/>
      </c>
      <c r="AR644" s="12" t="str">
        <f t="shared" si="262"/>
        <v/>
      </c>
      <c r="AS644" s="12" t="str">
        <f t="shared" si="263"/>
        <v/>
      </c>
      <c r="AT644" s="7" t="str">
        <f t="shared" si="264"/>
        <v/>
      </c>
      <c r="AU644" s="7" t="str">
        <f t="shared" ref="AU644:AU707" si="271">IF(X644&lt;&gt;"","Sporocarp form: "&amp;X644&amp;". ","")</f>
        <v/>
      </c>
      <c r="AV644" s="7" t="str">
        <f t="shared" si="265"/>
        <v/>
      </c>
      <c r="AW644" s="7" t="str">
        <f t="shared" si="266"/>
        <v/>
      </c>
      <c r="AX644" s="7" t="str">
        <f t="shared" ref="AX644:AX707" si="272">IF(AA644&lt;&gt;"","Hymenophore: "&amp;AA644&amp;". ","")</f>
        <v/>
      </c>
      <c r="AY644" s="7" t="str">
        <f t="shared" si="267"/>
        <v/>
      </c>
      <c r="AZ644" s="7" t="str">
        <f t="shared" ref="AZ644:AZ707" si="273">IF(AC644&lt;&gt;"","Microscopic Analysis: "&amp;AC644&amp;". ","")</f>
        <v/>
      </c>
      <c r="BA644" s="12" t="str">
        <f t="shared" ref="BA644:BA707" si="274">AQ644&amp;AR644&amp;AS644&amp;AT644&amp;AU644&amp;AV644&amp;AW644&amp;AX644&amp;AY644&amp;AZ644</f>
        <v/>
      </c>
      <c r="BB644" s="12" t="str">
        <f t="shared" si="268"/>
        <v/>
      </c>
      <c r="BC644" s="12" t="str">
        <f t="shared" ref="BC644:BC707" si="275">IF(P644&lt;&gt;"","'Odor' : "&amp;"'"&amp;P644&amp;"'","")</f>
        <v/>
      </c>
      <c r="BD644" s="12" t="str">
        <f t="shared" ref="BD644:BD707" si="276">IF(Q644&lt;&gt;"","'Taste' : "&amp;"'"&amp;Q644&amp;"'","")</f>
        <v/>
      </c>
      <c r="BE644" s="12" t="str">
        <f t="shared" ref="BE644:BE707" si="277">IF(X644&lt;&gt;"","'Sporocarp form' : "&amp;"'"&amp;X644&amp;"'","")</f>
        <v/>
      </c>
      <c r="BF644" s="12" t="str">
        <f t="shared" ref="BF644:BF707" si="278">IF(Y644&lt;&gt;"","'Pileus' : "&amp;"'"&amp;Y644&amp;"'","")</f>
        <v/>
      </c>
      <c r="BG644" s="12" t="str">
        <f t="shared" ref="BG644:BG707" si="279">IF(AB644&lt;&gt;"","'Context' : "&amp;"'"&amp;AB644&amp;"'","")</f>
        <v/>
      </c>
      <c r="BH644" s="12" t="str">
        <f t="shared" ref="BH644:BH707" si="280">IF(AA644&lt;&gt;"","'Hymenophore' : "&amp;"'"&amp;AA644&amp;"'","")</f>
        <v/>
      </c>
      <c r="BI644" s="12" t="str">
        <f t="shared" ref="BI644:BI707" si="281">IF(Z644&lt;&gt;"","'Stipe' : "&amp;"'"&amp;Z644&amp;"'","")</f>
        <v/>
      </c>
      <c r="BJ644" s="12" t="str">
        <f t="shared" ref="BJ644:BJ707" si="282">IF(AC644&lt;&gt;"","'Microscopic Analysis' : "&amp;"'"&amp;AC644&amp;"'","")</f>
        <v/>
      </c>
      <c r="BK644" s="12" t="str">
        <f t="shared" ref="BK644:BK707" si="283">BB644&amp;BC644&amp;BD644&amp;BE644&amp;BF644&amp;BG644&amp;BH644&amp;BI644&amp;BJ644</f>
        <v/>
      </c>
      <c r="BL644" s="7" t="str">
        <f t="shared" ref="BL644:BL707" si="284">SUBSTITUTE(BK644,"''","' , '")</f>
        <v/>
      </c>
      <c r="BM644" s="7" t="str">
        <f t="shared" ref="BM644:BM707" si="285">IF(AE644&lt;&gt;"","Permit: "&amp;AE644,"")</f>
        <v/>
      </c>
    </row>
    <row r="645" spans="1:65" x14ac:dyDescent="0.25">
      <c r="A645" s="8"/>
      <c r="AD645" s="8" t="str">
        <f t="shared" si="260"/>
        <v/>
      </c>
      <c r="AE645" s="8"/>
      <c r="AM645" s="8" t="str">
        <f t="shared" si="269"/>
        <v/>
      </c>
      <c r="AN645" s="8" t="str">
        <f t="shared" si="270"/>
        <v/>
      </c>
      <c r="AQ645" s="12" t="str">
        <f t="shared" si="261"/>
        <v/>
      </c>
      <c r="AR645" s="12" t="str">
        <f t="shared" si="262"/>
        <v/>
      </c>
      <c r="AS645" s="12" t="str">
        <f t="shared" si="263"/>
        <v/>
      </c>
      <c r="AT645" s="7" t="str">
        <f t="shared" si="264"/>
        <v/>
      </c>
      <c r="AU645" s="7" t="str">
        <f t="shared" si="271"/>
        <v/>
      </c>
      <c r="AV645" s="7" t="str">
        <f t="shared" si="265"/>
        <v/>
      </c>
      <c r="AW645" s="7" t="str">
        <f t="shared" si="266"/>
        <v/>
      </c>
      <c r="AX645" s="7" t="str">
        <f t="shared" si="272"/>
        <v/>
      </c>
      <c r="AY645" s="7" t="str">
        <f t="shared" si="267"/>
        <v/>
      </c>
      <c r="AZ645" s="7" t="str">
        <f t="shared" si="273"/>
        <v/>
      </c>
      <c r="BA645" s="12" t="str">
        <f t="shared" si="274"/>
        <v/>
      </c>
      <c r="BB645" s="12" t="str">
        <f t="shared" si="268"/>
        <v/>
      </c>
      <c r="BC645" s="12" t="str">
        <f t="shared" si="275"/>
        <v/>
      </c>
      <c r="BD645" s="12" t="str">
        <f t="shared" si="276"/>
        <v/>
      </c>
      <c r="BE645" s="12" t="str">
        <f t="shared" si="277"/>
        <v/>
      </c>
      <c r="BF645" s="12" t="str">
        <f t="shared" si="278"/>
        <v/>
      </c>
      <c r="BG645" s="12" t="str">
        <f t="shared" si="279"/>
        <v/>
      </c>
      <c r="BH645" s="12" t="str">
        <f t="shared" si="280"/>
        <v/>
      </c>
      <c r="BI645" s="12" t="str">
        <f t="shared" si="281"/>
        <v/>
      </c>
      <c r="BJ645" s="12" t="str">
        <f t="shared" si="282"/>
        <v/>
      </c>
      <c r="BK645" s="12" t="str">
        <f t="shared" si="283"/>
        <v/>
      </c>
      <c r="BL645" s="7" t="str">
        <f t="shared" si="284"/>
        <v/>
      </c>
      <c r="BM645" s="7" t="str">
        <f t="shared" si="285"/>
        <v/>
      </c>
    </row>
    <row r="646" spans="1:65" x14ac:dyDescent="0.25">
      <c r="A646" s="8"/>
      <c r="AD646" s="8" t="str">
        <f t="shared" si="260"/>
        <v/>
      </c>
      <c r="AE646" s="8"/>
      <c r="AM646" s="8" t="str">
        <f t="shared" si="269"/>
        <v/>
      </c>
      <c r="AN646" s="8" t="str">
        <f t="shared" si="270"/>
        <v/>
      </c>
      <c r="AQ646" s="12" t="str">
        <f t="shared" si="261"/>
        <v/>
      </c>
      <c r="AR646" s="12" t="str">
        <f t="shared" si="262"/>
        <v/>
      </c>
      <c r="AS646" s="12" t="str">
        <f t="shared" si="263"/>
        <v/>
      </c>
      <c r="AT646" s="7" t="str">
        <f t="shared" si="264"/>
        <v/>
      </c>
      <c r="AU646" s="7" t="str">
        <f t="shared" si="271"/>
        <v/>
      </c>
      <c r="AV646" s="7" t="str">
        <f t="shared" si="265"/>
        <v/>
      </c>
      <c r="AW646" s="7" t="str">
        <f t="shared" si="266"/>
        <v/>
      </c>
      <c r="AX646" s="7" t="str">
        <f t="shared" si="272"/>
        <v/>
      </c>
      <c r="AY646" s="7" t="str">
        <f t="shared" si="267"/>
        <v/>
      </c>
      <c r="AZ646" s="7" t="str">
        <f t="shared" si="273"/>
        <v/>
      </c>
      <c r="BA646" s="12" t="str">
        <f t="shared" si="274"/>
        <v/>
      </c>
      <c r="BB646" s="12" t="str">
        <f t="shared" si="268"/>
        <v/>
      </c>
      <c r="BC646" s="12" t="str">
        <f t="shared" si="275"/>
        <v/>
      </c>
      <c r="BD646" s="12" t="str">
        <f t="shared" si="276"/>
        <v/>
      </c>
      <c r="BE646" s="12" t="str">
        <f t="shared" si="277"/>
        <v/>
      </c>
      <c r="BF646" s="12" t="str">
        <f t="shared" si="278"/>
        <v/>
      </c>
      <c r="BG646" s="12" t="str">
        <f t="shared" si="279"/>
        <v/>
      </c>
      <c r="BH646" s="12" t="str">
        <f t="shared" si="280"/>
        <v/>
      </c>
      <c r="BI646" s="12" t="str">
        <f t="shared" si="281"/>
        <v/>
      </c>
      <c r="BJ646" s="12" t="str">
        <f t="shared" si="282"/>
        <v/>
      </c>
      <c r="BK646" s="12" t="str">
        <f t="shared" si="283"/>
        <v/>
      </c>
      <c r="BL646" s="7" t="str">
        <f t="shared" si="284"/>
        <v/>
      </c>
      <c r="BM646" s="7" t="str">
        <f t="shared" si="285"/>
        <v/>
      </c>
    </row>
    <row r="647" spans="1:65" x14ac:dyDescent="0.25">
      <c r="A647" s="8"/>
      <c r="AD647" s="8" t="str">
        <f t="shared" si="260"/>
        <v/>
      </c>
      <c r="AE647" s="8"/>
      <c r="AM647" s="8" t="str">
        <f t="shared" si="269"/>
        <v/>
      </c>
      <c r="AN647" s="8" t="str">
        <f t="shared" si="270"/>
        <v/>
      </c>
      <c r="AQ647" s="12" t="str">
        <f t="shared" si="261"/>
        <v/>
      </c>
      <c r="AR647" s="12" t="str">
        <f t="shared" si="262"/>
        <v/>
      </c>
      <c r="AS647" s="12" t="str">
        <f t="shared" si="263"/>
        <v/>
      </c>
      <c r="AT647" s="7" t="str">
        <f t="shared" si="264"/>
        <v/>
      </c>
      <c r="AU647" s="7" t="str">
        <f t="shared" si="271"/>
        <v/>
      </c>
      <c r="AV647" s="7" t="str">
        <f t="shared" si="265"/>
        <v/>
      </c>
      <c r="AW647" s="7" t="str">
        <f t="shared" si="266"/>
        <v/>
      </c>
      <c r="AX647" s="7" t="str">
        <f t="shared" si="272"/>
        <v/>
      </c>
      <c r="AY647" s="7" t="str">
        <f t="shared" si="267"/>
        <v/>
      </c>
      <c r="AZ647" s="7" t="str">
        <f t="shared" si="273"/>
        <v/>
      </c>
      <c r="BA647" s="12" t="str">
        <f t="shared" si="274"/>
        <v/>
      </c>
      <c r="BB647" s="12" t="str">
        <f t="shared" si="268"/>
        <v/>
      </c>
      <c r="BC647" s="12" t="str">
        <f t="shared" si="275"/>
        <v/>
      </c>
      <c r="BD647" s="12" t="str">
        <f t="shared" si="276"/>
        <v/>
      </c>
      <c r="BE647" s="12" t="str">
        <f t="shared" si="277"/>
        <v/>
      </c>
      <c r="BF647" s="12" t="str">
        <f t="shared" si="278"/>
        <v/>
      </c>
      <c r="BG647" s="12" t="str">
        <f t="shared" si="279"/>
        <v/>
      </c>
      <c r="BH647" s="12" t="str">
        <f t="shared" si="280"/>
        <v/>
      </c>
      <c r="BI647" s="12" t="str">
        <f t="shared" si="281"/>
        <v/>
      </c>
      <c r="BJ647" s="12" t="str">
        <f t="shared" si="282"/>
        <v/>
      </c>
      <c r="BK647" s="12" t="str">
        <f t="shared" si="283"/>
        <v/>
      </c>
      <c r="BL647" s="7" t="str">
        <f t="shared" si="284"/>
        <v/>
      </c>
      <c r="BM647" s="7" t="str">
        <f t="shared" si="285"/>
        <v/>
      </c>
    </row>
    <row r="648" spans="1:65" x14ac:dyDescent="0.25">
      <c r="A648" s="8"/>
      <c r="AD648" s="8" t="str">
        <f t="shared" si="260"/>
        <v/>
      </c>
      <c r="AE648" s="8"/>
      <c r="AM648" s="8" t="str">
        <f t="shared" si="269"/>
        <v/>
      </c>
      <c r="AN648" s="8" t="str">
        <f t="shared" si="270"/>
        <v/>
      </c>
      <c r="AQ648" s="12" t="str">
        <f t="shared" si="261"/>
        <v/>
      </c>
      <c r="AR648" s="12" t="str">
        <f t="shared" si="262"/>
        <v/>
      </c>
      <c r="AS648" s="12" t="str">
        <f t="shared" si="263"/>
        <v/>
      </c>
      <c r="AT648" s="7" t="str">
        <f t="shared" si="264"/>
        <v/>
      </c>
      <c r="AU648" s="7" t="str">
        <f t="shared" si="271"/>
        <v/>
      </c>
      <c r="AV648" s="7" t="str">
        <f t="shared" si="265"/>
        <v/>
      </c>
      <c r="AW648" s="7" t="str">
        <f t="shared" si="266"/>
        <v/>
      </c>
      <c r="AX648" s="7" t="str">
        <f t="shared" si="272"/>
        <v/>
      </c>
      <c r="AY648" s="7" t="str">
        <f t="shared" si="267"/>
        <v/>
      </c>
      <c r="AZ648" s="7" t="str">
        <f t="shared" si="273"/>
        <v/>
      </c>
      <c r="BA648" s="12" t="str">
        <f t="shared" si="274"/>
        <v/>
      </c>
      <c r="BB648" s="12" t="str">
        <f t="shared" si="268"/>
        <v/>
      </c>
      <c r="BC648" s="12" t="str">
        <f t="shared" si="275"/>
        <v/>
      </c>
      <c r="BD648" s="12" t="str">
        <f t="shared" si="276"/>
        <v/>
      </c>
      <c r="BE648" s="12" t="str">
        <f t="shared" si="277"/>
        <v/>
      </c>
      <c r="BF648" s="12" t="str">
        <f t="shared" si="278"/>
        <v/>
      </c>
      <c r="BG648" s="12" t="str">
        <f t="shared" si="279"/>
        <v/>
      </c>
      <c r="BH648" s="12" t="str">
        <f t="shared" si="280"/>
        <v/>
      </c>
      <c r="BI648" s="12" t="str">
        <f t="shared" si="281"/>
        <v/>
      </c>
      <c r="BJ648" s="12" t="str">
        <f t="shared" si="282"/>
        <v/>
      </c>
      <c r="BK648" s="12" t="str">
        <f t="shared" si="283"/>
        <v/>
      </c>
      <c r="BL648" s="7" t="str">
        <f t="shared" si="284"/>
        <v/>
      </c>
      <c r="BM648" s="7" t="str">
        <f t="shared" si="285"/>
        <v/>
      </c>
    </row>
    <row r="649" spans="1:65" x14ac:dyDescent="0.25">
      <c r="A649" s="8"/>
      <c r="AD649" s="8" t="str">
        <f t="shared" si="260"/>
        <v/>
      </c>
      <c r="AE649" s="8"/>
      <c r="AM649" s="8" t="str">
        <f t="shared" si="269"/>
        <v/>
      </c>
      <c r="AN649" s="8" t="str">
        <f t="shared" si="270"/>
        <v/>
      </c>
      <c r="AQ649" s="12" t="str">
        <f t="shared" si="261"/>
        <v/>
      </c>
      <c r="AR649" s="12" t="str">
        <f t="shared" si="262"/>
        <v/>
      </c>
      <c r="AS649" s="12" t="str">
        <f t="shared" si="263"/>
        <v/>
      </c>
      <c r="AT649" s="7" t="str">
        <f t="shared" si="264"/>
        <v/>
      </c>
      <c r="AU649" s="7" t="str">
        <f t="shared" si="271"/>
        <v/>
      </c>
      <c r="AV649" s="7" t="str">
        <f t="shared" si="265"/>
        <v/>
      </c>
      <c r="AW649" s="7" t="str">
        <f t="shared" si="266"/>
        <v/>
      </c>
      <c r="AX649" s="7" t="str">
        <f t="shared" si="272"/>
        <v/>
      </c>
      <c r="AY649" s="7" t="str">
        <f t="shared" si="267"/>
        <v/>
      </c>
      <c r="AZ649" s="7" t="str">
        <f t="shared" si="273"/>
        <v/>
      </c>
      <c r="BA649" s="12" t="str">
        <f t="shared" si="274"/>
        <v/>
      </c>
      <c r="BB649" s="12" t="str">
        <f t="shared" si="268"/>
        <v/>
      </c>
      <c r="BC649" s="12" t="str">
        <f t="shared" si="275"/>
        <v/>
      </c>
      <c r="BD649" s="12" t="str">
        <f t="shared" si="276"/>
        <v/>
      </c>
      <c r="BE649" s="12" t="str">
        <f t="shared" si="277"/>
        <v/>
      </c>
      <c r="BF649" s="12" t="str">
        <f t="shared" si="278"/>
        <v/>
      </c>
      <c r="BG649" s="12" t="str">
        <f t="shared" si="279"/>
        <v/>
      </c>
      <c r="BH649" s="12" t="str">
        <f t="shared" si="280"/>
        <v/>
      </c>
      <c r="BI649" s="12" t="str">
        <f t="shared" si="281"/>
        <v/>
      </c>
      <c r="BJ649" s="12" t="str">
        <f t="shared" si="282"/>
        <v/>
      </c>
      <c r="BK649" s="12" t="str">
        <f t="shared" si="283"/>
        <v/>
      </c>
      <c r="BL649" s="7" t="str">
        <f t="shared" si="284"/>
        <v/>
      </c>
      <c r="BM649" s="7" t="str">
        <f t="shared" si="285"/>
        <v/>
      </c>
    </row>
    <row r="650" spans="1:65" x14ac:dyDescent="0.25">
      <c r="A650" s="8"/>
      <c r="AD650" s="8" t="str">
        <f t="shared" si="260"/>
        <v/>
      </c>
      <c r="AE650" s="8"/>
      <c r="AM650" s="8" t="str">
        <f t="shared" si="269"/>
        <v/>
      </c>
      <c r="AN650" s="8" t="str">
        <f t="shared" si="270"/>
        <v/>
      </c>
      <c r="AQ650" s="12" t="str">
        <f t="shared" si="261"/>
        <v/>
      </c>
      <c r="AR650" s="12" t="str">
        <f t="shared" si="262"/>
        <v/>
      </c>
      <c r="AS650" s="12" t="str">
        <f t="shared" si="263"/>
        <v/>
      </c>
      <c r="AT650" s="7" t="str">
        <f t="shared" si="264"/>
        <v/>
      </c>
      <c r="AU650" s="7" t="str">
        <f t="shared" si="271"/>
        <v/>
      </c>
      <c r="AV650" s="7" t="str">
        <f t="shared" si="265"/>
        <v/>
      </c>
      <c r="AW650" s="7" t="str">
        <f t="shared" si="266"/>
        <v/>
      </c>
      <c r="AX650" s="7" t="str">
        <f t="shared" si="272"/>
        <v/>
      </c>
      <c r="AY650" s="7" t="str">
        <f t="shared" si="267"/>
        <v/>
      </c>
      <c r="AZ650" s="7" t="str">
        <f t="shared" si="273"/>
        <v/>
      </c>
      <c r="BA650" s="12" t="str">
        <f t="shared" si="274"/>
        <v/>
      </c>
      <c r="BB650" s="12" t="str">
        <f t="shared" si="268"/>
        <v/>
      </c>
      <c r="BC650" s="12" t="str">
        <f t="shared" si="275"/>
        <v/>
      </c>
      <c r="BD650" s="12" t="str">
        <f t="shared" si="276"/>
        <v/>
      </c>
      <c r="BE650" s="12" t="str">
        <f t="shared" si="277"/>
        <v/>
      </c>
      <c r="BF650" s="12" t="str">
        <f t="shared" si="278"/>
        <v/>
      </c>
      <c r="BG650" s="12" t="str">
        <f t="shared" si="279"/>
        <v/>
      </c>
      <c r="BH650" s="12" t="str">
        <f t="shared" si="280"/>
        <v/>
      </c>
      <c r="BI650" s="12" t="str">
        <f t="shared" si="281"/>
        <v/>
      </c>
      <c r="BJ650" s="12" t="str">
        <f t="shared" si="282"/>
        <v/>
      </c>
      <c r="BK650" s="12" t="str">
        <f t="shared" si="283"/>
        <v/>
      </c>
      <c r="BL650" s="7" t="str">
        <f t="shared" si="284"/>
        <v/>
      </c>
      <c r="BM650" s="7" t="str">
        <f t="shared" si="285"/>
        <v/>
      </c>
    </row>
    <row r="651" spans="1:65" x14ac:dyDescent="0.25">
      <c r="A651" s="8"/>
      <c r="AD651" s="8" t="str">
        <f t="shared" si="260"/>
        <v/>
      </c>
      <c r="AE651" s="8"/>
      <c r="AM651" s="8" t="str">
        <f t="shared" si="269"/>
        <v/>
      </c>
      <c r="AN651" s="8" t="str">
        <f t="shared" si="270"/>
        <v/>
      </c>
      <c r="AQ651" s="12" t="str">
        <f t="shared" si="261"/>
        <v/>
      </c>
      <c r="AR651" s="12" t="str">
        <f t="shared" si="262"/>
        <v/>
      </c>
      <c r="AS651" s="12" t="str">
        <f t="shared" si="263"/>
        <v/>
      </c>
      <c r="AT651" s="7" t="str">
        <f t="shared" si="264"/>
        <v/>
      </c>
      <c r="AU651" s="7" t="str">
        <f t="shared" si="271"/>
        <v/>
      </c>
      <c r="AV651" s="7" t="str">
        <f t="shared" si="265"/>
        <v/>
      </c>
      <c r="AW651" s="7" t="str">
        <f t="shared" si="266"/>
        <v/>
      </c>
      <c r="AX651" s="7" t="str">
        <f t="shared" si="272"/>
        <v/>
      </c>
      <c r="AY651" s="7" t="str">
        <f t="shared" si="267"/>
        <v/>
      </c>
      <c r="AZ651" s="7" t="str">
        <f t="shared" si="273"/>
        <v/>
      </c>
      <c r="BA651" s="12" t="str">
        <f t="shared" si="274"/>
        <v/>
      </c>
      <c r="BB651" s="12" t="str">
        <f t="shared" si="268"/>
        <v/>
      </c>
      <c r="BC651" s="12" t="str">
        <f t="shared" si="275"/>
        <v/>
      </c>
      <c r="BD651" s="12" t="str">
        <f t="shared" si="276"/>
        <v/>
      </c>
      <c r="BE651" s="12" t="str">
        <f t="shared" si="277"/>
        <v/>
      </c>
      <c r="BF651" s="12" t="str">
        <f t="shared" si="278"/>
        <v/>
      </c>
      <c r="BG651" s="12" t="str">
        <f t="shared" si="279"/>
        <v/>
      </c>
      <c r="BH651" s="12" t="str">
        <f t="shared" si="280"/>
        <v/>
      </c>
      <c r="BI651" s="12" t="str">
        <f t="shared" si="281"/>
        <v/>
      </c>
      <c r="BJ651" s="12" t="str">
        <f t="shared" si="282"/>
        <v/>
      </c>
      <c r="BK651" s="12" t="str">
        <f t="shared" si="283"/>
        <v/>
      </c>
      <c r="BL651" s="7" t="str">
        <f t="shared" si="284"/>
        <v/>
      </c>
      <c r="BM651" s="7" t="str">
        <f t="shared" si="285"/>
        <v/>
      </c>
    </row>
    <row r="652" spans="1:65" x14ac:dyDescent="0.25">
      <c r="A652" s="8"/>
      <c r="AD652" s="8" t="str">
        <f t="shared" si="260"/>
        <v/>
      </c>
      <c r="AE652" s="8"/>
      <c r="AM652" s="8" t="str">
        <f t="shared" si="269"/>
        <v/>
      </c>
      <c r="AN652" s="8" t="str">
        <f t="shared" si="270"/>
        <v/>
      </c>
      <c r="AQ652" s="12" t="str">
        <f t="shared" si="261"/>
        <v/>
      </c>
      <c r="AR652" s="12" t="str">
        <f t="shared" si="262"/>
        <v/>
      </c>
      <c r="AS652" s="12" t="str">
        <f t="shared" si="263"/>
        <v/>
      </c>
      <c r="AT652" s="7" t="str">
        <f t="shared" si="264"/>
        <v/>
      </c>
      <c r="AU652" s="7" t="str">
        <f t="shared" si="271"/>
        <v/>
      </c>
      <c r="AV652" s="7" t="str">
        <f t="shared" si="265"/>
        <v/>
      </c>
      <c r="AW652" s="7" t="str">
        <f t="shared" si="266"/>
        <v/>
      </c>
      <c r="AX652" s="7" t="str">
        <f t="shared" si="272"/>
        <v/>
      </c>
      <c r="AY652" s="7" t="str">
        <f t="shared" si="267"/>
        <v/>
      </c>
      <c r="AZ652" s="7" t="str">
        <f t="shared" si="273"/>
        <v/>
      </c>
      <c r="BA652" s="12" t="str">
        <f t="shared" si="274"/>
        <v/>
      </c>
      <c r="BB652" s="12" t="str">
        <f t="shared" si="268"/>
        <v/>
      </c>
      <c r="BC652" s="12" t="str">
        <f t="shared" si="275"/>
        <v/>
      </c>
      <c r="BD652" s="12" t="str">
        <f t="shared" si="276"/>
        <v/>
      </c>
      <c r="BE652" s="12" t="str">
        <f t="shared" si="277"/>
        <v/>
      </c>
      <c r="BF652" s="12" t="str">
        <f t="shared" si="278"/>
        <v/>
      </c>
      <c r="BG652" s="12" t="str">
        <f t="shared" si="279"/>
        <v/>
      </c>
      <c r="BH652" s="12" t="str">
        <f t="shared" si="280"/>
        <v/>
      </c>
      <c r="BI652" s="12" t="str">
        <f t="shared" si="281"/>
        <v/>
      </c>
      <c r="BJ652" s="12" t="str">
        <f t="shared" si="282"/>
        <v/>
      </c>
      <c r="BK652" s="12" t="str">
        <f t="shared" si="283"/>
        <v/>
      </c>
      <c r="BL652" s="7" t="str">
        <f t="shared" si="284"/>
        <v/>
      </c>
      <c r="BM652" s="7" t="str">
        <f t="shared" si="285"/>
        <v/>
      </c>
    </row>
    <row r="653" spans="1:65" x14ac:dyDescent="0.25">
      <c r="A653" s="8"/>
      <c r="AD653" s="8" t="str">
        <f t="shared" si="260"/>
        <v/>
      </c>
      <c r="AE653" s="8"/>
      <c r="AM653" s="8" t="str">
        <f t="shared" si="269"/>
        <v/>
      </c>
      <c r="AN653" s="8" t="str">
        <f t="shared" si="270"/>
        <v/>
      </c>
      <c r="AQ653" s="12" t="str">
        <f t="shared" si="261"/>
        <v/>
      </c>
      <c r="AR653" s="12" t="str">
        <f t="shared" si="262"/>
        <v/>
      </c>
      <c r="AS653" s="12" t="str">
        <f t="shared" si="263"/>
        <v/>
      </c>
      <c r="AT653" s="7" t="str">
        <f t="shared" si="264"/>
        <v/>
      </c>
      <c r="AU653" s="7" t="str">
        <f t="shared" si="271"/>
        <v/>
      </c>
      <c r="AV653" s="7" t="str">
        <f t="shared" si="265"/>
        <v/>
      </c>
      <c r="AW653" s="7" t="str">
        <f t="shared" si="266"/>
        <v/>
      </c>
      <c r="AX653" s="7" t="str">
        <f t="shared" si="272"/>
        <v/>
      </c>
      <c r="AY653" s="7" t="str">
        <f t="shared" si="267"/>
        <v/>
      </c>
      <c r="AZ653" s="7" t="str">
        <f t="shared" si="273"/>
        <v/>
      </c>
      <c r="BA653" s="12" t="str">
        <f t="shared" si="274"/>
        <v/>
      </c>
      <c r="BB653" s="12" t="str">
        <f t="shared" si="268"/>
        <v/>
      </c>
      <c r="BC653" s="12" t="str">
        <f t="shared" si="275"/>
        <v/>
      </c>
      <c r="BD653" s="12" t="str">
        <f t="shared" si="276"/>
        <v/>
      </c>
      <c r="BE653" s="12" t="str">
        <f t="shared" si="277"/>
        <v/>
      </c>
      <c r="BF653" s="12" t="str">
        <f t="shared" si="278"/>
        <v/>
      </c>
      <c r="BG653" s="12" t="str">
        <f t="shared" si="279"/>
        <v/>
      </c>
      <c r="BH653" s="12" t="str">
        <f t="shared" si="280"/>
        <v/>
      </c>
      <c r="BI653" s="12" t="str">
        <f t="shared" si="281"/>
        <v/>
      </c>
      <c r="BJ653" s="12" t="str">
        <f t="shared" si="282"/>
        <v/>
      </c>
      <c r="BK653" s="12" t="str">
        <f t="shared" si="283"/>
        <v/>
      </c>
      <c r="BL653" s="7" t="str">
        <f t="shared" si="284"/>
        <v/>
      </c>
      <c r="BM653" s="7" t="str">
        <f t="shared" si="285"/>
        <v/>
      </c>
    </row>
    <row r="654" spans="1:65" x14ac:dyDescent="0.25">
      <c r="A654" s="8"/>
      <c r="AD654" s="8" t="str">
        <f t="shared" si="260"/>
        <v/>
      </c>
      <c r="AE654" s="8"/>
      <c r="AM654" s="8" t="str">
        <f t="shared" si="269"/>
        <v/>
      </c>
      <c r="AN654" s="8" t="str">
        <f t="shared" si="270"/>
        <v/>
      </c>
      <c r="AQ654" s="12" t="str">
        <f t="shared" si="261"/>
        <v/>
      </c>
      <c r="AR654" s="12" t="str">
        <f t="shared" si="262"/>
        <v/>
      </c>
      <c r="AS654" s="12" t="str">
        <f t="shared" si="263"/>
        <v/>
      </c>
      <c r="AT654" s="7" t="str">
        <f t="shared" si="264"/>
        <v/>
      </c>
      <c r="AU654" s="7" t="str">
        <f t="shared" si="271"/>
        <v/>
      </c>
      <c r="AV654" s="7" t="str">
        <f t="shared" si="265"/>
        <v/>
      </c>
      <c r="AW654" s="7" t="str">
        <f t="shared" si="266"/>
        <v/>
      </c>
      <c r="AX654" s="7" t="str">
        <f t="shared" si="272"/>
        <v/>
      </c>
      <c r="AY654" s="7" t="str">
        <f t="shared" si="267"/>
        <v/>
      </c>
      <c r="AZ654" s="7" t="str">
        <f t="shared" si="273"/>
        <v/>
      </c>
      <c r="BA654" s="12" t="str">
        <f t="shared" si="274"/>
        <v/>
      </c>
      <c r="BB654" s="12" t="str">
        <f t="shared" si="268"/>
        <v/>
      </c>
      <c r="BC654" s="12" t="str">
        <f t="shared" si="275"/>
        <v/>
      </c>
      <c r="BD654" s="12" t="str">
        <f t="shared" si="276"/>
        <v/>
      </c>
      <c r="BE654" s="12" t="str">
        <f t="shared" si="277"/>
        <v/>
      </c>
      <c r="BF654" s="12" t="str">
        <f t="shared" si="278"/>
        <v/>
      </c>
      <c r="BG654" s="12" t="str">
        <f t="shared" si="279"/>
        <v/>
      </c>
      <c r="BH654" s="12" t="str">
        <f t="shared" si="280"/>
        <v/>
      </c>
      <c r="BI654" s="12" t="str">
        <f t="shared" si="281"/>
        <v/>
      </c>
      <c r="BJ654" s="12" t="str">
        <f t="shared" si="282"/>
        <v/>
      </c>
      <c r="BK654" s="12" t="str">
        <f t="shared" si="283"/>
        <v/>
      </c>
      <c r="BL654" s="7" t="str">
        <f t="shared" si="284"/>
        <v/>
      </c>
      <c r="BM654" s="7" t="str">
        <f t="shared" si="285"/>
        <v/>
      </c>
    </row>
    <row r="655" spans="1:65" x14ac:dyDescent="0.25">
      <c r="A655" s="8"/>
      <c r="AD655" s="8" t="str">
        <f t="shared" si="260"/>
        <v/>
      </c>
      <c r="AE655" s="8"/>
      <c r="AM655" s="8" t="str">
        <f t="shared" si="269"/>
        <v/>
      </c>
      <c r="AN655" s="8" t="str">
        <f t="shared" si="270"/>
        <v/>
      </c>
      <c r="AQ655" s="12" t="str">
        <f t="shared" si="261"/>
        <v/>
      </c>
      <c r="AR655" s="12" t="str">
        <f t="shared" si="262"/>
        <v/>
      </c>
      <c r="AS655" s="12" t="str">
        <f t="shared" si="263"/>
        <v/>
      </c>
      <c r="AT655" s="7" t="str">
        <f t="shared" si="264"/>
        <v/>
      </c>
      <c r="AU655" s="7" t="str">
        <f t="shared" si="271"/>
        <v/>
      </c>
      <c r="AV655" s="7" t="str">
        <f t="shared" si="265"/>
        <v/>
      </c>
      <c r="AW655" s="7" t="str">
        <f t="shared" si="266"/>
        <v/>
      </c>
      <c r="AX655" s="7" t="str">
        <f t="shared" si="272"/>
        <v/>
      </c>
      <c r="AY655" s="7" t="str">
        <f t="shared" si="267"/>
        <v/>
      </c>
      <c r="AZ655" s="7" t="str">
        <f t="shared" si="273"/>
        <v/>
      </c>
      <c r="BA655" s="12" t="str">
        <f t="shared" si="274"/>
        <v/>
      </c>
      <c r="BB655" s="12" t="str">
        <f t="shared" si="268"/>
        <v/>
      </c>
      <c r="BC655" s="12" t="str">
        <f t="shared" si="275"/>
        <v/>
      </c>
      <c r="BD655" s="12" t="str">
        <f t="shared" si="276"/>
        <v/>
      </c>
      <c r="BE655" s="12" t="str">
        <f t="shared" si="277"/>
        <v/>
      </c>
      <c r="BF655" s="12" t="str">
        <f t="shared" si="278"/>
        <v/>
      </c>
      <c r="BG655" s="12" t="str">
        <f t="shared" si="279"/>
        <v/>
      </c>
      <c r="BH655" s="12" t="str">
        <f t="shared" si="280"/>
        <v/>
      </c>
      <c r="BI655" s="12" t="str">
        <f t="shared" si="281"/>
        <v/>
      </c>
      <c r="BJ655" s="12" t="str">
        <f t="shared" si="282"/>
        <v/>
      </c>
      <c r="BK655" s="12" t="str">
        <f t="shared" si="283"/>
        <v/>
      </c>
      <c r="BL655" s="7" t="str">
        <f t="shared" si="284"/>
        <v/>
      </c>
      <c r="BM655" s="7" t="str">
        <f t="shared" si="285"/>
        <v/>
      </c>
    </row>
    <row r="656" spans="1:65" x14ac:dyDescent="0.25">
      <c r="A656" s="8"/>
      <c r="AD656" s="8" t="str">
        <f t="shared" si="260"/>
        <v/>
      </c>
      <c r="AE656" s="8"/>
      <c r="AM656" s="8" t="str">
        <f t="shared" si="269"/>
        <v/>
      </c>
      <c r="AN656" s="8" t="str">
        <f t="shared" si="270"/>
        <v/>
      </c>
      <c r="AQ656" s="12" t="str">
        <f t="shared" si="261"/>
        <v/>
      </c>
      <c r="AR656" s="12" t="str">
        <f t="shared" si="262"/>
        <v/>
      </c>
      <c r="AS656" s="12" t="str">
        <f t="shared" si="263"/>
        <v/>
      </c>
      <c r="AT656" s="7" t="str">
        <f t="shared" si="264"/>
        <v/>
      </c>
      <c r="AU656" s="7" t="str">
        <f t="shared" si="271"/>
        <v/>
      </c>
      <c r="AV656" s="7" t="str">
        <f t="shared" si="265"/>
        <v/>
      </c>
      <c r="AW656" s="7" t="str">
        <f t="shared" si="266"/>
        <v/>
      </c>
      <c r="AX656" s="7" t="str">
        <f t="shared" si="272"/>
        <v/>
      </c>
      <c r="AY656" s="7" t="str">
        <f t="shared" si="267"/>
        <v/>
      </c>
      <c r="AZ656" s="7" t="str">
        <f t="shared" si="273"/>
        <v/>
      </c>
      <c r="BA656" s="12" t="str">
        <f t="shared" si="274"/>
        <v/>
      </c>
      <c r="BB656" s="12" t="str">
        <f t="shared" si="268"/>
        <v/>
      </c>
      <c r="BC656" s="12" t="str">
        <f t="shared" si="275"/>
        <v/>
      </c>
      <c r="BD656" s="12" t="str">
        <f t="shared" si="276"/>
        <v/>
      </c>
      <c r="BE656" s="12" t="str">
        <f t="shared" si="277"/>
        <v/>
      </c>
      <c r="BF656" s="12" t="str">
        <f t="shared" si="278"/>
        <v/>
      </c>
      <c r="BG656" s="12" t="str">
        <f t="shared" si="279"/>
        <v/>
      </c>
      <c r="BH656" s="12" t="str">
        <f t="shared" si="280"/>
        <v/>
      </c>
      <c r="BI656" s="12" t="str">
        <f t="shared" si="281"/>
        <v/>
      </c>
      <c r="BJ656" s="12" t="str">
        <f t="shared" si="282"/>
        <v/>
      </c>
      <c r="BK656" s="12" t="str">
        <f t="shared" si="283"/>
        <v/>
      </c>
      <c r="BL656" s="7" t="str">
        <f t="shared" si="284"/>
        <v/>
      </c>
      <c r="BM656" s="7" t="str">
        <f t="shared" si="285"/>
        <v/>
      </c>
    </row>
    <row r="657" spans="1:65" x14ac:dyDescent="0.25">
      <c r="A657" s="8"/>
      <c r="AD657" s="8" t="str">
        <f t="shared" si="260"/>
        <v/>
      </c>
      <c r="AE657" s="8"/>
      <c r="AM657" s="8" t="str">
        <f t="shared" si="269"/>
        <v/>
      </c>
      <c r="AN657" s="8" t="str">
        <f t="shared" si="270"/>
        <v/>
      </c>
      <c r="AQ657" s="12" t="str">
        <f t="shared" si="261"/>
        <v/>
      </c>
      <c r="AR657" s="12" t="str">
        <f t="shared" si="262"/>
        <v/>
      </c>
      <c r="AS657" s="12" t="str">
        <f t="shared" si="263"/>
        <v/>
      </c>
      <c r="AT657" s="7" t="str">
        <f t="shared" si="264"/>
        <v/>
      </c>
      <c r="AU657" s="7" t="str">
        <f t="shared" si="271"/>
        <v/>
      </c>
      <c r="AV657" s="7" t="str">
        <f t="shared" si="265"/>
        <v/>
      </c>
      <c r="AW657" s="7" t="str">
        <f t="shared" si="266"/>
        <v/>
      </c>
      <c r="AX657" s="7" t="str">
        <f t="shared" si="272"/>
        <v/>
      </c>
      <c r="AY657" s="7" t="str">
        <f t="shared" si="267"/>
        <v/>
      </c>
      <c r="AZ657" s="7" t="str">
        <f t="shared" si="273"/>
        <v/>
      </c>
      <c r="BA657" s="12" t="str">
        <f t="shared" si="274"/>
        <v/>
      </c>
      <c r="BB657" s="12" t="str">
        <f t="shared" si="268"/>
        <v/>
      </c>
      <c r="BC657" s="12" t="str">
        <f t="shared" si="275"/>
        <v/>
      </c>
      <c r="BD657" s="12" t="str">
        <f t="shared" si="276"/>
        <v/>
      </c>
      <c r="BE657" s="12" t="str">
        <f t="shared" si="277"/>
        <v/>
      </c>
      <c r="BF657" s="12" t="str">
        <f t="shared" si="278"/>
        <v/>
      </c>
      <c r="BG657" s="12" t="str">
        <f t="shared" si="279"/>
        <v/>
      </c>
      <c r="BH657" s="12" t="str">
        <f t="shared" si="280"/>
        <v/>
      </c>
      <c r="BI657" s="12" t="str">
        <f t="shared" si="281"/>
        <v/>
      </c>
      <c r="BJ657" s="12" t="str">
        <f t="shared" si="282"/>
        <v/>
      </c>
      <c r="BK657" s="12" t="str">
        <f t="shared" si="283"/>
        <v/>
      </c>
      <c r="BL657" s="7" t="str">
        <f t="shared" si="284"/>
        <v/>
      </c>
      <c r="BM657" s="7" t="str">
        <f t="shared" si="285"/>
        <v/>
      </c>
    </row>
    <row r="658" spans="1:65" x14ac:dyDescent="0.25">
      <c r="A658" s="8"/>
      <c r="AD658" s="8" t="str">
        <f t="shared" si="260"/>
        <v/>
      </c>
      <c r="AE658" s="8"/>
      <c r="AM658" s="8" t="str">
        <f t="shared" si="269"/>
        <v/>
      </c>
      <c r="AN658" s="8" t="str">
        <f t="shared" si="270"/>
        <v/>
      </c>
      <c r="AQ658" s="12" t="str">
        <f t="shared" si="261"/>
        <v/>
      </c>
      <c r="AR658" s="12" t="str">
        <f t="shared" si="262"/>
        <v/>
      </c>
      <c r="AS658" s="12" t="str">
        <f t="shared" si="263"/>
        <v/>
      </c>
      <c r="AT658" s="7" t="str">
        <f t="shared" si="264"/>
        <v/>
      </c>
      <c r="AU658" s="7" t="str">
        <f t="shared" si="271"/>
        <v/>
      </c>
      <c r="AV658" s="7" t="str">
        <f t="shared" si="265"/>
        <v/>
      </c>
      <c r="AW658" s="7" t="str">
        <f t="shared" si="266"/>
        <v/>
      </c>
      <c r="AX658" s="7" t="str">
        <f t="shared" si="272"/>
        <v/>
      </c>
      <c r="AY658" s="7" t="str">
        <f t="shared" si="267"/>
        <v/>
      </c>
      <c r="AZ658" s="7" t="str">
        <f t="shared" si="273"/>
        <v/>
      </c>
      <c r="BA658" s="12" t="str">
        <f t="shared" si="274"/>
        <v/>
      </c>
      <c r="BB658" s="12" t="str">
        <f t="shared" si="268"/>
        <v/>
      </c>
      <c r="BC658" s="12" t="str">
        <f t="shared" si="275"/>
        <v/>
      </c>
      <c r="BD658" s="12" t="str">
        <f t="shared" si="276"/>
        <v/>
      </c>
      <c r="BE658" s="12" t="str">
        <f t="shared" si="277"/>
        <v/>
      </c>
      <c r="BF658" s="12" t="str">
        <f t="shared" si="278"/>
        <v/>
      </c>
      <c r="BG658" s="12" t="str">
        <f t="shared" si="279"/>
        <v/>
      </c>
      <c r="BH658" s="12" t="str">
        <f t="shared" si="280"/>
        <v/>
      </c>
      <c r="BI658" s="12" t="str">
        <f t="shared" si="281"/>
        <v/>
      </c>
      <c r="BJ658" s="12" t="str">
        <f t="shared" si="282"/>
        <v/>
      </c>
      <c r="BK658" s="12" t="str">
        <f t="shared" si="283"/>
        <v/>
      </c>
      <c r="BL658" s="7" t="str">
        <f t="shared" si="284"/>
        <v/>
      </c>
      <c r="BM658" s="7" t="str">
        <f t="shared" si="285"/>
        <v/>
      </c>
    </row>
    <row r="659" spans="1:65" x14ac:dyDescent="0.25">
      <c r="A659" s="8"/>
      <c r="AD659" s="8" t="str">
        <f t="shared" si="260"/>
        <v/>
      </c>
      <c r="AE659" s="8"/>
      <c r="AM659" s="8" t="str">
        <f t="shared" si="269"/>
        <v/>
      </c>
      <c r="AN659" s="8" t="str">
        <f t="shared" si="270"/>
        <v/>
      </c>
      <c r="AQ659" s="12" t="str">
        <f t="shared" si="261"/>
        <v/>
      </c>
      <c r="AR659" s="12" t="str">
        <f t="shared" si="262"/>
        <v/>
      </c>
      <c r="AS659" s="12" t="str">
        <f t="shared" si="263"/>
        <v/>
      </c>
      <c r="AT659" s="7" t="str">
        <f t="shared" si="264"/>
        <v/>
      </c>
      <c r="AU659" s="7" t="str">
        <f t="shared" si="271"/>
        <v/>
      </c>
      <c r="AV659" s="7" t="str">
        <f t="shared" si="265"/>
        <v/>
      </c>
      <c r="AW659" s="7" t="str">
        <f t="shared" si="266"/>
        <v/>
      </c>
      <c r="AX659" s="7" t="str">
        <f t="shared" si="272"/>
        <v/>
      </c>
      <c r="AY659" s="7" t="str">
        <f t="shared" si="267"/>
        <v/>
      </c>
      <c r="AZ659" s="7" t="str">
        <f t="shared" si="273"/>
        <v/>
      </c>
      <c r="BA659" s="12" t="str">
        <f t="shared" si="274"/>
        <v/>
      </c>
      <c r="BB659" s="12" t="str">
        <f t="shared" si="268"/>
        <v/>
      </c>
      <c r="BC659" s="12" t="str">
        <f t="shared" si="275"/>
        <v/>
      </c>
      <c r="BD659" s="12" t="str">
        <f t="shared" si="276"/>
        <v/>
      </c>
      <c r="BE659" s="12" t="str">
        <f t="shared" si="277"/>
        <v/>
      </c>
      <c r="BF659" s="12" t="str">
        <f t="shared" si="278"/>
        <v/>
      </c>
      <c r="BG659" s="12" t="str">
        <f t="shared" si="279"/>
        <v/>
      </c>
      <c r="BH659" s="12" t="str">
        <f t="shared" si="280"/>
        <v/>
      </c>
      <c r="BI659" s="12" t="str">
        <f t="shared" si="281"/>
        <v/>
      </c>
      <c r="BJ659" s="12" t="str">
        <f t="shared" si="282"/>
        <v/>
      </c>
      <c r="BK659" s="12" t="str">
        <f t="shared" si="283"/>
        <v/>
      </c>
      <c r="BL659" s="7" t="str">
        <f t="shared" si="284"/>
        <v/>
      </c>
      <c r="BM659" s="7" t="str">
        <f t="shared" si="285"/>
        <v/>
      </c>
    </row>
    <row r="660" spans="1:65" x14ac:dyDescent="0.25">
      <c r="A660" s="8"/>
      <c r="AD660" s="8" t="str">
        <f t="shared" si="260"/>
        <v/>
      </c>
      <c r="AE660" s="8"/>
      <c r="AM660" s="8" t="str">
        <f t="shared" si="269"/>
        <v/>
      </c>
      <c r="AN660" s="8" t="str">
        <f t="shared" si="270"/>
        <v/>
      </c>
      <c r="AQ660" s="12" t="str">
        <f t="shared" si="261"/>
        <v/>
      </c>
      <c r="AR660" s="12" t="str">
        <f t="shared" si="262"/>
        <v/>
      </c>
      <c r="AS660" s="12" t="str">
        <f t="shared" si="263"/>
        <v/>
      </c>
      <c r="AT660" s="7" t="str">
        <f t="shared" si="264"/>
        <v/>
      </c>
      <c r="AU660" s="7" t="str">
        <f t="shared" si="271"/>
        <v/>
      </c>
      <c r="AV660" s="7" t="str">
        <f t="shared" si="265"/>
        <v/>
      </c>
      <c r="AW660" s="7" t="str">
        <f t="shared" si="266"/>
        <v/>
      </c>
      <c r="AX660" s="7" t="str">
        <f t="shared" si="272"/>
        <v/>
      </c>
      <c r="AY660" s="7" t="str">
        <f t="shared" si="267"/>
        <v/>
      </c>
      <c r="AZ660" s="7" t="str">
        <f t="shared" si="273"/>
        <v/>
      </c>
      <c r="BA660" s="12" t="str">
        <f t="shared" si="274"/>
        <v/>
      </c>
      <c r="BB660" s="12" t="str">
        <f t="shared" si="268"/>
        <v/>
      </c>
      <c r="BC660" s="12" t="str">
        <f t="shared" si="275"/>
        <v/>
      </c>
      <c r="BD660" s="12" t="str">
        <f t="shared" si="276"/>
        <v/>
      </c>
      <c r="BE660" s="12" t="str">
        <f t="shared" si="277"/>
        <v/>
      </c>
      <c r="BF660" s="12" t="str">
        <f t="shared" si="278"/>
        <v/>
      </c>
      <c r="BG660" s="12" t="str">
        <f t="shared" si="279"/>
        <v/>
      </c>
      <c r="BH660" s="12" t="str">
        <f t="shared" si="280"/>
        <v/>
      </c>
      <c r="BI660" s="12" t="str">
        <f t="shared" si="281"/>
        <v/>
      </c>
      <c r="BJ660" s="12" t="str">
        <f t="shared" si="282"/>
        <v/>
      </c>
      <c r="BK660" s="12" t="str">
        <f t="shared" si="283"/>
        <v/>
      </c>
      <c r="BL660" s="7" t="str">
        <f t="shared" si="284"/>
        <v/>
      </c>
      <c r="BM660" s="7" t="str">
        <f t="shared" si="285"/>
        <v/>
      </c>
    </row>
    <row r="661" spans="1:65" x14ac:dyDescent="0.25">
      <c r="A661" s="8"/>
      <c r="AD661" s="8" t="str">
        <f t="shared" si="260"/>
        <v/>
      </c>
      <c r="AE661" s="8"/>
      <c r="AM661" s="8" t="str">
        <f t="shared" si="269"/>
        <v/>
      </c>
      <c r="AN661" s="8" t="str">
        <f t="shared" si="270"/>
        <v/>
      </c>
      <c r="AQ661" s="12" t="str">
        <f t="shared" si="261"/>
        <v/>
      </c>
      <c r="AR661" s="12" t="str">
        <f t="shared" si="262"/>
        <v/>
      </c>
      <c r="AS661" s="12" t="str">
        <f t="shared" si="263"/>
        <v/>
      </c>
      <c r="AT661" s="7" t="str">
        <f t="shared" si="264"/>
        <v/>
      </c>
      <c r="AU661" s="7" t="str">
        <f t="shared" si="271"/>
        <v/>
      </c>
      <c r="AV661" s="7" t="str">
        <f t="shared" si="265"/>
        <v/>
      </c>
      <c r="AW661" s="7" t="str">
        <f t="shared" si="266"/>
        <v/>
      </c>
      <c r="AX661" s="7" t="str">
        <f t="shared" si="272"/>
        <v/>
      </c>
      <c r="AY661" s="7" t="str">
        <f t="shared" si="267"/>
        <v/>
      </c>
      <c r="AZ661" s="7" t="str">
        <f t="shared" si="273"/>
        <v/>
      </c>
      <c r="BA661" s="12" t="str">
        <f t="shared" si="274"/>
        <v/>
      </c>
      <c r="BB661" s="12" t="str">
        <f t="shared" si="268"/>
        <v/>
      </c>
      <c r="BC661" s="12" t="str">
        <f t="shared" si="275"/>
        <v/>
      </c>
      <c r="BD661" s="12" t="str">
        <f t="shared" si="276"/>
        <v/>
      </c>
      <c r="BE661" s="12" t="str">
        <f t="shared" si="277"/>
        <v/>
      </c>
      <c r="BF661" s="12" t="str">
        <f t="shared" si="278"/>
        <v/>
      </c>
      <c r="BG661" s="12" t="str">
        <f t="shared" si="279"/>
        <v/>
      </c>
      <c r="BH661" s="12" t="str">
        <f t="shared" si="280"/>
        <v/>
      </c>
      <c r="BI661" s="12" t="str">
        <f t="shared" si="281"/>
        <v/>
      </c>
      <c r="BJ661" s="12" t="str">
        <f t="shared" si="282"/>
        <v/>
      </c>
      <c r="BK661" s="12" t="str">
        <f t="shared" si="283"/>
        <v/>
      </c>
      <c r="BL661" s="7" t="str">
        <f t="shared" si="284"/>
        <v/>
      </c>
      <c r="BM661" s="7" t="str">
        <f t="shared" si="285"/>
        <v/>
      </c>
    </row>
    <row r="662" spans="1:65" x14ac:dyDescent="0.25">
      <c r="A662" s="8"/>
      <c r="AD662" s="8" t="str">
        <f t="shared" si="260"/>
        <v/>
      </c>
      <c r="AE662" s="8"/>
      <c r="AM662" s="8" t="str">
        <f t="shared" si="269"/>
        <v/>
      </c>
      <c r="AN662" s="8" t="str">
        <f t="shared" si="270"/>
        <v/>
      </c>
      <c r="AQ662" s="12" t="str">
        <f t="shared" si="261"/>
        <v/>
      </c>
      <c r="AR662" s="12" t="str">
        <f t="shared" si="262"/>
        <v/>
      </c>
      <c r="AS662" s="12" t="str">
        <f t="shared" si="263"/>
        <v/>
      </c>
      <c r="AT662" s="7" t="str">
        <f t="shared" si="264"/>
        <v/>
      </c>
      <c r="AU662" s="7" t="str">
        <f t="shared" si="271"/>
        <v/>
      </c>
      <c r="AV662" s="7" t="str">
        <f t="shared" si="265"/>
        <v/>
      </c>
      <c r="AW662" s="7" t="str">
        <f t="shared" si="266"/>
        <v/>
      </c>
      <c r="AX662" s="7" t="str">
        <f t="shared" si="272"/>
        <v/>
      </c>
      <c r="AY662" s="7" t="str">
        <f t="shared" si="267"/>
        <v/>
      </c>
      <c r="AZ662" s="7" t="str">
        <f t="shared" si="273"/>
        <v/>
      </c>
      <c r="BA662" s="12" t="str">
        <f t="shared" si="274"/>
        <v/>
      </c>
      <c r="BB662" s="12" t="str">
        <f t="shared" si="268"/>
        <v/>
      </c>
      <c r="BC662" s="12" t="str">
        <f t="shared" si="275"/>
        <v/>
      </c>
      <c r="BD662" s="12" t="str">
        <f t="shared" si="276"/>
        <v/>
      </c>
      <c r="BE662" s="12" t="str">
        <f t="shared" si="277"/>
        <v/>
      </c>
      <c r="BF662" s="12" t="str">
        <f t="shared" si="278"/>
        <v/>
      </c>
      <c r="BG662" s="12" t="str">
        <f t="shared" si="279"/>
        <v/>
      </c>
      <c r="BH662" s="12" t="str">
        <f t="shared" si="280"/>
        <v/>
      </c>
      <c r="BI662" s="12" t="str">
        <f t="shared" si="281"/>
        <v/>
      </c>
      <c r="BJ662" s="12" t="str">
        <f t="shared" si="282"/>
        <v/>
      </c>
      <c r="BK662" s="12" t="str">
        <f t="shared" si="283"/>
        <v/>
      </c>
      <c r="BL662" s="7" t="str">
        <f t="shared" si="284"/>
        <v/>
      </c>
      <c r="BM662" s="7" t="str">
        <f t="shared" si="285"/>
        <v/>
      </c>
    </row>
    <row r="663" spans="1:65" x14ac:dyDescent="0.25">
      <c r="A663" s="8"/>
      <c r="AD663" s="8" t="str">
        <f t="shared" si="260"/>
        <v/>
      </c>
      <c r="AE663" s="8"/>
      <c r="AM663" s="8" t="str">
        <f t="shared" si="269"/>
        <v/>
      </c>
      <c r="AN663" s="8" t="str">
        <f t="shared" si="270"/>
        <v/>
      </c>
      <c r="AQ663" s="12" t="str">
        <f t="shared" si="261"/>
        <v/>
      </c>
      <c r="AR663" s="12" t="str">
        <f t="shared" si="262"/>
        <v/>
      </c>
      <c r="AS663" s="12" t="str">
        <f t="shared" si="263"/>
        <v/>
      </c>
      <c r="AT663" s="7" t="str">
        <f t="shared" si="264"/>
        <v/>
      </c>
      <c r="AU663" s="7" t="str">
        <f t="shared" si="271"/>
        <v/>
      </c>
      <c r="AV663" s="7" t="str">
        <f t="shared" si="265"/>
        <v/>
      </c>
      <c r="AW663" s="7" t="str">
        <f t="shared" si="266"/>
        <v/>
      </c>
      <c r="AX663" s="7" t="str">
        <f t="shared" si="272"/>
        <v/>
      </c>
      <c r="AY663" s="7" t="str">
        <f t="shared" si="267"/>
        <v/>
      </c>
      <c r="AZ663" s="7" t="str">
        <f t="shared" si="273"/>
        <v/>
      </c>
      <c r="BA663" s="12" t="str">
        <f t="shared" si="274"/>
        <v/>
      </c>
      <c r="BB663" s="12" t="str">
        <f t="shared" si="268"/>
        <v/>
      </c>
      <c r="BC663" s="12" t="str">
        <f t="shared" si="275"/>
        <v/>
      </c>
      <c r="BD663" s="12" t="str">
        <f t="shared" si="276"/>
        <v/>
      </c>
      <c r="BE663" s="12" t="str">
        <f t="shared" si="277"/>
        <v/>
      </c>
      <c r="BF663" s="12" t="str">
        <f t="shared" si="278"/>
        <v/>
      </c>
      <c r="BG663" s="12" t="str">
        <f t="shared" si="279"/>
        <v/>
      </c>
      <c r="BH663" s="12" t="str">
        <f t="shared" si="280"/>
        <v/>
      </c>
      <c r="BI663" s="12" t="str">
        <f t="shared" si="281"/>
        <v/>
      </c>
      <c r="BJ663" s="12" t="str">
        <f t="shared" si="282"/>
        <v/>
      </c>
      <c r="BK663" s="12" t="str">
        <f t="shared" si="283"/>
        <v/>
      </c>
      <c r="BL663" s="7" t="str">
        <f t="shared" si="284"/>
        <v/>
      </c>
      <c r="BM663" s="7" t="str">
        <f t="shared" si="285"/>
        <v/>
      </c>
    </row>
    <row r="664" spans="1:65" x14ac:dyDescent="0.25">
      <c r="A664" s="8"/>
      <c r="AD664" s="8" t="str">
        <f t="shared" si="260"/>
        <v/>
      </c>
      <c r="AE664" s="8"/>
      <c r="AM664" s="8" t="str">
        <f t="shared" si="269"/>
        <v/>
      </c>
      <c r="AN664" s="8" t="str">
        <f t="shared" si="270"/>
        <v/>
      </c>
      <c r="AQ664" s="12" t="str">
        <f t="shared" si="261"/>
        <v/>
      </c>
      <c r="AR664" s="12" t="str">
        <f t="shared" si="262"/>
        <v/>
      </c>
      <c r="AS664" s="12" t="str">
        <f t="shared" si="263"/>
        <v/>
      </c>
      <c r="AT664" s="7" t="str">
        <f t="shared" si="264"/>
        <v/>
      </c>
      <c r="AU664" s="7" t="str">
        <f t="shared" si="271"/>
        <v/>
      </c>
      <c r="AV664" s="7" t="str">
        <f t="shared" si="265"/>
        <v/>
      </c>
      <c r="AW664" s="7" t="str">
        <f t="shared" si="266"/>
        <v/>
      </c>
      <c r="AX664" s="7" t="str">
        <f t="shared" si="272"/>
        <v/>
      </c>
      <c r="AY664" s="7" t="str">
        <f t="shared" si="267"/>
        <v/>
      </c>
      <c r="AZ664" s="7" t="str">
        <f t="shared" si="273"/>
        <v/>
      </c>
      <c r="BA664" s="12" t="str">
        <f t="shared" si="274"/>
        <v/>
      </c>
      <c r="BB664" s="12" t="str">
        <f t="shared" si="268"/>
        <v/>
      </c>
      <c r="BC664" s="12" t="str">
        <f t="shared" si="275"/>
        <v/>
      </c>
      <c r="BD664" s="12" t="str">
        <f t="shared" si="276"/>
        <v/>
      </c>
      <c r="BE664" s="12" t="str">
        <f t="shared" si="277"/>
        <v/>
      </c>
      <c r="BF664" s="12" t="str">
        <f t="shared" si="278"/>
        <v/>
      </c>
      <c r="BG664" s="12" t="str">
        <f t="shared" si="279"/>
        <v/>
      </c>
      <c r="BH664" s="12" t="str">
        <f t="shared" si="280"/>
        <v/>
      </c>
      <c r="BI664" s="12" t="str">
        <f t="shared" si="281"/>
        <v/>
      </c>
      <c r="BJ664" s="12" t="str">
        <f t="shared" si="282"/>
        <v/>
      </c>
      <c r="BK664" s="12" t="str">
        <f t="shared" si="283"/>
        <v/>
      </c>
      <c r="BL664" s="7" t="str">
        <f t="shared" si="284"/>
        <v/>
      </c>
      <c r="BM664" s="7" t="str">
        <f t="shared" si="285"/>
        <v/>
      </c>
    </row>
    <row r="665" spans="1:65" x14ac:dyDescent="0.25">
      <c r="A665" s="8"/>
      <c r="AD665" s="8" t="str">
        <f t="shared" si="260"/>
        <v/>
      </c>
      <c r="AE665" s="8"/>
      <c r="AM665" s="8" t="str">
        <f t="shared" si="269"/>
        <v/>
      </c>
      <c r="AN665" s="8" t="str">
        <f t="shared" si="270"/>
        <v/>
      </c>
      <c r="AQ665" s="12" t="str">
        <f t="shared" si="261"/>
        <v/>
      </c>
      <c r="AR665" s="12" t="str">
        <f t="shared" si="262"/>
        <v/>
      </c>
      <c r="AS665" s="12" t="str">
        <f t="shared" si="263"/>
        <v/>
      </c>
      <c r="AT665" s="7" t="str">
        <f t="shared" si="264"/>
        <v/>
      </c>
      <c r="AU665" s="7" t="str">
        <f t="shared" si="271"/>
        <v/>
      </c>
      <c r="AV665" s="7" t="str">
        <f t="shared" si="265"/>
        <v/>
      </c>
      <c r="AW665" s="7" t="str">
        <f t="shared" si="266"/>
        <v/>
      </c>
      <c r="AX665" s="7" t="str">
        <f t="shared" si="272"/>
        <v/>
      </c>
      <c r="AY665" s="7" t="str">
        <f t="shared" si="267"/>
        <v/>
      </c>
      <c r="AZ665" s="7" t="str">
        <f t="shared" si="273"/>
        <v/>
      </c>
      <c r="BA665" s="12" t="str">
        <f t="shared" si="274"/>
        <v/>
      </c>
      <c r="BB665" s="12" t="str">
        <f t="shared" si="268"/>
        <v/>
      </c>
      <c r="BC665" s="12" t="str">
        <f t="shared" si="275"/>
        <v/>
      </c>
      <c r="BD665" s="12" t="str">
        <f t="shared" si="276"/>
        <v/>
      </c>
      <c r="BE665" s="12" t="str">
        <f t="shared" si="277"/>
        <v/>
      </c>
      <c r="BF665" s="12" t="str">
        <f t="shared" si="278"/>
        <v/>
      </c>
      <c r="BG665" s="12" t="str">
        <f t="shared" si="279"/>
        <v/>
      </c>
      <c r="BH665" s="12" t="str">
        <f t="shared" si="280"/>
        <v/>
      </c>
      <c r="BI665" s="12" t="str">
        <f t="shared" si="281"/>
        <v/>
      </c>
      <c r="BJ665" s="12" t="str">
        <f t="shared" si="282"/>
        <v/>
      </c>
      <c r="BK665" s="12" t="str">
        <f t="shared" si="283"/>
        <v/>
      </c>
      <c r="BL665" s="7" t="str">
        <f t="shared" si="284"/>
        <v/>
      </c>
      <c r="BM665" s="7" t="str">
        <f t="shared" si="285"/>
        <v/>
      </c>
    </row>
    <row r="666" spans="1:65" x14ac:dyDescent="0.25">
      <c r="A666" s="8"/>
      <c r="AD666" s="8" t="str">
        <f t="shared" si="260"/>
        <v/>
      </c>
      <c r="AE666" s="8"/>
      <c r="AM666" s="8" t="str">
        <f t="shared" si="269"/>
        <v/>
      </c>
      <c r="AN666" s="8" t="str">
        <f t="shared" si="270"/>
        <v/>
      </c>
      <c r="AQ666" s="12" t="str">
        <f t="shared" si="261"/>
        <v/>
      </c>
      <c r="AR666" s="12" t="str">
        <f t="shared" si="262"/>
        <v/>
      </c>
      <c r="AS666" s="12" t="str">
        <f t="shared" si="263"/>
        <v/>
      </c>
      <c r="AT666" s="7" t="str">
        <f t="shared" si="264"/>
        <v/>
      </c>
      <c r="AU666" s="7" t="str">
        <f t="shared" si="271"/>
        <v/>
      </c>
      <c r="AV666" s="7" t="str">
        <f t="shared" si="265"/>
        <v/>
      </c>
      <c r="AW666" s="7" t="str">
        <f t="shared" si="266"/>
        <v/>
      </c>
      <c r="AX666" s="7" t="str">
        <f t="shared" si="272"/>
        <v/>
      </c>
      <c r="AY666" s="7" t="str">
        <f t="shared" si="267"/>
        <v/>
      </c>
      <c r="AZ666" s="7" t="str">
        <f t="shared" si="273"/>
        <v/>
      </c>
      <c r="BA666" s="12" t="str">
        <f t="shared" si="274"/>
        <v/>
      </c>
      <c r="BB666" s="12" t="str">
        <f t="shared" si="268"/>
        <v/>
      </c>
      <c r="BC666" s="12" t="str">
        <f t="shared" si="275"/>
        <v/>
      </c>
      <c r="BD666" s="12" t="str">
        <f t="shared" si="276"/>
        <v/>
      </c>
      <c r="BE666" s="12" t="str">
        <f t="shared" si="277"/>
        <v/>
      </c>
      <c r="BF666" s="12" t="str">
        <f t="shared" si="278"/>
        <v/>
      </c>
      <c r="BG666" s="12" t="str">
        <f t="shared" si="279"/>
        <v/>
      </c>
      <c r="BH666" s="12" t="str">
        <f t="shared" si="280"/>
        <v/>
      </c>
      <c r="BI666" s="12" t="str">
        <f t="shared" si="281"/>
        <v/>
      </c>
      <c r="BJ666" s="12" t="str">
        <f t="shared" si="282"/>
        <v/>
      </c>
      <c r="BK666" s="12" t="str">
        <f t="shared" si="283"/>
        <v/>
      </c>
      <c r="BL666" s="7" t="str">
        <f t="shared" si="284"/>
        <v/>
      </c>
      <c r="BM666" s="7" t="str">
        <f t="shared" si="285"/>
        <v/>
      </c>
    </row>
    <row r="667" spans="1:65" x14ac:dyDescent="0.25">
      <c r="A667" s="8"/>
      <c r="AD667" s="8" t="str">
        <f t="shared" si="260"/>
        <v/>
      </c>
      <c r="AE667" s="8"/>
      <c r="AM667" s="8" t="str">
        <f t="shared" si="269"/>
        <v/>
      </c>
      <c r="AN667" s="8" t="str">
        <f t="shared" si="270"/>
        <v/>
      </c>
      <c r="AQ667" s="12" t="str">
        <f t="shared" si="261"/>
        <v/>
      </c>
      <c r="AR667" s="12" t="str">
        <f t="shared" si="262"/>
        <v/>
      </c>
      <c r="AS667" s="12" t="str">
        <f t="shared" si="263"/>
        <v/>
      </c>
      <c r="AT667" s="7" t="str">
        <f t="shared" si="264"/>
        <v/>
      </c>
      <c r="AU667" s="7" t="str">
        <f t="shared" si="271"/>
        <v/>
      </c>
      <c r="AV667" s="7" t="str">
        <f t="shared" si="265"/>
        <v/>
      </c>
      <c r="AW667" s="7" t="str">
        <f t="shared" si="266"/>
        <v/>
      </c>
      <c r="AX667" s="7" t="str">
        <f t="shared" si="272"/>
        <v/>
      </c>
      <c r="AY667" s="7" t="str">
        <f t="shared" si="267"/>
        <v/>
      </c>
      <c r="AZ667" s="7" t="str">
        <f t="shared" si="273"/>
        <v/>
      </c>
      <c r="BA667" s="12" t="str">
        <f t="shared" si="274"/>
        <v/>
      </c>
      <c r="BB667" s="12" t="str">
        <f t="shared" si="268"/>
        <v/>
      </c>
      <c r="BC667" s="12" t="str">
        <f t="shared" si="275"/>
        <v/>
      </c>
      <c r="BD667" s="12" t="str">
        <f t="shared" si="276"/>
        <v/>
      </c>
      <c r="BE667" s="12" t="str">
        <f t="shared" si="277"/>
        <v/>
      </c>
      <c r="BF667" s="12" t="str">
        <f t="shared" si="278"/>
        <v/>
      </c>
      <c r="BG667" s="12" t="str">
        <f t="shared" si="279"/>
        <v/>
      </c>
      <c r="BH667" s="12" t="str">
        <f t="shared" si="280"/>
        <v/>
      </c>
      <c r="BI667" s="12" t="str">
        <f t="shared" si="281"/>
        <v/>
      </c>
      <c r="BJ667" s="12" t="str">
        <f t="shared" si="282"/>
        <v/>
      </c>
      <c r="BK667" s="12" t="str">
        <f t="shared" si="283"/>
        <v/>
      </c>
      <c r="BL667" s="7" t="str">
        <f t="shared" si="284"/>
        <v/>
      </c>
      <c r="BM667" s="7" t="str">
        <f t="shared" si="285"/>
        <v/>
      </c>
    </row>
    <row r="668" spans="1:65" x14ac:dyDescent="0.25">
      <c r="A668" s="8"/>
      <c r="AD668" s="8" t="str">
        <f t="shared" si="260"/>
        <v/>
      </c>
      <c r="AE668" s="8"/>
      <c r="AM668" s="8" t="str">
        <f t="shared" si="269"/>
        <v/>
      </c>
      <c r="AN668" s="8" t="str">
        <f t="shared" si="270"/>
        <v/>
      </c>
      <c r="AQ668" s="12" t="str">
        <f t="shared" si="261"/>
        <v/>
      </c>
      <c r="AR668" s="12" t="str">
        <f t="shared" si="262"/>
        <v/>
      </c>
      <c r="AS668" s="12" t="str">
        <f t="shared" si="263"/>
        <v/>
      </c>
      <c r="AT668" s="7" t="str">
        <f t="shared" si="264"/>
        <v/>
      </c>
      <c r="AU668" s="7" t="str">
        <f t="shared" si="271"/>
        <v/>
      </c>
      <c r="AV668" s="7" t="str">
        <f t="shared" si="265"/>
        <v/>
      </c>
      <c r="AW668" s="7" t="str">
        <f t="shared" si="266"/>
        <v/>
      </c>
      <c r="AX668" s="7" t="str">
        <f t="shared" si="272"/>
        <v/>
      </c>
      <c r="AY668" s="7" t="str">
        <f t="shared" si="267"/>
        <v/>
      </c>
      <c r="AZ668" s="7" t="str">
        <f t="shared" si="273"/>
        <v/>
      </c>
      <c r="BA668" s="12" t="str">
        <f t="shared" si="274"/>
        <v/>
      </c>
      <c r="BB668" s="12" t="str">
        <f t="shared" si="268"/>
        <v/>
      </c>
      <c r="BC668" s="12" t="str">
        <f t="shared" si="275"/>
        <v/>
      </c>
      <c r="BD668" s="12" t="str">
        <f t="shared" si="276"/>
        <v/>
      </c>
      <c r="BE668" s="12" t="str">
        <f t="shared" si="277"/>
        <v/>
      </c>
      <c r="BF668" s="12" t="str">
        <f t="shared" si="278"/>
        <v/>
      </c>
      <c r="BG668" s="12" t="str">
        <f t="shared" si="279"/>
        <v/>
      </c>
      <c r="BH668" s="12" t="str">
        <f t="shared" si="280"/>
        <v/>
      </c>
      <c r="BI668" s="12" t="str">
        <f t="shared" si="281"/>
        <v/>
      </c>
      <c r="BJ668" s="12" t="str">
        <f t="shared" si="282"/>
        <v/>
      </c>
      <c r="BK668" s="12" t="str">
        <f t="shared" si="283"/>
        <v/>
      </c>
      <c r="BL668" s="7" t="str">
        <f t="shared" si="284"/>
        <v/>
      </c>
      <c r="BM668" s="7" t="str">
        <f t="shared" si="285"/>
        <v/>
      </c>
    </row>
    <row r="669" spans="1:65" x14ac:dyDescent="0.25">
      <c r="A669" s="8"/>
      <c r="AD669" s="8" t="str">
        <f t="shared" si="260"/>
        <v/>
      </c>
      <c r="AE669" s="8"/>
      <c r="AM669" s="8" t="str">
        <f t="shared" si="269"/>
        <v/>
      </c>
      <c r="AN669" s="8" t="str">
        <f t="shared" si="270"/>
        <v/>
      </c>
      <c r="AQ669" s="12" t="str">
        <f t="shared" si="261"/>
        <v/>
      </c>
      <c r="AR669" s="12" t="str">
        <f t="shared" si="262"/>
        <v/>
      </c>
      <c r="AS669" s="12" t="str">
        <f t="shared" si="263"/>
        <v/>
      </c>
      <c r="AT669" s="7" t="str">
        <f t="shared" si="264"/>
        <v/>
      </c>
      <c r="AU669" s="7" t="str">
        <f t="shared" si="271"/>
        <v/>
      </c>
      <c r="AV669" s="7" t="str">
        <f t="shared" si="265"/>
        <v/>
      </c>
      <c r="AW669" s="7" t="str">
        <f t="shared" si="266"/>
        <v/>
      </c>
      <c r="AX669" s="7" t="str">
        <f t="shared" si="272"/>
        <v/>
      </c>
      <c r="AY669" s="7" t="str">
        <f t="shared" si="267"/>
        <v/>
      </c>
      <c r="AZ669" s="7" t="str">
        <f t="shared" si="273"/>
        <v/>
      </c>
      <c r="BA669" s="12" t="str">
        <f t="shared" si="274"/>
        <v/>
      </c>
      <c r="BB669" s="12" t="str">
        <f t="shared" si="268"/>
        <v/>
      </c>
      <c r="BC669" s="12" t="str">
        <f t="shared" si="275"/>
        <v/>
      </c>
      <c r="BD669" s="12" t="str">
        <f t="shared" si="276"/>
        <v/>
      </c>
      <c r="BE669" s="12" t="str">
        <f t="shared" si="277"/>
        <v/>
      </c>
      <c r="BF669" s="12" t="str">
        <f t="shared" si="278"/>
        <v/>
      </c>
      <c r="BG669" s="12" t="str">
        <f t="shared" si="279"/>
        <v/>
      </c>
      <c r="BH669" s="12" t="str">
        <f t="shared" si="280"/>
        <v/>
      </c>
      <c r="BI669" s="12" t="str">
        <f t="shared" si="281"/>
        <v/>
      </c>
      <c r="BJ669" s="12" t="str">
        <f t="shared" si="282"/>
        <v/>
      </c>
      <c r="BK669" s="12" t="str">
        <f t="shared" si="283"/>
        <v/>
      </c>
      <c r="BL669" s="7" t="str">
        <f t="shared" si="284"/>
        <v/>
      </c>
      <c r="BM669" s="7" t="str">
        <f t="shared" si="285"/>
        <v/>
      </c>
    </row>
    <row r="670" spans="1:65" x14ac:dyDescent="0.25">
      <c r="A670" s="8"/>
      <c r="AD670" s="8" t="str">
        <f t="shared" si="260"/>
        <v/>
      </c>
      <c r="AE670" s="8"/>
      <c r="AM670" s="8" t="str">
        <f t="shared" si="269"/>
        <v/>
      </c>
      <c r="AN670" s="8" t="str">
        <f t="shared" si="270"/>
        <v/>
      </c>
      <c r="AQ670" s="12" t="str">
        <f t="shared" si="261"/>
        <v/>
      </c>
      <c r="AR670" s="12" t="str">
        <f t="shared" si="262"/>
        <v/>
      </c>
      <c r="AS670" s="12" t="str">
        <f t="shared" si="263"/>
        <v/>
      </c>
      <c r="AT670" s="7" t="str">
        <f t="shared" si="264"/>
        <v/>
      </c>
      <c r="AU670" s="7" t="str">
        <f t="shared" si="271"/>
        <v/>
      </c>
      <c r="AV670" s="7" t="str">
        <f t="shared" si="265"/>
        <v/>
      </c>
      <c r="AW670" s="7" t="str">
        <f t="shared" si="266"/>
        <v/>
      </c>
      <c r="AX670" s="7" t="str">
        <f t="shared" si="272"/>
        <v/>
      </c>
      <c r="AY670" s="7" t="str">
        <f t="shared" si="267"/>
        <v/>
      </c>
      <c r="AZ670" s="7" t="str">
        <f t="shared" si="273"/>
        <v/>
      </c>
      <c r="BA670" s="12" t="str">
        <f t="shared" si="274"/>
        <v/>
      </c>
      <c r="BB670" s="12" t="str">
        <f t="shared" si="268"/>
        <v/>
      </c>
      <c r="BC670" s="12" t="str">
        <f t="shared" si="275"/>
        <v/>
      </c>
      <c r="BD670" s="12" t="str">
        <f t="shared" si="276"/>
        <v/>
      </c>
      <c r="BE670" s="12" t="str">
        <f t="shared" si="277"/>
        <v/>
      </c>
      <c r="BF670" s="12" t="str">
        <f t="shared" si="278"/>
        <v/>
      </c>
      <c r="BG670" s="12" t="str">
        <f t="shared" si="279"/>
        <v/>
      </c>
      <c r="BH670" s="12" t="str">
        <f t="shared" si="280"/>
        <v/>
      </c>
      <c r="BI670" s="12" t="str">
        <f t="shared" si="281"/>
        <v/>
      </c>
      <c r="BJ670" s="12" t="str">
        <f t="shared" si="282"/>
        <v/>
      </c>
      <c r="BK670" s="12" t="str">
        <f t="shared" si="283"/>
        <v/>
      </c>
      <c r="BL670" s="7" t="str">
        <f t="shared" si="284"/>
        <v/>
      </c>
      <c r="BM670" s="7" t="str">
        <f t="shared" si="285"/>
        <v/>
      </c>
    </row>
    <row r="671" spans="1:65" x14ac:dyDescent="0.25">
      <c r="A671" s="8"/>
      <c r="AD671" s="8" t="str">
        <f t="shared" si="260"/>
        <v/>
      </c>
      <c r="AE671" s="8"/>
      <c r="AM671" s="8" t="str">
        <f t="shared" si="269"/>
        <v/>
      </c>
      <c r="AN671" s="8" t="str">
        <f t="shared" si="270"/>
        <v/>
      </c>
      <c r="AQ671" s="12" t="str">
        <f t="shared" si="261"/>
        <v/>
      </c>
      <c r="AR671" s="12" t="str">
        <f t="shared" si="262"/>
        <v/>
      </c>
      <c r="AS671" s="12" t="str">
        <f t="shared" si="263"/>
        <v/>
      </c>
      <c r="AT671" s="7" t="str">
        <f t="shared" si="264"/>
        <v/>
      </c>
      <c r="AU671" s="7" t="str">
        <f t="shared" si="271"/>
        <v/>
      </c>
      <c r="AV671" s="7" t="str">
        <f t="shared" si="265"/>
        <v/>
      </c>
      <c r="AW671" s="7" t="str">
        <f t="shared" si="266"/>
        <v/>
      </c>
      <c r="AX671" s="7" t="str">
        <f t="shared" si="272"/>
        <v/>
      </c>
      <c r="AY671" s="7" t="str">
        <f t="shared" si="267"/>
        <v/>
      </c>
      <c r="AZ671" s="7" t="str">
        <f t="shared" si="273"/>
        <v/>
      </c>
      <c r="BA671" s="12" t="str">
        <f t="shared" si="274"/>
        <v/>
      </c>
      <c r="BB671" s="12" t="str">
        <f t="shared" si="268"/>
        <v/>
      </c>
      <c r="BC671" s="12" t="str">
        <f t="shared" si="275"/>
        <v/>
      </c>
      <c r="BD671" s="12" t="str">
        <f t="shared" si="276"/>
        <v/>
      </c>
      <c r="BE671" s="12" t="str">
        <f t="shared" si="277"/>
        <v/>
      </c>
      <c r="BF671" s="12" t="str">
        <f t="shared" si="278"/>
        <v/>
      </c>
      <c r="BG671" s="12" t="str">
        <f t="shared" si="279"/>
        <v/>
      </c>
      <c r="BH671" s="12" t="str">
        <f t="shared" si="280"/>
        <v/>
      </c>
      <c r="BI671" s="12" t="str">
        <f t="shared" si="281"/>
        <v/>
      </c>
      <c r="BJ671" s="12" t="str">
        <f t="shared" si="282"/>
        <v/>
      </c>
      <c r="BK671" s="12" t="str">
        <f t="shared" si="283"/>
        <v/>
      </c>
      <c r="BL671" s="7" t="str">
        <f t="shared" si="284"/>
        <v/>
      </c>
      <c r="BM671" s="7" t="str">
        <f t="shared" si="285"/>
        <v/>
      </c>
    </row>
    <row r="672" spans="1:65" x14ac:dyDescent="0.25">
      <c r="A672" s="8"/>
      <c r="AD672" s="8" t="str">
        <f t="shared" si="260"/>
        <v/>
      </c>
      <c r="AE672" s="8"/>
      <c r="AM672" s="8" t="str">
        <f t="shared" si="269"/>
        <v/>
      </c>
      <c r="AN672" s="8" t="str">
        <f t="shared" si="270"/>
        <v/>
      </c>
      <c r="AQ672" s="12" t="str">
        <f t="shared" si="261"/>
        <v/>
      </c>
      <c r="AR672" s="12" t="str">
        <f t="shared" si="262"/>
        <v/>
      </c>
      <c r="AS672" s="12" t="str">
        <f t="shared" si="263"/>
        <v/>
      </c>
      <c r="AT672" s="7" t="str">
        <f t="shared" si="264"/>
        <v/>
      </c>
      <c r="AU672" s="7" t="str">
        <f t="shared" si="271"/>
        <v/>
      </c>
      <c r="AV672" s="7" t="str">
        <f t="shared" si="265"/>
        <v/>
      </c>
      <c r="AW672" s="7" t="str">
        <f t="shared" si="266"/>
        <v/>
      </c>
      <c r="AX672" s="7" t="str">
        <f t="shared" si="272"/>
        <v/>
      </c>
      <c r="AY672" s="7" t="str">
        <f t="shared" si="267"/>
        <v/>
      </c>
      <c r="AZ672" s="7" t="str">
        <f t="shared" si="273"/>
        <v/>
      </c>
      <c r="BA672" s="12" t="str">
        <f t="shared" si="274"/>
        <v/>
      </c>
      <c r="BB672" s="12" t="str">
        <f t="shared" si="268"/>
        <v/>
      </c>
      <c r="BC672" s="12" t="str">
        <f t="shared" si="275"/>
        <v/>
      </c>
      <c r="BD672" s="12" t="str">
        <f t="shared" si="276"/>
        <v/>
      </c>
      <c r="BE672" s="12" t="str">
        <f t="shared" si="277"/>
        <v/>
      </c>
      <c r="BF672" s="12" t="str">
        <f t="shared" si="278"/>
        <v/>
      </c>
      <c r="BG672" s="12" t="str">
        <f t="shared" si="279"/>
        <v/>
      </c>
      <c r="BH672" s="12" t="str">
        <f t="shared" si="280"/>
        <v/>
      </c>
      <c r="BI672" s="12" t="str">
        <f t="shared" si="281"/>
        <v/>
      </c>
      <c r="BJ672" s="12" t="str">
        <f t="shared" si="282"/>
        <v/>
      </c>
      <c r="BK672" s="12" t="str">
        <f t="shared" si="283"/>
        <v/>
      </c>
      <c r="BL672" s="7" t="str">
        <f t="shared" si="284"/>
        <v/>
      </c>
      <c r="BM672" s="7" t="str">
        <f t="shared" si="285"/>
        <v/>
      </c>
    </row>
    <row r="673" spans="1:65" x14ac:dyDescent="0.25">
      <c r="A673" s="8"/>
      <c r="AD673" s="8" t="str">
        <f t="shared" si="260"/>
        <v/>
      </c>
      <c r="AE673" s="8"/>
      <c r="AM673" s="8" t="str">
        <f t="shared" si="269"/>
        <v/>
      </c>
      <c r="AN673" s="8" t="str">
        <f t="shared" si="270"/>
        <v/>
      </c>
      <c r="AQ673" s="12" t="str">
        <f t="shared" si="261"/>
        <v/>
      </c>
      <c r="AR673" s="12" t="str">
        <f t="shared" si="262"/>
        <v/>
      </c>
      <c r="AS673" s="12" t="str">
        <f t="shared" si="263"/>
        <v/>
      </c>
      <c r="AT673" s="7" t="str">
        <f t="shared" si="264"/>
        <v/>
      </c>
      <c r="AU673" s="7" t="str">
        <f t="shared" si="271"/>
        <v/>
      </c>
      <c r="AV673" s="7" t="str">
        <f t="shared" si="265"/>
        <v/>
      </c>
      <c r="AW673" s="7" t="str">
        <f t="shared" si="266"/>
        <v/>
      </c>
      <c r="AX673" s="7" t="str">
        <f t="shared" si="272"/>
        <v/>
      </c>
      <c r="AY673" s="7" t="str">
        <f t="shared" si="267"/>
        <v/>
      </c>
      <c r="AZ673" s="7" t="str">
        <f t="shared" si="273"/>
        <v/>
      </c>
      <c r="BA673" s="12" t="str">
        <f t="shared" si="274"/>
        <v/>
      </c>
      <c r="BB673" s="12" t="str">
        <f t="shared" si="268"/>
        <v/>
      </c>
      <c r="BC673" s="12" t="str">
        <f t="shared" si="275"/>
        <v/>
      </c>
      <c r="BD673" s="12" t="str">
        <f t="shared" si="276"/>
        <v/>
      </c>
      <c r="BE673" s="12" t="str">
        <f t="shared" si="277"/>
        <v/>
      </c>
      <c r="BF673" s="12" t="str">
        <f t="shared" si="278"/>
        <v/>
      </c>
      <c r="BG673" s="12" t="str">
        <f t="shared" si="279"/>
        <v/>
      </c>
      <c r="BH673" s="12" t="str">
        <f t="shared" si="280"/>
        <v/>
      </c>
      <c r="BI673" s="12" t="str">
        <f t="shared" si="281"/>
        <v/>
      </c>
      <c r="BJ673" s="12" t="str">
        <f t="shared" si="282"/>
        <v/>
      </c>
      <c r="BK673" s="12" t="str">
        <f t="shared" si="283"/>
        <v/>
      </c>
      <c r="BL673" s="7" t="str">
        <f t="shared" si="284"/>
        <v/>
      </c>
      <c r="BM673" s="7" t="str">
        <f t="shared" si="285"/>
        <v/>
      </c>
    </row>
    <row r="674" spans="1:65" x14ac:dyDescent="0.25">
      <c r="A674" s="8"/>
      <c r="AD674" s="8" t="str">
        <f t="shared" si="260"/>
        <v/>
      </c>
      <c r="AE674" s="8"/>
      <c r="AM674" s="8" t="str">
        <f t="shared" si="269"/>
        <v/>
      </c>
      <c r="AN674" s="8" t="str">
        <f t="shared" si="270"/>
        <v/>
      </c>
      <c r="AQ674" s="12" t="str">
        <f t="shared" si="261"/>
        <v/>
      </c>
      <c r="AR674" s="12" t="str">
        <f t="shared" si="262"/>
        <v/>
      </c>
      <c r="AS674" s="12" t="str">
        <f t="shared" si="263"/>
        <v/>
      </c>
      <c r="AT674" s="7" t="str">
        <f t="shared" si="264"/>
        <v/>
      </c>
      <c r="AU674" s="7" t="str">
        <f t="shared" si="271"/>
        <v/>
      </c>
      <c r="AV674" s="7" t="str">
        <f t="shared" si="265"/>
        <v/>
      </c>
      <c r="AW674" s="7" t="str">
        <f t="shared" si="266"/>
        <v/>
      </c>
      <c r="AX674" s="7" t="str">
        <f t="shared" si="272"/>
        <v/>
      </c>
      <c r="AY674" s="7" t="str">
        <f t="shared" si="267"/>
        <v/>
      </c>
      <c r="AZ674" s="7" t="str">
        <f t="shared" si="273"/>
        <v/>
      </c>
      <c r="BA674" s="12" t="str">
        <f t="shared" si="274"/>
        <v/>
      </c>
      <c r="BB674" s="12" t="str">
        <f t="shared" si="268"/>
        <v/>
      </c>
      <c r="BC674" s="12" t="str">
        <f t="shared" si="275"/>
        <v/>
      </c>
      <c r="BD674" s="12" t="str">
        <f t="shared" si="276"/>
        <v/>
      </c>
      <c r="BE674" s="12" t="str">
        <f t="shared" si="277"/>
        <v/>
      </c>
      <c r="BF674" s="12" t="str">
        <f t="shared" si="278"/>
        <v/>
      </c>
      <c r="BG674" s="12" t="str">
        <f t="shared" si="279"/>
        <v/>
      </c>
      <c r="BH674" s="12" t="str">
        <f t="shared" si="280"/>
        <v/>
      </c>
      <c r="BI674" s="12" t="str">
        <f t="shared" si="281"/>
        <v/>
      </c>
      <c r="BJ674" s="12" t="str">
        <f t="shared" si="282"/>
        <v/>
      </c>
      <c r="BK674" s="12" t="str">
        <f t="shared" si="283"/>
        <v/>
      </c>
      <c r="BL674" s="7" t="str">
        <f t="shared" si="284"/>
        <v/>
      </c>
      <c r="BM674" s="7" t="str">
        <f t="shared" si="285"/>
        <v/>
      </c>
    </row>
    <row r="675" spans="1:65" x14ac:dyDescent="0.25">
      <c r="A675" s="8"/>
      <c r="AD675" s="8" t="str">
        <f t="shared" si="260"/>
        <v/>
      </c>
      <c r="AE675" s="8"/>
      <c r="AM675" s="8" t="str">
        <f t="shared" si="269"/>
        <v/>
      </c>
      <c r="AN675" s="8" t="str">
        <f t="shared" si="270"/>
        <v/>
      </c>
      <c r="AQ675" s="12" t="str">
        <f t="shared" si="261"/>
        <v/>
      </c>
      <c r="AR675" s="12" t="str">
        <f t="shared" si="262"/>
        <v/>
      </c>
      <c r="AS675" s="12" t="str">
        <f t="shared" si="263"/>
        <v/>
      </c>
      <c r="AT675" s="7" t="str">
        <f t="shared" si="264"/>
        <v/>
      </c>
      <c r="AU675" s="7" t="str">
        <f t="shared" si="271"/>
        <v/>
      </c>
      <c r="AV675" s="7" t="str">
        <f t="shared" si="265"/>
        <v/>
      </c>
      <c r="AW675" s="7" t="str">
        <f t="shared" si="266"/>
        <v/>
      </c>
      <c r="AX675" s="7" t="str">
        <f t="shared" si="272"/>
        <v/>
      </c>
      <c r="AY675" s="7" t="str">
        <f t="shared" si="267"/>
        <v/>
      </c>
      <c r="AZ675" s="7" t="str">
        <f t="shared" si="273"/>
        <v/>
      </c>
      <c r="BA675" s="12" t="str">
        <f t="shared" si="274"/>
        <v/>
      </c>
      <c r="BB675" s="12" t="str">
        <f t="shared" si="268"/>
        <v/>
      </c>
      <c r="BC675" s="12" t="str">
        <f t="shared" si="275"/>
        <v/>
      </c>
      <c r="BD675" s="12" t="str">
        <f t="shared" si="276"/>
        <v/>
      </c>
      <c r="BE675" s="12" t="str">
        <f t="shared" si="277"/>
        <v/>
      </c>
      <c r="BF675" s="12" t="str">
        <f t="shared" si="278"/>
        <v/>
      </c>
      <c r="BG675" s="12" t="str">
        <f t="shared" si="279"/>
        <v/>
      </c>
      <c r="BH675" s="12" t="str">
        <f t="shared" si="280"/>
        <v/>
      </c>
      <c r="BI675" s="12" t="str">
        <f t="shared" si="281"/>
        <v/>
      </c>
      <c r="BJ675" s="12" t="str">
        <f t="shared" si="282"/>
        <v/>
      </c>
      <c r="BK675" s="12" t="str">
        <f t="shared" si="283"/>
        <v/>
      </c>
      <c r="BL675" s="7" t="str">
        <f t="shared" si="284"/>
        <v/>
      </c>
      <c r="BM675" s="7" t="str">
        <f t="shared" si="285"/>
        <v/>
      </c>
    </row>
    <row r="676" spans="1:65" x14ac:dyDescent="0.25">
      <c r="A676" s="8"/>
      <c r="AD676" s="8" t="str">
        <f t="shared" si="260"/>
        <v/>
      </c>
      <c r="AE676" s="8"/>
      <c r="AM676" s="8" t="str">
        <f t="shared" si="269"/>
        <v/>
      </c>
      <c r="AN676" s="8" t="str">
        <f t="shared" si="270"/>
        <v/>
      </c>
      <c r="AQ676" s="12" t="str">
        <f t="shared" si="261"/>
        <v/>
      </c>
      <c r="AR676" s="12" t="str">
        <f t="shared" si="262"/>
        <v/>
      </c>
      <c r="AS676" s="12" t="str">
        <f t="shared" si="263"/>
        <v/>
      </c>
      <c r="AT676" s="7" t="str">
        <f t="shared" si="264"/>
        <v/>
      </c>
      <c r="AU676" s="7" t="str">
        <f t="shared" si="271"/>
        <v/>
      </c>
      <c r="AV676" s="7" t="str">
        <f t="shared" si="265"/>
        <v/>
      </c>
      <c r="AW676" s="7" t="str">
        <f t="shared" si="266"/>
        <v/>
      </c>
      <c r="AX676" s="7" t="str">
        <f t="shared" si="272"/>
        <v/>
      </c>
      <c r="AY676" s="7" t="str">
        <f t="shared" si="267"/>
        <v/>
      </c>
      <c r="AZ676" s="7" t="str">
        <f t="shared" si="273"/>
        <v/>
      </c>
      <c r="BA676" s="12" t="str">
        <f t="shared" si="274"/>
        <v/>
      </c>
      <c r="BB676" s="12" t="str">
        <f t="shared" si="268"/>
        <v/>
      </c>
      <c r="BC676" s="12" t="str">
        <f t="shared" si="275"/>
        <v/>
      </c>
      <c r="BD676" s="12" t="str">
        <f t="shared" si="276"/>
        <v/>
      </c>
      <c r="BE676" s="12" t="str">
        <f t="shared" si="277"/>
        <v/>
      </c>
      <c r="BF676" s="12" t="str">
        <f t="shared" si="278"/>
        <v/>
      </c>
      <c r="BG676" s="12" t="str">
        <f t="shared" si="279"/>
        <v/>
      </c>
      <c r="BH676" s="12" t="str">
        <f t="shared" si="280"/>
        <v/>
      </c>
      <c r="BI676" s="12" t="str">
        <f t="shared" si="281"/>
        <v/>
      </c>
      <c r="BJ676" s="12" t="str">
        <f t="shared" si="282"/>
        <v/>
      </c>
      <c r="BK676" s="12" t="str">
        <f t="shared" si="283"/>
        <v/>
      </c>
      <c r="BL676" s="7" t="str">
        <f t="shared" si="284"/>
        <v/>
      </c>
      <c r="BM676" s="7" t="str">
        <f t="shared" si="285"/>
        <v/>
      </c>
    </row>
    <row r="677" spans="1:65" x14ac:dyDescent="0.25">
      <c r="A677" s="8"/>
      <c r="AD677" s="8" t="str">
        <f t="shared" si="260"/>
        <v/>
      </c>
      <c r="AE677" s="8"/>
      <c r="AM677" s="8" t="str">
        <f t="shared" si="269"/>
        <v/>
      </c>
      <c r="AN677" s="8" t="str">
        <f t="shared" si="270"/>
        <v/>
      </c>
      <c r="AQ677" s="12" t="str">
        <f t="shared" si="261"/>
        <v/>
      </c>
      <c r="AR677" s="12" t="str">
        <f t="shared" si="262"/>
        <v/>
      </c>
      <c r="AS677" s="12" t="str">
        <f t="shared" si="263"/>
        <v/>
      </c>
      <c r="AT677" s="7" t="str">
        <f t="shared" si="264"/>
        <v/>
      </c>
      <c r="AU677" s="7" t="str">
        <f t="shared" si="271"/>
        <v/>
      </c>
      <c r="AV677" s="7" t="str">
        <f t="shared" si="265"/>
        <v/>
      </c>
      <c r="AW677" s="7" t="str">
        <f t="shared" si="266"/>
        <v/>
      </c>
      <c r="AX677" s="7" t="str">
        <f t="shared" si="272"/>
        <v/>
      </c>
      <c r="AY677" s="7" t="str">
        <f t="shared" si="267"/>
        <v/>
      </c>
      <c r="AZ677" s="7" t="str">
        <f t="shared" si="273"/>
        <v/>
      </c>
      <c r="BA677" s="12" t="str">
        <f t="shared" si="274"/>
        <v/>
      </c>
      <c r="BB677" s="12" t="str">
        <f t="shared" si="268"/>
        <v/>
      </c>
      <c r="BC677" s="12" t="str">
        <f t="shared" si="275"/>
        <v/>
      </c>
      <c r="BD677" s="12" t="str">
        <f t="shared" si="276"/>
        <v/>
      </c>
      <c r="BE677" s="12" t="str">
        <f t="shared" si="277"/>
        <v/>
      </c>
      <c r="BF677" s="12" t="str">
        <f t="shared" si="278"/>
        <v/>
      </c>
      <c r="BG677" s="12" t="str">
        <f t="shared" si="279"/>
        <v/>
      </c>
      <c r="BH677" s="12" t="str">
        <f t="shared" si="280"/>
        <v/>
      </c>
      <c r="BI677" s="12" t="str">
        <f t="shared" si="281"/>
        <v/>
      </c>
      <c r="BJ677" s="12" t="str">
        <f t="shared" si="282"/>
        <v/>
      </c>
      <c r="BK677" s="12" t="str">
        <f t="shared" si="283"/>
        <v/>
      </c>
      <c r="BL677" s="7" t="str">
        <f t="shared" si="284"/>
        <v/>
      </c>
      <c r="BM677" s="7" t="str">
        <f t="shared" si="285"/>
        <v/>
      </c>
    </row>
    <row r="678" spans="1:65" x14ac:dyDescent="0.25">
      <c r="A678" s="8"/>
      <c r="AD678" s="8" t="str">
        <f t="shared" si="260"/>
        <v/>
      </c>
      <c r="AE678" s="8"/>
      <c r="AM678" s="8" t="str">
        <f t="shared" si="269"/>
        <v/>
      </c>
      <c r="AN678" s="8" t="str">
        <f t="shared" si="270"/>
        <v/>
      </c>
      <c r="AQ678" s="12" t="str">
        <f t="shared" si="261"/>
        <v/>
      </c>
      <c r="AR678" s="12" t="str">
        <f t="shared" si="262"/>
        <v/>
      </c>
      <c r="AS678" s="12" t="str">
        <f t="shared" si="263"/>
        <v/>
      </c>
      <c r="AT678" s="7" t="str">
        <f t="shared" si="264"/>
        <v/>
      </c>
      <c r="AU678" s="7" t="str">
        <f t="shared" si="271"/>
        <v/>
      </c>
      <c r="AV678" s="7" t="str">
        <f t="shared" si="265"/>
        <v/>
      </c>
      <c r="AW678" s="7" t="str">
        <f t="shared" si="266"/>
        <v/>
      </c>
      <c r="AX678" s="7" t="str">
        <f t="shared" si="272"/>
        <v/>
      </c>
      <c r="AY678" s="7" t="str">
        <f t="shared" si="267"/>
        <v/>
      </c>
      <c r="AZ678" s="7" t="str">
        <f t="shared" si="273"/>
        <v/>
      </c>
      <c r="BA678" s="12" t="str">
        <f t="shared" si="274"/>
        <v/>
      </c>
      <c r="BB678" s="12" t="str">
        <f t="shared" si="268"/>
        <v/>
      </c>
      <c r="BC678" s="12" t="str">
        <f t="shared" si="275"/>
        <v/>
      </c>
      <c r="BD678" s="12" t="str">
        <f t="shared" si="276"/>
        <v/>
      </c>
      <c r="BE678" s="12" t="str">
        <f t="shared" si="277"/>
        <v/>
      </c>
      <c r="BF678" s="12" t="str">
        <f t="shared" si="278"/>
        <v/>
      </c>
      <c r="BG678" s="12" t="str">
        <f t="shared" si="279"/>
        <v/>
      </c>
      <c r="BH678" s="12" t="str">
        <f t="shared" si="280"/>
        <v/>
      </c>
      <c r="BI678" s="12" t="str">
        <f t="shared" si="281"/>
        <v/>
      </c>
      <c r="BJ678" s="12" t="str">
        <f t="shared" si="282"/>
        <v/>
      </c>
      <c r="BK678" s="12" t="str">
        <f t="shared" si="283"/>
        <v/>
      </c>
      <c r="BL678" s="7" t="str">
        <f t="shared" si="284"/>
        <v/>
      </c>
      <c r="BM678" s="7" t="str">
        <f t="shared" si="285"/>
        <v/>
      </c>
    </row>
    <row r="679" spans="1:65" x14ac:dyDescent="0.25">
      <c r="A679" s="8"/>
      <c r="AD679" s="8" t="str">
        <f t="shared" si="260"/>
        <v/>
      </c>
      <c r="AE679" s="8"/>
      <c r="AM679" s="8" t="str">
        <f t="shared" si="269"/>
        <v/>
      </c>
      <c r="AN679" s="8" t="str">
        <f t="shared" si="270"/>
        <v/>
      </c>
      <c r="AQ679" s="12" t="str">
        <f t="shared" si="261"/>
        <v/>
      </c>
      <c r="AR679" s="12" t="str">
        <f t="shared" si="262"/>
        <v/>
      </c>
      <c r="AS679" s="12" t="str">
        <f t="shared" si="263"/>
        <v/>
      </c>
      <c r="AT679" s="7" t="str">
        <f t="shared" si="264"/>
        <v/>
      </c>
      <c r="AU679" s="7" t="str">
        <f t="shared" si="271"/>
        <v/>
      </c>
      <c r="AV679" s="7" t="str">
        <f t="shared" si="265"/>
        <v/>
      </c>
      <c r="AW679" s="7" t="str">
        <f t="shared" si="266"/>
        <v/>
      </c>
      <c r="AX679" s="7" t="str">
        <f t="shared" si="272"/>
        <v/>
      </c>
      <c r="AY679" s="7" t="str">
        <f t="shared" si="267"/>
        <v/>
      </c>
      <c r="AZ679" s="7" t="str">
        <f t="shared" si="273"/>
        <v/>
      </c>
      <c r="BA679" s="12" t="str">
        <f t="shared" si="274"/>
        <v/>
      </c>
      <c r="BB679" s="12" t="str">
        <f t="shared" si="268"/>
        <v/>
      </c>
      <c r="BC679" s="12" t="str">
        <f t="shared" si="275"/>
        <v/>
      </c>
      <c r="BD679" s="12" t="str">
        <f t="shared" si="276"/>
        <v/>
      </c>
      <c r="BE679" s="12" t="str">
        <f t="shared" si="277"/>
        <v/>
      </c>
      <c r="BF679" s="12" t="str">
        <f t="shared" si="278"/>
        <v/>
      </c>
      <c r="BG679" s="12" t="str">
        <f t="shared" si="279"/>
        <v/>
      </c>
      <c r="BH679" s="12" t="str">
        <f t="shared" si="280"/>
        <v/>
      </c>
      <c r="BI679" s="12" t="str">
        <f t="shared" si="281"/>
        <v/>
      </c>
      <c r="BJ679" s="12" t="str">
        <f t="shared" si="282"/>
        <v/>
      </c>
      <c r="BK679" s="12" t="str">
        <f t="shared" si="283"/>
        <v/>
      </c>
      <c r="BL679" s="7" t="str">
        <f t="shared" si="284"/>
        <v/>
      </c>
      <c r="BM679" s="7" t="str">
        <f t="shared" si="285"/>
        <v/>
      </c>
    </row>
    <row r="680" spans="1:65" x14ac:dyDescent="0.25">
      <c r="A680" s="8"/>
      <c r="AD680" s="8" t="str">
        <f t="shared" si="260"/>
        <v/>
      </c>
      <c r="AE680" s="8"/>
      <c r="AM680" s="8" t="str">
        <f t="shared" si="269"/>
        <v/>
      </c>
      <c r="AN680" s="8" t="str">
        <f t="shared" si="270"/>
        <v/>
      </c>
      <c r="AQ680" s="12" t="str">
        <f t="shared" si="261"/>
        <v/>
      </c>
      <c r="AR680" s="12" t="str">
        <f t="shared" si="262"/>
        <v/>
      </c>
      <c r="AS680" s="12" t="str">
        <f t="shared" si="263"/>
        <v/>
      </c>
      <c r="AT680" s="7" t="str">
        <f t="shared" si="264"/>
        <v/>
      </c>
      <c r="AU680" s="7" t="str">
        <f t="shared" si="271"/>
        <v/>
      </c>
      <c r="AV680" s="7" t="str">
        <f t="shared" si="265"/>
        <v/>
      </c>
      <c r="AW680" s="7" t="str">
        <f t="shared" si="266"/>
        <v/>
      </c>
      <c r="AX680" s="7" t="str">
        <f t="shared" si="272"/>
        <v/>
      </c>
      <c r="AY680" s="7" t="str">
        <f t="shared" si="267"/>
        <v/>
      </c>
      <c r="AZ680" s="7" t="str">
        <f t="shared" si="273"/>
        <v/>
      </c>
      <c r="BA680" s="12" t="str">
        <f t="shared" si="274"/>
        <v/>
      </c>
      <c r="BB680" s="12" t="str">
        <f t="shared" si="268"/>
        <v/>
      </c>
      <c r="BC680" s="12" t="str">
        <f t="shared" si="275"/>
        <v/>
      </c>
      <c r="BD680" s="12" t="str">
        <f t="shared" si="276"/>
        <v/>
      </c>
      <c r="BE680" s="12" t="str">
        <f t="shared" si="277"/>
        <v/>
      </c>
      <c r="BF680" s="12" t="str">
        <f t="shared" si="278"/>
        <v/>
      </c>
      <c r="BG680" s="12" t="str">
        <f t="shared" si="279"/>
        <v/>
      </c>
      <c r="BH680" s="12" t="str">
        <f t="shared" si="280"/>
        <v/>
      </c>
      <c r="BI680" s="12" t="str">
        <f t="shared" si="281"/>
        <v/>
      </c>
      <c r="BJ680" s="12" t="str">
        <f t="shared" si="282"/>
        <v/>
      </c>
      <c r="BK680" s="12" t="str">
        <f t="shared" si="283"/>
        <v/>
      </c>
      <c r="BL680" s="7" t="str">
        <f t="shared" si="284"/>
        <v/>
      </c>
      <c r="BM680" s="7" t="str">
        <f t="shared" si="285"/>
        <v/>
      </c>
    </row>
    <row r="681" spans="1:65" x14ac:dyDescent="0.25">
      <c r="A681" s="8"/>
      <c r="AD681" s="8" t="str">
        <f t="shared" si="260"/>
        <v/>
      </c>
      <c r="AE681" s="8"/>
      <c r="AM681" s="8" t="str">
        <f t="shared" si="269"/>
        <v/>
      </c>
      <c r="AN681" s="8" t="str">
        <f t="shared" si="270"/>
        <v/>
      </c>
      <c r="AQ681" s="12" t="str">
        <f t="shared" si="261"/>
        <v/>
      </c>
      <c r="AR681" s="12" t="str">
        <f t="shared" si="262"/>
        <v/>
      </c>
      <c r="AS681" s="12" t="str">
        <f t="shared" si="263"/>
        <v/>
      </c>
      <c r="AT681" s="7" t="str">
        <f t="shared" si="264"/>
        <v/>
      </c>
      <c r="AU681" s="7" t="str">
        <f t="shared" si="271"/>
        <v/>
      </c>
      <c r="AV681" s="7" t="str">
        <f t="shared" si="265"/>
        <v/>
      </c>
      <c r="AW681" s="7" t="str">
        <f t="shared" si="266"/>
        <v/>
      </c>
      <c r="AX681" s="7" t="str">
        <f t="shared" si="272"/>
        <v/>
      </c>
      <c r="AY681" s="7" t="str">
        <f t="shared" si="267"/>
        <v/>
      </c>
      <c r="AZ681" s="7" t="str">
        <f t="shared" si="273"/>
        <v/>
      </c>
      <c r="BA681" s="12" t="str">
        <f t="shared" si="274"/>
        <v/>
      </c>
      <c r="BB681" s="12" t="str">
        <f t="shared" si="268"/>
        <v/>
      </c>
      <c r="BC681" s="12" t="str">
        <f t="shared" si="275"/>
        <v/>
      </c>
      <c r="BD681" s="12" t="str">
        <f t="shared" si="276"/>
        <v/>
      </c>
      <c r="BE681" s="12" t="str">
        <f t="shared" si="277"/>
        <v/>
      </c>
      <c r="BF681" s="12" t="str">
        <f t="shared" si="278"/>
        <v/>
      </c>
      <c r="BG681" s="12" t="str">
        <f t="shared" si="279"/>
        <v/>
      </c>
      <c r="BH681" s="12" t="str">
        <f t="shared" si="280"/>
        <v/>
      </c>
      <c r="BI681" s="12" t="str">
        <f t="shared" si="281"/>
        <v/>
      </c>
      <c r="BJ681" s="12" t="str">
        <f t="shared" si="282"/>
        <v/>
      </c>
      <c r="BK681" s="12" t="str">
        <f t="shared" si="283"/>
        <v/>
      </c>
      <c r="BL681" s="7" t="str">
        <f t="shared" si="284"/>
        <v/>
      </c>
      <c r="BM681" s="7" t="str">
        <f t="shared" si="285"/>
        <v/>
      </c>
    </row>
    <row r="682" spans="1:65" x14ac:dyDescent="0.25">
      <c r="A682" s="8"/>
      <c r="AD682" s="8" t="str">
        <f t="shared" si="260"/>
        <v/>
      </c>
      <c r="AE682" s="8"/>
      <c r="AM682" s="8" t="str">
        <f t="shared" si="269"/>
        <v/>
      </c>
      <c r="AN682" s="8" t="str">
        <f t="shared" si="270"/>
        <v/>
      </c>
      <c r="AQ682" s="12" t="str">
        <f t="shared" si="261"/>
        <v/>
      </c>
      <c r="AR682" s="12" t="str">
        <f t="shared" si="262"/>
        <v/>
      </c>
      <c r="AS682" s="12" t="str">
        <f t="shared" si="263"/>
        <v/>
      </c>
      <c r="AT682" s="7" t="str">
        <f t="shared" si="264"/>
        <v/>
      </c>
      <c r="AU682" s="7" t="str">
        <f t="shared" si="271"/>
        <v/>
      </c>
      <c r="AV682" s="7" t="str">
        <f t="shared" si="265"/>
        <v/>
      </c>
      <c r="AW682" s="7" t="str">
        <f t="shared" si="266"/>
        <v/>
      </c>
      <c r="AX682" s="7" t="str">
        <f t="shared" si="272"/>
        <v/>
      </c>
      <c r="AY682" s="7" t="str">
        <f t="shared" si="267"/>
        <v/>
      </c>
      <c r="AZ682" s="7" t="str">
        <f t="shared" si="273"/>
        <v/>
      </c>
      <c r="BA682" s="12" t="str">
        <f t="shared" si="274"/>
        <v/>
      </c>
      <c r="BB682" s="12" t="str">
        <f t="shared" si="268"/>
        <v/>
      </c>
      <c r="BC682" s="12" t="str">
        <f t="shared" si="275"/>
        <v/>
      </c>
      <c r="BD682" s="12" t="str">
        <f t="shared" si="276"/>
        <v/>
      </c>
      <c r="BE682" s="12" t="str">
        <f t="shared" si="277"/>
        <v/>
      </c>
      <c r="BF682" s="12" t="str">
        <f t="shared" si="278"/>
        <v/>
      </c>
      <c r="BG682" s="12" t="str">
        <f t="shared" si="279"/>
        <v/>
      </c>
      <c r="BH682" s="12" t="str">
        <f t="shared" si="280"/>
        <v/>
      </c>
      <c r="BI682" s="12" t="str">
        <f t="shared" si="281"/>
        <v/>
      </c>
      <c r="BJ682" s="12" t="str">
        <f t="shared" si="282"/>
        <v/>
      </c>
      <c r="BK682" s="12" t="str">
        <f t="shared" si="283"/>
        <v/>
      </c>
      <c r="BL682" s="7" t="str">
        <f t="shared" si="284"/>
        <v/>
      </c>
      <c r="BM682" s="7" t="str">
        <f t="shared" si="285"/>
        <v/>
      </c>
    </row>
    <row r="683" spans="1:65" x14ac:dyDescent="0.25">
      <c r="A683" s="8"/>
      <c r="AD683" s="8" t="str">
        <f t="shared" si="260"/>
        <v/>
      </c>
      <c r="AE683" s="8"/>
      <c r="AM683" s="8" t="str">
        <f t="shared" si="269"/>
        <v/>
      </c>
      <c r="AN683" s="8" t="str">
        <f t="shared" si="270"/>
        <v/>
      </c>
      <c r="AQ683" s="12" t="str">
        <f t="shared" si="261"/>
        <v/>
      </c>
      <c r="AR683" s="12" t="str">
        <f t="shared" si="262"/>
        <v/>
      </c>
      <c r="AS683" s="12" t="str">
        <f t="shared" si="263"/>
        <v/>
      </c>
      <c r="AT683" s="7" t="str">
        <f t="shared" si="264"/>
        <v/>
      </c>
      <c r="AU683" s="7" t="str">
        <f t="shared" si="271"/>
        <v/>
      </c>
      <c r="AV683" s="7" t="str">
        <f t="shared" si="265"/>
        <v/>
      </c>
      <c r="AW683" s="7" t="str">
        <f t="shared" si="266"/>
        <v/>
      </c>
      <c r="AX683" s="7" t="str">
        <f t="shared" si="272"/>
        <v/>
      </c>
      <c r="AY683" s="7" t="str">
        <f t="shared" si="267"/>
        <v/>
      </c>
      <c r="AZ683" s="7" t="str">
        <f t="shared" si="273"/>
        <v/>
      </c>
      <c r="BA683" s="12" t="str">
        <f t="shared" si="274"/>
        <v/>
      </c>
      <c r="BB683" s="12" t="str">
        <f t="shared" si="268"/>
        <v/>
      </c>
      <c r="BC683" s="12" t="str">
        <f t="shared" si="275"/>
        <v/>
      </c>
      <c r="BD683" s="12" t="str">
        <f t="shared" si="276"/>
        <v/>
      </c>
      <c r="BE683" s="12" t="str">
        <f t="shared" si="277"/>
        <v/>
      </c>
      <c r="BF683" s="12" t="str">
        <f t="shared" si="278"/>
        <v/>
      </c>
      <c r="BG683" s="12" t="str">
        <f t="shared" si="279"/>
        <v/>
      </c>
      <c r="BH683" s="12" t="str">
        <f t="shared" si="280"/>
        <v/>
      </c>
      <c r="BI683" s="12" t="str">
        <f t="shared" si="281"/>
        <v/>
      </c>
      <c r="BJ683" s="12" t="str">
        <f t="shared" si="282"/>
        <v/>
      </c>
      <c r="BK683" s="12" t="str">
        <f t="shared" si="283"/>
        <v/>
      </c>
      <c r="BL683" s="7" t="str">
        <f t="shared" si="284"/>
        <v/>
      </c>
      <c r="BM683" s="7" t="str">
        <f t="shared" si="285"/>
        <v/>
      </c>
    </row>
    <row r="684" spans="1:65" x14ac:dyDescent="0.25">
      <c r="A684" s="8"/>
      <c r="AD684" s="8" t="str">
        <f t="shared" si="260"/>
        <v/>
      </c>
      <c r="AE684" s="8"/>
      <c r="AM684" s="8" t="str">
        <f t="shared" si="269"/>
        <v/>
      </c>
      <c r="AN684" s="8" t="str">
        <f t="shared" si="270"/>
        <v/>
      </c>
      <c r="AQ684" s="12" t="str">
        <f t="shared" si="261"/>
        <v/>
      </c>
      <c r="AR684" s="12" t="str">
        <f t="shared" si="262"/>
        <v/>
      </c>
      <c r="AS684" s="12" t="str">
        <f t="shared" si="263"/>
        <v/>
      </c>
      <c r="AT684" s="7" t="str">
        <f t="shared" si="264"/>
        <v/>
      </c>
      <c r="AU684" s="7" t="str">
        <f t="shared" si="271"/>
        <v/>
      </c>
      <c r="AV684" s="7" t="str">
        <f t="shared" si="265"/>
        <v/>
      </c>
      <c r="AW684" s="7" t="str">
        <f t="shared" si="266"/>
        <v/>
      </c>
      <c r="AX684" s="7" t="str">
        <f t="shared" si="272"/>
        <v/>
      </c>
      <c r="AY684" s="7" t="str">
        <f t="shared" si="267"/>
        <v/>
      </c>
      <c r="AZ684" s="7" t="str">
        <f t="shared" si="273"/>
        <v/>
      </c>
      <c r="BA684" s="12" t="str">
        <f t="shared" si="274"/>
        <v/>
      </c>
      <c r="BB684" s="12" t="str">
        <f t="shared" si="268"/>
        <v/>
      </c>
      <c r="BC684" s="12" t="str">
        <f t="shared" si="275"/>
        <v/>
      </c>
      <c r="BD684" s="12" t="str">
        <f t="shared" si="276"/>
        <v/>
      </c>
      <c r="BE684" s="12" t="str">
        <f t="shared" si="277"/>
        <v/>
      </c>
      <c r="BF684" s="12" t="str">
        <f t="shared" si="278"/>
        <v/>
      </c>
      <c r="BG684" s="12" t="str">
        <f t="shared" si="279"/>
        <v/>
      </c>
      <c r="BH684" s="12" t="str">
        <f t="shared" si="280"/>
        <v/>
      </c>
      <c r="BI684" s="12" t="str">
        <f t="shared" si="281"/>
        <v/>
      </c>
      <c r="BJ684" s="12" t="str">
        <f t="shared" si="282"/>
        <v/>
      </c>
      <c r="BK684" s="12" t="str">
        <f t="shared" si="283"/>
        <v/>
      </c>
      <c r="BL684" s="7" t="str">
        <f t="shared" si="284"/>
        <v/>
      </c>
      <c r="BM684" s="7" t="str">
        <f t="shared" si="285"/>
        <v/>
      </c>
    </row>
    <row r="685" spans="1:65" x14ac:dyDescent="0.25">
      <c r="A685" s="8"/>
      <c r="AD685" s="8" t="str">
        <f t="shared" si="260"/>
        <v/>
      </c>
      <c r="AE685" s="8"/>
      <c r="AM685" s="8" t="str">
        <f t="shared" si="269"/>
        <v/>
      </c>
      <c r="AN685" s="8" t="str">
        <f t="shared" si="270"/>
        <v/>
      </c>
      <c r="AQ685" s="12" t="str">
        <f t="shared" si="261"/>
        <v/>
      </c>
      <c r="AR685" s="12" t="str">
        <f t="shared" si="262"/>
        <v/>
      </c>
      <c r="AS685" s="12" t="str">
        <f t="shared" si="263"/>
        <v/>
      </c>
      <c r="AT685" s="7" t="str">
        <f t="shared" si="264"/>
        <v/>
      </c>
      <c r="AU685" s="7" t="str">
        <f t="shared" si="271"/>
        <v/>
      </c>
      <c r="AV685" s="7" t="str">
        <f t="shared" si="265"/>
        <v/>
      </c>
      <c r="AW685" s="7" t="str">
        <f t="shared" si="266"/>
        <v/>
      </c>
      <c r="AX685" s="7" t="str">
        <f t="shared" si="272"/>
        <v/>
      </c>
      <c r="AY685" s="7" t="str">
        <f t="shared" si="267"/>
        <v/>
      </c>
      <c r="AZ685" s="7" t="str">
        <f t="shared" si="273"/>
        <v/>
      </c>
      <c r="BA685" s="12" t="str">
        <f t="shared" si="274"/>
        <v/>
      </c>
      <c r="BB685" s="12" t="str">
        <f t="shared" si="268"/>
        <v/>
      </c>
      <c r="BC685" s="12" t="str">
        <f t="shared" si="275"/>
        <v/>
      </c>
      <c r="BD685" s="12" t="str">
        <f t="shared" si="276"/>
        <v/>
      </c>
      <c r="BE685" s="12" t="str">
        <f t="shared" si="277"/>
        <v/>
      </c>
      <c r="BF685" s="12" t="str">
        <f t="shared" si="278"/>
        <v/>
      </c>
      <c r="BG685" s="12" t="str">
        <f t="shared" si="279"/>
        <v/>
      </c>
      <c r="BH685" s="12" t="str">
        <f t="shared" si="280"/>
        <v/>
      </c>
      <c r="BI685" s="12" t="str">
        <f t="shared" si="281"/>
        <v/>
      </c>
      <c r="BJ685" s="12" t="str">
        <f t="shared" si="282"/>
        <v/>
      </c>
      <c r="BK685" s="12" t="str">
        <f t="shared" si="283"/>
        <v/>
      </c>
      <c r="BL685" s="7" t="str">
        <f t="shared" si="284"/>
        <v/>
      </c>
      <c r="BM685" s="7" t="str">
        <f t="shared" si="285"/>
        <v/>
      </c>
    </row>
    <row r="686" spans="1:65" x14ac:dyDescent="0.25">
      <c r="A686" s="8"/>
      <c r="AD686" s="8" t="str">
        <f t="shared" si="260"/>
        <v/>
      </c>
      <c r="AE686" s="8"/>
      <c r="AM686" s="8" t="str">
        <f t="shared" si="269"/>
        <v/>
      </c>
      <c r="AN686" s="8" t="str">
        <f t="shared" si="270"/>
        <v/>
      </c>
      <c r="AQ686" s="12" t="str">
        <f t="shared" si="261"/>
        <v/>
      </c>
      <c r="AR686" s="12" t="str">
        <f t="shared" si="262"/>
        <v/>
      </c>
      <c r="AS686" s="12" t="str">
        <f t="shared" si="263"/>
        <v/>
      </c>
      <c r="AT686" s="7" t="str">
        <f t="shared" si="264"/>
        <v/>
      </c>
      <c r="AU686" s="7" t="str">
        <f t="shared" si="271"/>
        <v/>
      </c>
      <c r="AV686" s="7" t="str">
        <f t="shared" si="265"/>
        <v/>
      </c>
      <c r="AW686" s="7" t="str">
        <f t="shared" si="266"/>
        <v/>
      </c>
      <c r="AX686" s="7" t="str">
        <f t="shared" si="272"/>
        <v/>
      </c>
      <c r="AY686" s="7" t="str">
        <f t="shared" si="267"/>
        <v/>
      </c>
      <c r="AZ686" s="7" t="str">
        <f t="shared" si="273"/>
        <v/>
      </c>
      <c r="BA686" s="12" t="str">
        <f t="shared" si="274"/>
        <v/>
      </c>
      <c r="BB686" s="12" t="str">
        <f t="shared" si="268"/>
        <v/>
      </c>
      <c r="BC686" s="12" t="str">
        <f t="shared" si="275"/>
        <v/>
      </c>
      <c r="BD686" s="12" t="str">
        <f t="shared" si="276"/>
        <v/>
      </c>
      <c r="BE686" s="12" t="str">
        <f t="shared" si="277"/>
        <v/>
      </c>
      <c r="BF686" s="12" t="str">
        <f t="shared" si="278"/>
        <v/>
      </c>
      <c r="BG686" s="12" t="str">
        <f t="shared" si="279"/>
        <v/>
      </c>
      <c r="BH686" s="12" t="str">
        <f t="shared" si="280"/>
        <v/>
      </c>
      <c r="BI686" s="12" t="str">
        <f t="shared" si="281"/>
        <v/>
      </c>
      <c r="BJ686" s="12" t="str">
        <f t="shared" si="282"/>
        <v/>
      </c>
      <c r="BK686" s="12" t="str">
        <f t="shared" si="283"/>
        <v/>
      </c>
      <c r="BL686" s="7" t="str">
        <f t="shared" si="284"/>
        <v/>
      </c>
      <c r="BM686" s="7" t="str">
        <f t="shared" si="285"/>
        <v/>
      </c>
    </row>
    <row r="687" spans="1:65" x14ac:dyDescent="0.25">
      <c r="A687" s="8"/>
      <c r="AD687" s="8" t="str">
        <f t="shared" si="260"/>
        <v/>
      </c>
      <c r="AE687" s="8"/>
      <c r="AM687" s="8" t="str">
        <f t="shared" si="269"/>
        <v/>
      </c>
      <c r="AN687" s="8" t="str">
        <f t="shared" si="270"/>
        <v/>
      </c>
      <c r="AQ687" s="12" t="str">
        <f t="shared" si="261"/>
        <v/>
      </c>
      <c r="AR687" s="12" t="str">
        <f t="shared" si="262"/>
        <v/>
      </c>
      <c r="AS687" s="12" t="str">
        <f t="shared" si="263"/>
        <v/>
      </c>
      <c r="AT687" s="7" t="str">
        <f t="shared" si="264"/>
        <v/>
      </c>
      <c r="AU687" s="7" t="str">
        <f t="shared" si="271"/>
        <v/>
      </c>
      <c r="AV687" s="7" t="str">
        <f t="shared" si="265"/>
        <v/>
      </c>
      <c r="AW687" s="7" t="str">
        <f t="shared" si="266"/>
        <v/>
      </c>
      <c r="AX687" s="7" t="str">
        <f t="shared" si="272"/>
        <v/>
      </c>
      <c r="AY687" s="7" t="str">
        <f t="shared" si="267"/>
        <v/>
      </c>
      <c r="AZ687" s="7" t="str">
        <f t="shared" si="273"/>
        <v/>
      </c>
      <c r="BA687" s="12" t="str">
        <f t="shared" si="274"/>
        <v/>
      </c>
      <c r="BB687" s="12" t="str">
        <f t="shared" si="268"/>
        <v/>
      </c>
      <c r="BC687" s="12" t="str">
        <f t="shared" si="275"/>
        <v/>
      </c>
      <c r="BD687" s="12" t="str">
        <f t="shared" si="276"/>
        <v/>
      </c>
      <c r="BE687" s="12" t="str">
        <f t="shared" si="277"/>
        <v/>
      </c>
      <c r="BF687" s="12" t="str">
        <f t="shared" si="278"/>
        <v/>
      </c>
      <c r="BG687" s="12" t="str">
        <f t="shared" si="279"/>
        <v/>
      </c>
      <c r="BH687" s="12" t="str">
        <f t="shared" si="280"/>
        <v/>
      </c>
      <c r="BI687" s="12" t="str">
        <f t="shared" si="281"/>
        <v/>
      </c>
      <c r="BJ687" s="12" t="str">
        <f t="shared" si="282"/>
        <v/>
      </c>
      <c r="BK687" s="12" t="str">
        <f t="shared" si="283"/>
        <v/>
      </c>
      <c r="BL687" s="7" t="str">
        <f t="shared" si="284"/>
        <v/>
      </c>
      <c r="BM687" s="7" t="str">
        <f t="shared" si="285"/>
        <v/>
      </c>
    </row>
    <row r="688" spans="1:65" x14ac:dyDescent="0.25">
      <c r="A688" s="8"/>
      <c r="AD688" s="8" t="str">
        <f t="shared" si="260"/>
        <v/>
      </c>
      <c r="AE688" s="8"/>
      <c r="AM688" s="8" t="str">
        <f t="shared" si="269"/>
        <v/>
      </c>
      <c r="AN688" s="8" t="str">
        <f t="shared" si="270"/>
        <v/>
      </c>
      <c r="AQ688" s="12" t="str">
        <f t="shared" si="261"/>
        <v/>
      </c>
      <c r="AR688" s="12" t="str">
        <f t="shared" si="262"/>
        <v/>
      </c>
      <c r="AS688" s="12" t="str">
        <f t="shared" si="263"/>
        <v/>
      </c>
      <c r="AT688" s="7" t="str">
        <f t="shared" si="264"/>
        <v/>
      </c>
      <c r="AU688" s="7" t="str">
        <f t="shared" si="271"/>
        <v/>
      </c>
      <c r="AV688" s="7" t="str">
        <f t="shared" si="265"/>
        <v/>
      </c>
      <c r="AW688" s="7" t="str">
        <f t="shared" si="266"/>
        <v/>
      </c>
      <c r="AX688" s="7" t="str">
        <f t="shared" si="272"/>
        <v/>
      </c>
      <c r="AY688" s="7" t="str">
        <f t="shared" si="267"/>
        <v/>
      </c>
      <c r="AZ688" s="7" t="str">
        <f t="shared" si="273"/>
        <v/>
      </c>
      <c r="BA688" s="12" t="str">
        <f t="shared" si="274"/>
        <v/>
      </c>
      <c r="BB688" s="12" t="str">
        <f t="shared" si="268"/>
        <v/>
      </c>
      <c r="BC688" s="12" t="str">
        <f t="shared" si="275"/>
        <v/>
      </c>
      <c r="BD688" s="12" t="str">
        <f t="shared" si="276"/>
        <v/>
      </c>
      <c r="BE688" s="12" t="str">
        <f t="shared" si="277"/>
        <v/>
      </c>
      <c r="BF688" s="12" t="str">
        <f t="shared" si="278"/>
        <v/>
      </c>
      <c r="BG688" s="12" t="str">
        <f t="shared" si="279"/>
        <v/>
      </c>
      <c r="BH688" s="12" t="str">
        <f t="shared" si="280"/>
        <v/>
      </c>
      <c r="BI688" s="12" t="str">
        <f t="shared" si="281"/>
        <v/>
      </c>
      <c r="BJ688" s="12" t="str">
        <f t="shared" si="282"/>
        <v/>
      </c>
      <c r="BK688" s="12" t="str">
        <f t="shared" si="283"/>
        <v/>
      </c>
      <c r="BL688" s="7" t="str">
        <f t="shared" si="284"/>
        <v/>
      </c>
      <c r="BM688" s="7" t="str">
        <f t="shared" si="285"/>
        <v/>
      </c>
    </row>
    <row r="689" spans="1:65" x14ac:dyDescent="0.25">
      <c r="A689" s="8"/>
      <c r="AD689" s="8" t="str">
        <f t="shared" si="260"/>
        <v/>
      </c>
      <c r="AE689" s="8"/>
      <c r="AM689" s="8" t="str">
        <f t="shared" si="269"/>
        <v/>
      </c>
      <c r="AN689" s="8" t="str">
        <f t="shared" si="270"/>
        <v/>
      </c>
      <c r="AQ689" s="12" t="str">
        <f t="shared" si="261"/>
        <v/>
      </c>
      <c r="AR689" s="12" t="str">
        <f t="shared" si="262"/>
        <v/>
      </c>
      <c r="AS689" s="12" t="str">
        <f t="shared" si="263"/>
        <v/>
      </c>
      <c r="AT689" s="7" t="str">
        <f t="shared" si="264"/>
        <v/>
      </c>
      <c r="AU689" s="7" t="str">
        <f t="shared" si="271"/>
        <v/>
      </c>
      <c r="AV689" s="7" t="str">
        <f t="shared" si="265"/>
        <v/>
      </c>
      <c r="AW689" s="7" t="str">
        <f t="shared" si="266"/>
        <v/>
      </c>
      <c r="AX689" s="7" t="str">
        <f t="shared" si="272"/>
        <v/>
      </c>
      <c r="AY689" s="7" t="str">
        <f t="shared" si="267"/>
        <v/>
      </c>
      <c r="AZ689" s="7" t="str">
        <f t="shared" si="273"/>
        <v/>
      </c>
      <c r="BA689" s="12" t="str">
        <f t="shared" si="274"/>
        <v/>
      </c>
      <c r="BB689" s="12" t="str">
        <f t="shared" si="268"/>
        <v/>
      </c>
      <c r="BC689" s="12" t="str">
        <f t="shared" si="275"/>
        <v/>
      </c>
      <c r="BD689" s="12" t="str">
        <f t="shared" si="276"/>
        <v/>
      </c>
      <c r="BE689" s="12" t="str">
        <f t="shared" si="277"/>
        <v/>
      </c>
      <c r="BF689" s="12" t="str">
        <f t="shared" si="278"/>
        <v/>
      </c>
      <c r="BG689" s="12" t="str">
        <f t="shared" si="279"/>
        <v/>
      </c>
      <c r="BH689" s="12" t="str">
        <f t="shared" si="280"/>
        <v/>
      </c>
      <c r="BI689" s="12" t="str">
        <f t="shared" si="281"/>
        <v/>
      </c>
      <c r="BJ689" s="12" t="str">
        <f t="shared" si="282"/>
        <v/>
      </c>
      <c r="BK689" s="12" t="str">
        <f t="shared" si="283"/>
        <v/>
      </c>
      <c r="BL689" s="7" t="str">
        <f t="shared" si="284"/>
        <v/>
      </c>
      <c r="BM689" s="7" t="str">
        <f t="shared" si="285"/>
        <v/>
      </c>
    </row>
    <row r="690" spans="1:65" x14ac:dyDescent="0.25">
      <c r="A690" s="8"/>
      <c r="AD690" s="8" t="str">
        <f t="shared" si="260"/>
        <v/>
      </c>
      <c r="AE690" s="8"/>
      <c r="AM690" s="8" t="str">
        <f t="shared" si="269"/>
        <v/>
      </c>
      <c r="AN690" s="8" t="str">
        <f t="shared" si="270"/>
        <v/>
      </c>
      <c r="AQ690" s="12" t="str">
        <f t="shared" si="261"/>
        <v/>
      </c>
      <c r="AR690" s="12" t="str">
        <f t="shared" si="262"/>
        <v/>
      </c>
      <c r="AS690" s="12" t="str">
        <f t="shared" si="263"/>
        <v/>
      </c>
      <c r="AT690" s="7" t="str">
        <f t="shared" si="264"/>
        <v/>
      </c>
      <c r="AU690" s="7" t="str">
        <f t="shared" si="271"/>
        <v/>
      </c>
      <c r="AV690" s="7" t="str">
        <f t="shared" si="265"/>
        <v/>
      </c>
      <c r="AW690" s="7" t="str">
        <f t="shared" si="266"/>
        <v/>
      </c>
      <c r="AX690" s="7" t="str">
        <f t="shared" si="272"/>
        <v/>
      </c>
      <c r="AY690" s="7" t="str">
        <f t="shared" si="267"/>
        <v/>
      </c>
      <c r="AZ690" s="7" t="str">
        <f t="shared" si="273"/>
        <v/>
      </c>
      <c r="BA690" s="12" t="str">
        <f t="shared" si="274"/>
        <v/>
      </c>
      <c r="BB690" s="12" t="str">
        <f t="shared" si="268"/>
        <v/>
      </c>
      <c r="BC690" s="12" t="str">
        <f t="shared" si="275"/>
        <v/>
      </c>
      <c r="BD690" s="12" t="str">
        <f t="shared" si="276"/>
        <v/>
      </c>
      <c r="BE690" s="12" t="str">
        <f t="shared" si="277"/>
        <v/>
      </c>
      <c r="BF690" s="12" t="str">
        <f t="shared" si="278"/>
        <v/>
      </c>
      <c r="BG690" s="12" t="str">
        <f t="shared" si="279"/>
        <v/>
      </c>
      <c r="BH690" s="12" t="str">
        <f t="shared" si="280"/>
        <v/>
      </c>
      <c r="BI690" s="12" t="str">
        <f t="shared" si="281"/>
        <v/>
      </c>
      <c r="BJ690" s="12" t="str">
        <f t="shared" si="282"/>
        <v/>
      </c>
      <c r="BK690" s="12" t="str">
        <f t="shared" si="283"/>
        <v/>
      </c>
      <c r="BL690" s="7" t="str">
        <f t="shared" si="284"/>
        <v/>
      </c>
      <c r="BM690" s="7" t="str">
        <f t="shared" si="285"/>
        <v/>
      </c>
    </row>
    <row r="691" spans="1:65" x14ac:dyDescent="0.25">
      <c r="A691" s="8"/>
      <c r="AD691" s="8" t="str">
        <f t="shared" si="260"/>
        <v/>
      </c>
      <c r="AE691" s="8"/>
      <c r="AM691" s="8" t="str">
        <f t="shared" si="269"/>
        <v/>
      </c>
      <c r="AN691" s="8" t="str">
        <f t="shared" si="270"/>
        <v/>
      </c>
      <c r="AQ691" s="12" t="str">
        <f t="shared" si="261"/>
        <v/>
      </c>
      <c r="AR691" s="12" t="str">
        <f t="shared" si="262"/>
        <v/>
      </c>
      <c r="AS691" s="12" t="str">
        <f t="shared" si="263"/>
        <v/>
      </c>
      <c r="AT691" s="7" t="str">
        <f t="shared" si="264"/>
        <v/>
      </c>
      <c r="AU691" s="7" t="str">
        <f t="shared" si="271"/>
        <v/>
      </c>
      <c r="AV691" s="7" t="str">
        <f t="shared" si="265"/>
        <v/>
      </c>
      <c r="AW691" s="7" t="str">
        <f t="shared" si="266"/>
        <v/>
      </c>
      <c r="AX691" s="7" t="str">
        <f t="shared" si="272"/>
        <v/>
      </c>
      <c r="AY691" s="7" t="str">
        <f t="shared" si="267"/>
        <v/>
      </c>
      <c r="AZ691" s="7" t="str">
        <f t="shared" si="273"/>
        <v/>
      </c>
      <c r="BA691" s="12" t="str">
        <f t="shared" si="274"/>
        <v/>
      </c>
      <c r="BB691" s="12" t="str">
        <f t="shared" si="268"/>
        <v/>
      </c>
      <c r="BC691" s="12" t="str">
        <f t="shared" si="275"/>
        <v/>
      </c>
      <c r="BD691" s="12" t="str">
        <f t="shared" si="276"/>
        <v/>
      </c>
      <c r="BE691" s="12" t="str">
        <f t="shared" si="277"/>
        <v/>
      </c>
      <c r="BF691" s="12" t="str">
        <f t="shared" si="278"/>
        <v/>
      </c>
      <c r="BG691" s="12" t="str">
        <f t="shared" si="279"/>
        <v/>
      </c>
      <c r="BH691" s="12" t="str">
        <f t="shared" si="280"/>
        <v/>
      </c>
      <c r="BI691" s="12" t="str">
        <f t="shared" si="281"/>
        <v/>
      </c>
      <c r="BJ691" s="12" t="str">
        <f t="shared" si="282"/>
        <v/>
      </c>
      <c r="BK691" s="12" t="str">
        <f t="shared" si="283"/>
        <v/>
      </c>
      <c r="BL691" s="7" t="str">
        <f t="shared" si="284"/>
        <v/>
      </c>
      <c r="BM691" s="7" t="str">
        <f t="shared" si="285"/>
        <v/>
      </c>
    </row>
    <row r="692" spans="1:65" x14ac:dyDescent="0.25">
      <c r="A692" s="8"/>
      <c r="AD692" s="8" t="str">
        <f t="shared" si="260"/>
        <v/>
      </c>
      <c r="AE692" s="8"/>
      <c r="AM692" s="8" t="str">
        <f t="shared" si="269"/>
        <v/>
      </c>
      <c r="AN692" s="8" t="str">
        <f t="shared" si="270"/>
        <v/>
      </c>
      <c r="AQ692" s="12" t="str">
        <f t="shared" si="261"/>
        <v/>
      </c>
      <c r="AR692" s="12" t="str">
        <f t="shared" si="262"/>
        <v/>
      </c>
      <c r="AS692" s="12" t="str">
        <f t="shared" si="263"/>
        <v/>
      </c>
      <c r="AT692" s="7" t="str">
        <f t="shared" si="264"/>
        <v/>
      </c>
      <c r="AU692" s="7" t="str">
        <f t="shared" si="271"/>
        <v/>
      </c>
      <c r="AV692" s="7" t="str">
        <f t="shared" si="265"/>
        <v/>
      </c>
      <c r="AW692" s="7" t="str">
        <f t="shared" si="266"/>
        <v/>
      </c>
      <c r="AX692" s="7" t="str">
        <f t="shared" si="272"/>
        <v/>
      </c>
      <c r="AY692" s="7" t="str">
        <f t="shared" si="267"/>
        <v/>
      </c>
      <c r="AZ692" s="7" t="str">
        <f t="shared" si="273"/>
        <v/>
      </c>
      <c r="BA692" s="12" t="str">
        <f t="shared" si="274"/>
        <v/>
      </c>
      <c r="BB692" s="12" t="str">
        <f t="shared" si="268"/>
        <v/>
      </c>
      <c r="BC692" s="12" t="str">
        <f t="shared" si="275"/>
        <v/>
      </c>
      <c r="BD692" s="12" t="str">
        <f t="shared" si="276"/>
        <v/>
      </c>
      <c r="BE692" s="12" t="str">
        <f t="shared" si="277"/>
        <v/>
      </c>
      <c r="BF692" s="12" t="str">
        <f t="shared" si="278"/>
        <v/>
      </c>
      <c r="BG692" s="12" t="str">
        <f t="shared" si="279"/>
        <v/>
      </c>
      <c r="BH692" s="12" t="str">
        <f t="shared" si="280"/>
        <v/>
      </c>
      <c r="BI692" s="12" t="str">
        <f t="shared" si="281"/>
        <v/>
      </c>
      <c r="BJ692" s="12" t="str">
        <f t="shared" si="282"/>
        <v/>
      </c>
      <c r="BK692" s="12" t="str">
        <f t="shared" si="283"/>
        <v/>
      </c>
      <c r="BL692" s="7" t="str">
        <f t="shared" si="284"/>
        <v/>
      </c>
      <c r="BM692" s="7" t="str">
        <f t="shared" si="285"/>
        <v/>
      </c>
    </row>
    <row r="693" spans="1:65" x14ac:dyDescent="0.25">
      <c r="A693" s="8"/>
      <c r="AD693" s="8" t="str">
        <f t="shared" si="260"/>
        <v/>
      </c>
      <c r="AE693" s="8"/>
      <c r="AM693" s="8" t="str">
        <f t="shared" si="269"/>
        <v/>
      </c>
      <c r="AN693" s="8" t="str">
        <f t="shared" si="270"/>
        <v/>
      </c>
      <c r="AQ693" s="12" t="str">
        <f t="shared" si="261"/>
        <v/>
      </c>
      <c r="AR693" s="12" t="str">
        <f t="shared" si="262"/>
        <v/>
      </c>
      <c r="AS693" s="12" t="str">
        <f t="shared" si="263"/>
        <v/>
      </c>
      <c r="AT693" s="7" t="str">
        <f t="shared" si="264"/>
        <v/>
      </c>
      <c r="AU693" s="7" t="str">
        <f t="shared" si="271"/>
        <v/>
      </c>
      <c r="AV693" s="7" t="str">
        <f t="shared" si="265"/>
        <v/>
      </c>
      <c r="AW693" s="7" t="str">
        <f t="shared" si="266"/>
        <v/>
      </c>
      <c r="AX693" s="7" t="str">
        <f t="shared" si="272"/>
        <v/>
      </c>
      <c r="AY693" s="7" t="str">
        <f t="shared" si="267"/>
        <v/>
      </c>
      <c r="AZ693" s="7" t="str">
        <f t="shared" si="273"/>
        <v/>
      </c>
      <c r="BA693" s="12" t="str">
        <f t="shared" si="274"/>
        <v/>
      </c>
      <c r="BB693" s="12" t="str">
        <f t="shared" si="268"/>
        <v/>
      </c>
      <c r="BC693" s="12" t="str">
        <f t="shared" si="275"/>
        <v/>
      </c>
      <c r="BD693" s="12" t="str">
        <f t="shared" si="276"/>
        <v/>
      </c>
      <c r="BE693" s="12" t="str">
        <f t="shared" si="277"/>
        <v/>
      </c>
      <c r="BF693" s="12" t="str">
        <f t="shared" si="278"/>
        <v/>
      </c>
      <c r="BG693" s="12" t="str">
        <f t="shared" si="279"/>
        <v/>
      </c>
      <c r="BH693" s="12" t="str">
        <f t="shared" si="280"/>
        <v/>
      </c>
      <c r="BI693" s="12" t="str">
        <f t="shared" si="281"/>
        <v/>
      </c>
      <c r="BJ693" s="12" t="str">
        <f t="shared" si="282"/>
        <v/>
      </c>
      <c r="BK693" s="12" t="str">
        <f t="shared" si="283"/>
        <v/>
      </c>
      <c r="BL693" s="7" t="str">
        <f t="shared" si="284"/>
        <v/>
      </c>
      <c r="BM693" s="7" t="str">
        <f t="shared" si="285"/>
        <v/>
      </c>
    </row>
    <row r="694" spans="1:65" x14ac:dyDescent="0.25">
      <c r="A694" s="8"/>
      <c r="AD694" s="8" t="str">
        <f t="shared" si="260"/>
        <v/>
      </c>
      <c r="AE694" s="8"/>
      <c r="AM694" s="8" t="str">
        <f t="shared" si="269"/>
        <v/>
      </c>
      <c r="AN694" s="8" t="str">
        <f t="shared" si="270"/>
        <v/>
      </c>
      <c r="AQ694" s="12" t="str">
        <f t="shared" si="261"/>
        <v/>
      </c>
      <c r="AR694" s="12" t="str">
        <f t="shared" si="262"/>
        <v/>
      </c>
      <c r="AS694" s="12" t="str">
        <f t="shared" si="263"/>
        <v/>
      </c>
      <c r="AT694" s="7" t="str">
        <f t="shared" si="264"/>
        <v/>
      </c>
      <c r="AU694" s="7" t="str">
        <f t="shared" si="271"/>
        <v/>
      </c>
      <c r="AV694" s="7" t="str">
        <f t="shared" si="265"/>
        <v/>
      </c>
      <c r="AW694" s="7" t="str">
        <f t="shared" si="266"/>
        <v/>
      </c>
      <c r="AX694" s="7" t="str">
        <f t="shared" si="272"/>
        <v/>
      </c>
      <c r="AY694" s="7" t="str">
        <f t="shared" si="267"/>
        <v/>
      </c>
      <c r="AZ694" s="7" t="str">
        <f t="shared" si="273"/>
        <v/>
      </c>
      <c r="BA694" s="12" t="str">
        <f t="shared" si="274"/>
        <v/>
      </c>
      <c r="BB694" s="12" t="str">
        <f t="shared" si="268"/>
        <v/>
      </c>
      <c r="BC694" s="12" t="str">
        <f t="shared" si="275"/>
        <v/>
      </c>
      <c r="BD694" s="12" t="str">
        <f t="shared" si="276"/>
        <v/>
      </c>
      <c r="BE694" s="12" t="str">
        <f t="shared" si="277"/>
        <v/>
      </c>
      <c r="BF694" s="12" t="str">
        <f t="shared" si="278"/>
        <v/>
      </c>
      <c r="BG694" s="12" t="str">
        <f t="shared" si="279"/>
        <v/>
      </c>
      <c r="BH694" s="12" t="str">
        <f t="shared" si="280"/>
        <v/>
      </c>
      <c r="BI694" s="12" t="str">
        <f t="shared" si="281"/>
        <v/>
      </c>
      <c r="BJ694" s="12" t="str">
        <f t="shared" si="282"/>
        <v/>
      </c>
      <c r="BK694" s="12" t="str">
        <f t="shared" si="283"/>
        <v/>
      </c>
      <c r="BL694" s="7" t="str">
        <f t="shared" si="284"/>
        <v/>
      </c>
      <c r="BM694" s="7" t="str">
        <f t="shared" si="285"/>
        <v/>
      </c>
    </row>
    <row r="695" spans="1:65" x14ac:dyDescent="0.25">
      <c r="A695" s="8"/>
      <c r="AD695" s="8" t="str">
        <f t="shared" si="260"/>
        <v/>
      </c>
      <c r="AE695" s="8"/>
      <c r="AM695" s="8" t="str">
        <f t="shared" si="269"/>
        <v/>
      </c>
      <c r="AN695" s="8" t="str">
        <f t="shared" si="270"/>
        <v/>
      </c>
      <c r="AQ695" s="12" t="str">
        <f t="shared" si="261"/>
        <v/>
      </c>
      <c r="AR695" s="12" t="str">
        <f t="shared" si="262"/>
        <v/>
      </c>
      <c r="AS695" s="12" t="str">
        <f t="shared" si="263"/>
        <v/>
      </c>
      <c r="AT695" s="7" t="str">
        <f t="shared" si="264"/>
        <v/>
      </c>
      <c r="AU695" s="7" t="str">
        <f t="shared" si="271"/>
        <v/>
      </c>
      <c r="AV695" s="7" t="str">
        <f t="shared" si="265"/>
        <v/>
      </c>
      <c r="AW695" s="7" t="str">
        <f t="shared" si="266"/>
        <v/>
      </c>
      <c r="AX695" s="7" t="str">
        <f t="shared" si="272"/>
        <v/>
      </c>
      <c r="AY695" s="7" t="str">
        <f t="shared" si="267"/>
        <v/>
      </c>
      <c r="AZ695" s="7" t="str">
        <f t="shared" si="273"/>
        <v/>
      </c>
      <c r="BA695" s="12" t="str">
        <f t="shared" si="274"/>
        <v/>
      </c>
      <c r="BB695" s="12" t="str">
        <f t="shared" si="268"/>
        <v/>
      </c>
      <c r="BC695" s="12" t="str">
        <f t="shared" si="275"/>
        <v/>
      </c>
      <c r="BD695" s="12" t="str">
        <f t="shared" si="276"/>
        <v/>
      </c>
      <c r="BE695" s="12" t="str">
        <f t="shared" si="277"/>
        <v/>
      </c>
      <c r="BF695" s="12" t="str">
        <f t="shared" si="278"/>
        <v/>
      </c>
      <c r="BG695" s="12" t="str">
        <f t="shared" si="279"/>
        <v/>
      </c>
      <c r="BH695" s="12" t="str">
        <f t="shared" si="280"/>
        <v/>
      </c>
      <c r="BI695" s="12" t="str">
        <f t="shared" si="281"/>
        <v/>
      </c>
      <c r="BJ695" s="12" t="str">
        <f t="shared" si="282"/>
        <v/>
      </c>
      <c r="BK695" s="12" t="str">
        <f t="shared" si="283"/>
        <v/>
      </c>
      <c r="BL695" s="7" t="str">
        <f t="shared" si="284"/>
        <v/>
      </c>
      <c r="BM695" s="7" t="str">
        <f t="shared" si="285"/>
        <v/>
      </c>
    </row>
    <row r="696" spans="1:65" x14ac:dyDescent="0.25">
      <c r="A696" s="8"/>
      <c r="AD696" s="8" t="str">
        <f t="shared" si="260"/>
        <v/>
      </c>
      <c r="AE696" s="8"/>
      <c r="AM696" s="8" t="str">
        <f t="shared" si="269"/>
        <v/>
      </c>
      <c r="AN696" s="8" t="str">
        <f t="shared" si="270"/>
        <v/>
      </c>
      <c r="AQ696" s="12" t="str">
        <f t="shared" si="261"/>
        <v/>
      </c>
      <c r="AR696" s="12" t="str">
        <f t="shared" si="262"/>
        <v/>
      </c>
      <c r="AS696" s="12" t="str">
        <f t="shared" si="263"/>
        <v/>
      </c>
      <c r="AT696" s="7" t="str">
        <f t="shared" si="264"/>
        <v/>
      </c>
      <c r="AU696" s="7" t="str">
        <f t="shared" si="271"/>
        <v/>
      </c>
      <c r="AV696" s="7" t="str">
        <f t="shared" si="265"/>
        <v/>
      </c>
      <c r="AW696" s="7" t="str">
        <f t="shared" si="266"/>
        <v/>
      </c>
      <c r="AX696" s="7" t="str">
        <f t="shared" si="272"/>
        <v/>
      </c>
      <c r="AY696" s="7" t="str">
        <f t="shared" si="267"/>
        <v/>
      </c>
      <c r="AZ696" s="7" t="str">
        <f t="shared" si="273"/>
        <v/>
      </c>
      <c r="BA696" s="12" t="str">
        <f t="shared" si="274"/>
        <v/>
      </c>
      <c r="BB696" s="12" t="str">
        <f t="shared" si="268"/>
        <v/>
      </c>
      <c r="BC696" s="12" t="str">
        <f t="shared" si="275"/>
        <v/>
      </c>
      <c r="BD696" s="12" t="str">
        <f t="shared" si="276"/>
        <v/>
      </c>
      <c r="BE696" s="12" t="str">
        <f t="shared" si="277"/>
        <v/>
      </c>
      <c r="BF696" s="12" t="str">
        <f t="shared" si="278"/>
        <v/>
      </c>
      <c r="BG696" s="12" t="str">
        <f t="shared" si="279"/>
        <v/>
      </c>
      <c r="BH696" s="12" t="str">
        <f t="shared" si="280"/>
        <v/>
      </c>
      <c r="BI696" s="12" t="str">
        <f t="shared" si="281"/>
        <v/>
      </c>
      <c r="BJ696" s="12" t="str">
        <f t="shared" si="282"/>
        <v/>
      </c>
      <c r="BK696" s="12" t="str">
        <f t="shared" si="283"/>
        <v/>
      </c>
      <c r="BL696" s="7" t="str">
        <f t="shared" si="284"/>
        <v/>
      </c>
      <c r="BM696" s="7" t="str">
        <f t="shared" si="285"/>
        <v/>
      </c>
    </row>
    <row r="697" spans="1:65" x14ac:dyDescent="0.25">
      <c r="A697" s="8"/>
      <c r="AD697" s="8" t="str">
        <f t="shared" si="260"/>
        <v/>
      </c>
      <c r="AE697" s="8"/>
      <c r="AM697" s="8" t="str">
        <f t="shared" si="269"/>
        <v/>
      </c>
      <c r="AN697" s="8" t="str">
        <f t="shared" si="270"/>
        <v/>
      </c>
      <c r="AQ697" s="12" t="str">
        <f t="shared" si="261"/>
        <v/>
      </c>
      <c r="AR697" s="12" t="str">
        <f t="shared" si="262"/>
        <v/>
      </c>
      <c r="AS697" s="12" t="str">
        <f t="shared" si="263"/>
        <v/>
      </c>
      <c r="AT697" s="7" t="str">
        <f t="shared" si="264"/>
        <v/>
      </c>
      <c r="AU697" s="7" t="str">
        <f t="shared" si="271"/>
        <v/>
      </c>
      <c r="AV697" s="7" t="str">
        <f t="shared" si="265"/>
        <v/>
      </c>
      <c r="AW697" s="7" t="str">
        <f t="shared" si="266"/>
        <v/>
      </c>
      <c r="AX697" s="7" t="str">
        <f t="shared" si="272"/>
        <v/>
      </c>
      <c r="AY697" s="7" t="str">
        <f t="shared" si="267"/>
        <v/>
      </c>
      <c r="AZ697" s="7" t="str">
        <f t="shared" si="273"/>
        <v/>
      </c>
      <c r="BA697" s="12" t="str">
        <f t="shared" si="274"/>
        <v/>
      </c>
      <c r="BB697" s="12" t="str">
        <f t="shared" si="268"/>
        <v/>
      </c>
      <c r="BC697" s="12" t="str">
        <f t="shared" si="275"/>
        <v/>
      </c>
      <c r="BD697" s="12" t="str">
        <f t="shared" si="276"/>
        <v/>
      </c>
      <c r="BE697" s="12" t="str">
        <f t="shared" si="277"/>
        <v/>
      </c>
      <c r="BF697" s="12" t="str">
        <f t="shared" si="278"/>
        <v/>
      </c>
      <c r="BG697" s="12" t="str">
        <f t="shared" si="279"/>
        <v/>
      </c>
      <c r="BH697" s="12" t="str">
        <f t="shared" si="280"/>
        <v/>
      </c>
      <c r="BI697" s="12" t="str">
        <f t="shared" si="281"/>
        <v/>
      </c>
      <c r="BJ697" s="12" t="str">
        <f t="shared" si="282"/>
        <v/>
      </c>
      <c r="BK697" s="12" t="str">
        <f t="shared" si="283"/>
        <v/>
      </c>
      <c r="BL697" s="7" t="str">
        <f t="shared" si="284"/>
        <v/>
      </c>
      <c r="BM697" s="7" t="str">
        <f t="shared" si="285"/>
        <v/>
      </c>
    </row>
    <row r="698" spans="1:65" x14ac:dyDescent="0.25">
      <c r="A698" s="8"/>
      <c r="AD698" s="8" t="str">
        <f t="shared" si="260"/>
        <v/>
      </c>
      <c r="AE698" s="8"/>
      <c r="AM698" s="8" t="str">
        <f t="shared" si="269"/>
        <v/>
      </c>
      <c r="AN698" s="8" t="str">
        <f t="shared" si="270"/>
        <v/>
      </c>
      <c r="AQ698" s="12" t="str">
        <f t="shared" si="261"/>
        <v/>
      </c>
      <c r="AR698" s="12" t="str">
        <f t="shared" si="262"/>
        <v/>
      </c>
      <c r="AS698" s="12" t="str">
        <f t="shared" si="263"/>
        <v/>
      </c>
      <c r="AT698" s="7" t="str">
        <f t="shared" si="264"/>
        <v/>
      </c>
      <c r="AU698" s="7" t="str">
        <f t="shared" si="271"/>
        <v/>
      </c>
      <c r="AV698" s="7" t="str">
        <f t="shared" si="265"/>
        <v/>
      </c>
      <c r="AW698" s="7" t="str">
        <f t="shared" si="266"/>
        <v/>
      </c>
      <c r="AX698" s="7" t="str">
        <f t="shared" si="272"/>
        <v/>
      </c>
      <c r="AY698" s="7" t="str">
        <f t="shared" si="267"/>
        <v/>
      </c>
      <c r="AZ698" s="7" t="str">
        <f t="shared" si="273"/>
        <v/>
      </c>
      <c r="BA698" s="12" t="str">
        <f t="shared" si="274"/>
        <v/>
      </c>
      <c r="BB698" s="12" t="str">
        <f t="shared" si="268"/>
        <v/>
      </c>
      <c r="BC698" s="12" t="str">
        <f t="shared" si="275"/>
        <v/>
      </c>
      <c r="BD698" s="12" t="str">
        <f t="shared" si="276"/>
        <v/>
      </c>
      <c r="BE698" s="12" t="str">
        <f t="shared" si="277"/>
        <v/>
      </c>
      <c r="BF698" s="12" t="str">
        <f t="shared" si="278"/>
        <v/>
      </c>
      <c r="BG698" s="12" t="str">
        <f t="shared" si="279"/>
        <v/>
      </c>
      <c r="BH698" s="12" t="str">
        <f t="shared" si="280"/>
        <v/>
      </c>
      <c r="BI698" s="12" t="str">
        <f t="shared" si="281"/>
        <v/>
      </c>
      <c r="BJ698" s="12" t="str">
        <f t="shared" si="282"/>
        <v/>
      </c>
      <c r="BK698" s="12" t="str">
        <f t="shared" si="283"/>
        <v/>
      </c>
      <c r="BL698" s="7" t="str">
        <f t="shared" si="284"/>
        <v/>
      </c>
      <c r="BM698" s="7" t="str">
        <f t="shared" si="285"/>
        <v/>
      </c>
    </row>
    <row r="699" spans="1:65" x14ac:dyDescent="0.25">
      <c r="A699" s="8"/>
      <c r="AD699" s="8" t="str">
        <f t="shared" si="260"/>
        <v/>
      </c>
      <c r="AE699" s="8"/>
      <c r="AM699" s="8" t="str">
        <f t="shared" si="269"/>
        <v/>
      </c>
      <c r="AN699" s="8" t="str">
        <f t="shared" si="270"/>
        <v/>
      </c>
      <c r="AQ699" s="12" t="str">
        <f t="shared" si="261"/>
        <v/>
      </c>
      <c r="AR699" s="12" t="str">
        <f t="shared" si="262"/>
        <v/>
      </c>
      <c r="AS699" s="12" t="str">
        <f t="shared" si="263"/>
        <v/>
      </c>
      <c r="AT699" s="7" t="str">
        <f t="shared" si="264"/>
        <v/>
      </c>
      <c r="AU699" s="7" t="str">
        <f t="shared" si="271"/>
        <v/>
      </c>
      <c r="AV699" s="7" t="str">
        <f t="shared" si="265"/>
        <v/>
      </c>
      <c r="AW699" s="7" t="str">
        <f t="shared" si="266"/>
        <v/>
      </c>
      <c r="AX699" s="7" t="str">
        <f t="shared" si="272"/>
        <v/>
      </c>
      <c r="AY699" s="7" t="str">
        <f t="shared" si="267"/>
        <v/>
      </c>
      <c r="AZ699" s="7" t="str">
        <f t="shared" si="273"/>
        <v/>
      </c>
      <c r="BA699" s="12" t="str">
        <f t="shared" si="274"/>
        <v/>
      </c>
      <c r="BB699" s="12" t="str">
        <f t="shared" si="268"/>
        <v/>
      </c>
      <c r="BC699" s="12" t="str">
        <f t="shared" si="275"/>
        <v/>
      </c>
      <c r="BD699" s="12" t="str">
        <f t="shared" si="276"/>
        <v/>
      </c>
      <c r="BE699" s="12" t="str">
        <f t="shared" si="277"/>
        <v/>
      </c>
      <c r="BF699" s="12" t="str">
        <f t="shared" si="278"/>
        <v/>
      </c>
      <c r="BG699" s="12" t="str">
        <f t="shared" si="279"/>
        <v/>
      </c>
      <c r="BH699" s="12" t="str">
        <f t="shared" si="280"/>
        <v/>
      </c>
      <c r="BI699" s="12" t="str">
        <f t="shared" si="281"/>
        <v/>
      </c>
      <c r="BJ699" s="12" t="str">
        <f t="shared" si="282"/>
        <v/>
      </c>
      <c r="BK699" s="12" t="str">
        <f t="shared" si="283"/>
        <v/>
      </c>
      <c r="BL699" s="7" t="str">
        <f t="shared" si="284"/>
        <v/>
      </c>
      <c r="BM699" s="7" t="str">
        <f t="shared" si="285"/>
        <v/>
      </c>
    </row>
    <row r="700" spans="1:65" x14ac:dyDescent="0.25">
      <c r="A700" s="8"/>
      <c r="AD700" s="8" t="str">
        <f t="shared" si="260"/>
        <v/>
      </c>
      <c r="AE700" s="8"/>
      <c r="AM700" s="8" t="str">
        <f t="shared" si="269"/>
        <v/>
      </c>
      <c r="AN700" s="8" t="str">
        <f t="shared" si="270"/>
        <v/>
      </c>
      <c r="AQ700" s="12" t="str">
        <f t="shared" si="261"/>
        <v/>
      </c>
      <c r="AR700" s="12" t="str">
        <f t="shared" si="262"/>
        <v/>
      </c>
      <c r="AS700" s="12" t="str">
        <f t="shared" si="263"/>
        <v/>
      </c>
      <c r="AT700" s="7" t="str">
        <f t="shared" si="264"/>
        <v/>
      </c>
      <c r="AU700" s="7" t="str">
        <f t="shared" si="271"/>
        <v/>
      </c>
      <c r="AV700" s="7" t="str">
        <f t="shared" si="265"/>
        <v/>
      </c>
      <c r="AW700" s="7" t="str">
        <f t="shared" si="266"/>
        <v/>
      </c>
      <c r="AX700" s="7" t="str">
        <f t="shared" si="272"/>
        <v/>
      </c>
      <c r="AY700" s="7" t="str">
        <f t="shared" si="267"/>
        <v/>
      </c>
      <c r="AZ700" s="7" t="str">
        <f t="shared" si="273"/>
        <v/>
      </c>
      <c r="BA700" s="12" t="str">
        <f t="shared" si="274"/>
        <v/>
      </c>
      <c r="BB700" s="12" t="str">
        <f t="shared" si="268"/>
        <v/>
      </c>
      <c r="BC700" s="12" t="str">
        <f t="shared" si="275"/>
        <v/>
      </c>
      <c r="BD700" s="12" t="str">
        <f t="shared" si="276"/>
        <v/>
      </c>
      <c r="BE700" s="12" t="str">
        <f t="shared" si="277"/>
        <v/>
      </c>
      <c r="BF700" s="12" t="str">
        <f t="shared" si="278"/>
        <v/>
      </c>
      <c r="BG700" s="12" t="str">
        <f t="shared" si="279"/>
        <v/>
      </c>
      <c r="BH700" s="12" t="str">
        <f t="shared" si="280"/>
        <v/>
      </c>
      <c r="BI700" s="12" t="str">
        <f t="shared" si="281"/>
        <v/>
      </c>
      <c r="BJ700" s="12" t="str">
        <f t="shared" si="282"/>
        <v/>
      </c>
      <c r="BK700" s="12" t="str">
        <f t="shared" si="283"/>
        <v/>
      </c>
      <c r="BL700" s="7" t="str">
        <f t="shared" si="284"/>
        <v/>
      </c>
      <c r="BM700" s="7" t="str">
        <f t="shared" si="285"/>
        <v/>
      </c>
    </row>
    <row r="701" spans="1:65" x14ac:dyDescent="0.25">
      <c r="A701" s="8"/>
      <c r="AD701" s="8" t="str">
        <f t="shared" si="260"/>
        <v/>
      </c>
      <c r="AE701" s="8"/>
      <c r="AM701" s="8" t="str">
        <f t="shared" si="269"/>
        <v/>
      </c>
      <c r="AN701" s="8" t="str">
        <f t="shared" si="270"/>
        <v/>
      </c>
      <c r="AQ701" s="12" t="str">
        <f t="shared" si="261"/>
        <v/>
      </c>
      <c r="AR701" s="12" t="str">
        <f t="shared" si="262"/>
        <v/>
      </c>
      <c r="AS701" s="12" t="str">
        <f t="shared" si="263"/>
        <v/>
      </c>
      <c r="AT701" s="7" t="str">
        <f t="shared" si="264"/>
        <v/>
      </c>
      <c r="AU701" s="7" t="str">
        <f t="shared" si="271"/>
        <v/>
      </c>
      <c r="AV701" s="7" t="str">
        <f t="shared" si="265"/>
        <v/>
      </c>
      <c r="AW701" s="7" t="str">
        <f t="shared" si="266"/>
        <v/>
      </c>
      <c r="AX701" s="7" t="str">
        <f t="shared" si="272"/>
        <v/>
      </c>
      <c r="AY701" s="7" t="str">
        <f t="shared" si="267"/>
        <v/>
      </c>
      <c r="AZ701" s="7" t="str">
        <f t="shared" si="273"/>
        <v/>
      </c>
      <c r="BA701" s="12" t="str">
        <f t="shared" si="274"/>
        <v/>
      </c>
      <c r="BB701" s="12" t="str">
        <f t="shared" si="268"/>
        <v/>
      </c>
      <c r="BC701" s="12" t="str">
        <f t="shared" si="275"/>
        <v/>
      </c>
      <c r="BD701" s="12" t="str">
        <f t="shared" si="276"/>
        <v/>
      </c>
      <c r="BE701" s="12" t="str">
        <f t="shared" si="277"/>
        <v/>
      </c>
      <c r="BF701" s="12" t="str">
        <f t="shared" si="278"/>
        <v/>
      </c>
      <c r="BG701" s="12" t="str">
        <f t="shared" si="279"/>
        <v/>
      </c>
      <c r="BH701" s="12" t="str">
        <f t="shared" si="280"/>
        <v/>
      </c>
      <c r="BI701" s="12" t="str">
        <f t="shared" si="281"/>
        <v/>
      </c>
      <c r="BJ701" s="12" t="str">
        <f t="shared" si="282"/>
        <v/>
      </c>
      <c r="BK701" s="12" t="str">
        <f t="shared" si="283"/>
        <v/>
      </c>
      <c r="BL701" s="7" t="str">
        <f t="shared" si="284"/>
        <v/>
      </c>
      <c r="BM701" s="7" t="str">
        <f t="shared" si="285"/>
        <v/>
      </c>
    </row>
    <row r="702" spans="1:65" x14ac:dyDescent="0.25">
      <c r="A702" s="8"/>
      <c r="AD702" s="8" t="str">
        <f t="shared" si="260"/>
        <v/>
      </c>
      <c r="AE702" s="8"/>
      <c r="AM702" s="8" t="str">
        <f t="shared" si="269"/>
        <v/>
      </c>
      <c r="AN702" s="8" t="str">
        <f t="shared" si="270"/>
        <v/>
      </c>
      <c r="AQ702" s="12" t="str">
        <f t="shared" si="261"/>
        <v/>
      </c>
      <c r="AR702" s="12" t="str">
        <f t="shared" si="262"/>
        <v/>
      </c>
      <c r="AS702" s="12" t="str">
        <f t="shared" si="263"/>
        <v/>
      </c>
      <c r="AT702" s="7" t="str">
        <f t="shared" si="264"/>
        <v/>
      </c>
      <c r="AU702" s="7" t="str">
        <f t="shared" si="271"/>
        <v/>
      </c>
      <c r="AV702" s="7" t="str">
        <f t="shared" si="265"/>
        <v/>
      </c>
      <c r="AW702" s="7" t="str">
        <f t="shared" si="266"/>
        <v/>
      </c>
      <c r="AX702" s="7" t="str">
        <f t="shared" si="272"/>
        <v/>
      </c>
      <c r="AY702" s="7" t="str">
        <f t="shared" si="267"/>
        <v/>
      </c>
      <c r="AZ702" s="7" t="str">
        <f t="shared" si="273"/>
        <v/>
      </c>
      <c r="BA702" s="12" t="str">
        <f t="shared" si="274"/>
        <v/>
      </c>
      <c r="BB702" s="12" t="str">
        <f t="shared" si="268"/>
        <v/>
      </c>
      <c r="BC702" s="12" t="str">
        <f t="shared" si="275"/>
        <v/>
      </c>
      <c r="BD702" s="12" t="str">
        <f t="shared" si="276"/>
        <v/>
      </c>
      <c r="BE702" s="12" t="str">
        <f t="shared" si="277"/>
        <v/>
      </c>
      <c r="BF702" s="12" t="str">
        <f t="shared" si="278"/>
        <v/>
      </c>
      <c r="BG702" s="12" t="str">
        <f t="shared" si="279"/>
        <v/>
      </c>
      <c r="BH702" s="12" t="str">
        <f t="shared" si="280"/>
        <v/>
      </c>
      <c r="BI702" s="12" t="str">
        <f t="shared" si="281"/>
        <v/>
      </c>
      <c r="BJ702" s="12" t="str">
        <f t="shared" si="282"/>
        <v/>
      </c>
      <c r="BK702" s="12" t="str">
        <f t="shared" si="283"/>
        <v/>
      </c>
      <c r="BL702" s="7" t="str">
        <f t="shared" si="284"/>
        <v/>
      </c>
      <c r="BM702" s="7" t="str">
        <f t="shared" si="285"/>
        <v/>
      </c>
    </row>
    <row r="703" spans="1:65" x14ac:dyDescent="0.25">
      <c r="A703" s="8"/>
      <c r="AD703" s="8" t="str">
        <f t="shared" si="260"/>
        <v/>
      </c>
      <c r="AE703" s="8"/>
      <c r="AM703" s="8" t="str">
        <f t="shared" si="269"/>
        <v/>
      </c>
      <c r="AN703" s="8" t="str">
        <f t="shared" si="270"/>
        <v/>
      </c>
      <c r="AQ703" s="12" t="str">
        <f t="shared" si="261"/>
        <v/>
      </c>
      <c r="AR703" s="12" t="str">
        <f t="shared" si="262"/>
        <v/>
      </c>
      <c r="AS703" s="12" t="str">
        <f t="shared" si="263"/>
        <v/>
      </c>
      <c r="AT703" s="7" t="str">
        <f t="shared" si="264"/>
        <v/>
      </c>
      <c r="AU703" s="7" t="str">
        <f t="shared" si="271"/>
        <v/>
      </c>
      <c r="AV703" s="7" t="str">
        <f t="shared" si="265"/>
        <v/>
      </c>
      <c r="AW703" s="7" t="str">
        <f t="shared" si="266"/>
        <v/>
      </c>
      <c r="AX703" s="7" t="str">
        <f t="shared" si="272"/>
        <v/>
      </c>
      <c r="AY703" s="7" t="str">
        <f t="shared" si="267"/>
        <v/>
      </c>
      <c r="AZ703" s="7" t="str">
        <f t="shared" si="273"/>
        <v/>
      </c>
      <c r="BA703" s="12" t="str">
        <f t="shared" si="274"/>
        <v/>
      </c>
      <c r="BB703" s="12" t="str">
        <f t="shared" si="268"/>
        <v/>
      </c>
      <c r="BC703" s="12" t="str">
        <f t="shared" si="275"/>
        <v/>
      </c>
      <c r="BD703" s="12" t="str">
        <f t="shared" si="276"/>
        <v/>
      </c>
      <c r="BE703" s="12" t="str">
        <f t="shared" si="277"/>
        <v/>
      </c>
      <c r="BF703" s="12" t="str">
        <f t="shared" si="278"/>
        <v/>
      </c>
      <c r="BG703" s="12" t="str">
        <f t="shared" si="279"/>
        <v/>
      </c>
      <c r="BH703" s="12" t="str">
        <f t="shared" si="280"/>
        <v/>
      </c>
      <c r="BI703" s="12" t="str">
        <f t="shared" si="281"/>
        <v/>
      </c>
      <c r="BJ703" s="12" t="str">
        <f t="shared" si="282"/>
        <v/>
      </c>
      <c r="BK703" s="12" t="str">
        <f t="shared" si="283"/>
        <v/>
      </c>
      <c r="BL703" s="7" t="str">
        <f t="shared" si="284"/>
        <v/>
      </c>
      <c r="BM703" s="7" t="str">
        <f t="shared" si="285"/>
        <v/>
      </c>
    </row>
    <row r="704" spans="1:65" x14ac:dyDescent="0.25">
      <c r="A704" s="8"/>
      <c r="AD704" s="8" t="str">
        <f t="shared" si="260"/>
        <v/>
      </c>
      <c r="AE704" s="8"/>
      <c r="AM704" s="8" t="str">
        <f t="shared" si="269"/>
        <v/>
      </c>
      <c r="AN704" s="8" t="str">
        <f t="shared" si="270"/>
        <v/>
      </c>
      <c r="AQ704" s="12" t="str">
        <f t="shared" si="261"/>
        <v/>
      </c>
      <c r="AR704" s="12" t="str">
        <f t="shared" si="262"/>
        <v/>
      </c>
      <c r="AS704" s="12" t="str">
        <f t="shared" si="263"/>
        <v/>
      </c>
      <c r="AT704" s="7" t="str">
        <f t="shared" si="264"/>
        <v/>
      </c>
      <c r="AU704" s="7" t="str">
        <f t="shared" si="271"/>
        <v/>
      </c>
      <c r="AV704" s="7" t="str">
        <f t="shared" si="265"/>
        <v/>
      </c>
      <c r="AW704" s="7" t="str">
        <f t="shared" si="266"/>
        <v/>
      </c>
      <c r="AX704" s="7" t="str">
        <f t="shared" si="272"/>
        <v/>
      </c>
      <c r="AY704" s="7" t="str">
        <f t="shared" si="267"/>
        <v/>
      </c>
      <c r="AZ704" s="7" t="str">
        <f t="shared" si="273"/>
        <v/>
      </c>
      <c r="BA704" s="12" t="str">
        <f t="shared" si="274"/>
        <v/>
      </c>
      <c r="BB704" s="12" t="str">
        <f t="shared" si="268"/>
        <v/>
      </c>
      <c r="BC704" s="12" t="str">
        <f t="shared" si="275"/>
        <v/>
      </c>
      <c r="BD704" s="12" t="str">
        <f t="shared" si="276"/>
        <v/>
      </c>
      <c r="BE704" s="12" t="str">
        <f t="shared" si="277"/>
        <v/>
      </c>
      <c r="BF704" s="12" t="str">
        <f t="shared" si="278"/>
        <v/>
      </c>
      <c r="BG704" s="12" t="str">
        <f t="shared" si="279"/>
        <v/>
      </c>
      <c r="BH704" s="12" t="str">
        <f t="shared" si="280"/>
        <v/>
      </c>
      <c r="BI704" s="12" t="str">
        <f t="shared" si="281"/>
        <v/>
      </c>
      <c r="BJ704" s="12" t="str">
        <f t="shared" si="282"/>
        <v/>
      </c>
      <c r="BK704" s="12" t="str">
        <f t="shared" si="283"/>
        <v/>
      </c>
      <c r="BL704" s="7" t="str">
        <f t="shared" si="284"/>
        <v/>
      </c>
      <c r="BM704" s="7" t="str">
        <f t="shared" si="285"/>
        <v/>
      </c>
    </row>
    <row r="705" spans="1:65" x14ac:dyDescent="0.25">
      <c r="A705" s="8"/>
      <c r="AD705" s="8" t="str">
        <f t="shared" si="260"/>
        <v/>
      </c>
      <c r="AE705" s="8"/>
      <c r="AM705" s="8" t="str">
        <f t="shared" si="269"/>
        <v/>
      </c>
      <c r="AN705" s="8" t="str">
        <f t="shared" si="270"/>
        <v/>
      </c>
      <c r="AQ705" s="12" t="str">
        <f t="shared" si="261"/>
        <v/>
      </c>
      <c r="AR705" s="12" t="str">
        <f t="shared" si="262"/>
        <v/>
      </c>
      <c r="AS705" s="12" t="str">
        <f t="shared" si="263"/>
        <v/>
      </c>
      <c r="AT705" s="7" t="str">
        <f t="shared" si="264"/>
        <v/>
      </c>
      <c r="AU705" s="7" t="str">
        <f t="shared" si="271"/>
        <v/>
      </c>
      <c r="AV705" s="7" t="str">
        <f t="shared" si="265"/>
        <v/>
      </c>
      <c r="AW705" s="7" t="str">
        <f t="shared" si="266"/>
        <v/>
      </c>
      <c r="AX705" s="7" t="str">
        <f t="shared" si="272"/>
        <v/>
      </c>
      <c r="AY705" s="7" t="str">
        <f t="shared" si="267"/>
        <v/>
      </c>
      <c r="AZ705" s="7" t="str">
        <f t="shared" si="273"/>
        <v/>
      </c>
      <c r="BA705" s="12" t="str">
        <f t="shared" si="274"/>
        <v/>
      </c>
      <c r="BB705" s="12" t="str">
        <f t="shared" si="268"/>
        <v/>
      </c>
      <c r="BC705" s="12" t="str">
        <f t="shared" si="275"/>
        <v/>
      </c>
      <c r="BD705" s="12" t="str">
        <f t="shared" si="276"/>
        <v/>
      </c>
      <c r="BE705" s="12" t="str">
        <f t="shared" si="277"/>
        <v/>
      </c>
      <c r="BF705" s="12" t="str">
        <f t="shared" si="278"/>
        <v/>
      </c>
      <c r="BG705" s="12" t="str">
        <f t="shared" si="279"/>
        <v/>
      </c>
      <c r="BH705" s="12" t="str">
        <f t="shared" si="280"/>
        <v/>
      </c>
      <c r="BI705" s="12" t="str">
        <f t="shared" si="281"/>
        <v/>
      </c>
      <c r="BJ705" s="12" t="str">
        <f t="shared" si="282"/>
        <v/>
      </c>
      <c r="BK705" s="12" t="str">
        <f t="shared" si="283"/>
        <v/>
      </c>
      <c r="BL705" s="7" t="str">
        <f t="shared" si="284"/>
        <v/>
      </c>
      <c r="BM705" s="7" t="str">
        <f t="shared" si="285"/>
        <v/>
      </c>
    </row>
    <row r="706" spans="1:65" x14ac:dyDescent="0.25">
      <c r="A706" s="8"/>
      <c r="AD706" s="8" t="str">
        <f t="shared" si="260"/>
        <v/>
      </c>
      <c r="AE706" s="8"/>
      <c r="AM706" s="8" t="str">
        <f t="shared" si="269"/>
        <v/>
      </c>
      <c r="AN706" s="8" t="str">
        <f t="shared" si="270"/>
        <v/>
      </c>
      <c r="AQ706" s="12" t="str">
        <f t="shared" si="261"/>
        <v/>
      </c>
      <c r="AR706" s="12" t="str">
        <f t="shared" si="262"/>
        <v/>
      </c>
      <c r="AS706" s="12" t="str">
        <f t="shared" si="263"/>
        <v/>
      </c>
      <c r="AT706" s="7" t="str">
        <f t="shared" si="264"/>
        <v/>
      </c>
      <c r="AU706" s="7" t="str">
        <f t="shared" si="271"/>
        <v/>
      </c>
      <c r="AV706" s="7" t="str">
        <f t="shared" si="265"/>
        <v/>
      </c>
      <c r="AW706" s="7" t="str">
        <f t="shared" si="266"/>
        <v/>
      </c>
      <c r="AX706" s="7" t="str">
        <f t="shared" si="272"/>
        <v/>
      </c>
      <c r="AY706" s="7" t="str">
        <f t="shared" si="267"/>
        <v/>
      </c>
      <c r="AZ706" s="7" t="str">
        <f t="shared" si="273"/>
        <v/>
      </c>
      <c r="BA706" s="12" t="str">
        <f t="shared" si="274"/>
        <v/>
      </c>
      <c r="BB706" s="12" t="str">
        <f t="shared" si="268"/>
        <v/>
      </c>
      <c r="BC706" s="12" t="str">
        <f t="shared" si="275"/>
        <v/>
      </c>
      <c r="BD706" s="12" t="str">
        <f t="shared" si="276"/>
        <v/>
      </c>
      <c r="BE706" s="12" t="str">
        <f t="shared" si="277"/>
        <v/>
      </c>
      <c r="BF706" s="12" t="str">
        <f t="shared" si="278"/>
        <v/>
      </c>
      <c r="BG706" s="12" t="str">
        <f t="shared" si="279"/>
        <v/>
      </c>
      <c r="BH706" s="12" t="str">
        <f t="shared" si="280"/>
        <v/>
      </c>
      <c r="BI706" s="12" t="str">
        <f t="shared" si="281"/>
        <v/>
      </c>
      <c r="BJ706" s="12" t="str">
        <f t="shared" si="282"/>
        <v/>
      </c>
      <c r="BK706" s="12" t="str">
        <f t="shared" si="283"/>
        <v/>
      </c>
      <c r="BL706" s="7" t="str">
        <f t="shared" si="284"/>
        <v/>
      </c>
      <c r="BM706" s="7" t="str">
        <f t="shared" si="285"/>
        <v/>
      </c>
    </row>
    <row r="707" spans="1:65" x14ac:dyDescent="0.25">
      <c r="A707" s="8"/>
      <c r="AD707" s="8" t="str">
        <f t="shared" ref="AD707:AD770" si="286">RIGHT(S707,5)</f>
        <v/>
      </c>
      <c r="AE707" s="8"/>
      <c r="AM707" s="8" t="str">
        <f t="shared" si="269"/>
        <v/>
      </c>
      <c r="AN707" s="8" t="str">
        <f t="shared" si="270"/>
        <v/>
      </c>
      <c r="AQ707" s="12" t="str">
        <f t="shared" ref="AQ707:AQ770" si="287">IF(R707&lt;&gt;"","&lt;a href='https://www.inaturalist.org/observations/"&amp;R707&amp;" 'target='_blank' style='color: blue'&gt;iNaturalist Record: "&amp;R707&amp;"&lt;/a&gt; ","")</f>
        <v/>
      </c>
      <c r="AR707" s="12" t="str">
        <f t="shared" ref="AR707:AR770" si="288">IF(N707&lt;&gt;"","Habit: "&amp;N707&amp;". ","")</f>
        <v/>
      </c>
      <c r="AS707" s="12" t="str">
        <f t="shared" ref="AS707:AS770" si="289">IF(P707&lt;&gt;"","Odor: "&amp;P707&amp;". ","")</f>
        <v/>
      </c>
      <c r="AT707" s="7" t="str">
        <f t="shared" ref="AT707:AT770" si="290">IF(Q707&lt;&gt;"","Taste: "&amp;Q707&amp;". ","")</f>
        <v/>
      </c>
      <c r="AU707" s="7" t="str">
        <f t="shared" si="271"/>
        <v/>
      </c>
      <c r="AV707" s="7" t="str">
        <f t="shared" ref="AV707:AV770" si="291">IF(Y707&lt;&gt;"","Pileus: "&amp;Y707&amp;". ","")</f>
        <v/>
      </c>
      <c r="AW707" s="7" t="str">
        <f t="shared" ref="AW707:AW770" si="292">IF(AB707&lt;&gt;"","Context: "&amp;AB707&amp;". ","")</f>
        <v/>
      </c>
      <c r="AX707" s="7" t="str">
        <f t="shared" si="272"/>
        <v/>
      </c>
      <c r="AY707" s="7" t="str">
        <f t="shared" ref="AY707:AY770" si="293">IF(Z707&lt;&gt;"","Stipe: "&amp;Z707&amp;". ","")</f>
        <v/>
      </c>
      <c r="AZ707" s="7" t="str">
        <f t="shared" si="273"/>
        <v/>
      </c>
      <c r="BA707" s="12" t="str">
        <f t="shared" si="274"/>
        <v/>
      </c>
      <c r="BB707" s="12" t="str">
        <f t="shared" ref="BB707:BB770" si="294">IF(N707&lt;&gt;"","'Habit' : "&amp;"'"&amp;N707&amp;"'","")</f>
        <v/>
      </c>
      <c r="BC707" s="12" t="str">
        <f t="shared" si="275"/>
        <v/>
      </c>
      <c r="BD707" s="12" t="str">
        <f t="shared" si="276"/>
        <v/>
      </c>
      <c r="BE707" s="12" t="str">
        <f t="shared" si="277"/>
        <v/>
      </c>
      <c r="BF707" s="12" t="str">
        <f t="shared" si="278"/>
        <v/>
      </c>
      <c r="BG707" s="12" t="str">
        <f t="shared" si="279"/>
        <v/>
      </c>
      <c r="BH707" s="12" t="str">
        <f t="shared" si="280"/>
        <v/>
      </c>
      <c r="BI707" s="12" t="str">
        <f t="shared" si="281"/>
        <v/>
      </c>
      <c r="BJ707" s="12" t="str">
        <f t="shared" si="282"/>
        <v/>
      </c>
      <c r="BK707" s="12" t="str">
        <f t="shared" si="283"/>
        <v/>
      </c>
      <c r="BL707" s="7" t="str">
        <f t="shared" si="284"/>
        <v/>
      </c>
      <c r="BM707" s="7" t="str">
        <f t="shared" si="285"/>
        <v/>
      </c>
    </row>
    <row r="708" spans="1:65" x14ac:dyDescent="0.25">
      <c r="A708" s="8"/>
      <c r="AD708" s="8" t="str">
        <f t="shared" si="286"/>
        <v/>
      </c>
      <c r="AE708" s="8"/>
      <c r="AM708" s="8" t="str">
        <f t="shared" ref="AM708:AM771" si="295">TRIM(BA708)</f>
        <v/>
      </c>
      <c r="AN708" s="8" t="str">
        <f t="shared" ref="AN708:AN771" si="296">IF(BL708&lt;&gt;"","{"&amp;BL708&amp;"}","")</f>
        <v/>
      </c>
      <c r="AQ708" s="12" t="str">
        <f t="shared" si="287"/>
        <v/>
      </c>
      <c r="AR708" s="12" t="str">
        <f t="shared" si="288"/>
        <v/>
      </c>
      <c r="AS708" s="12" t="str">
        <f t="shared" si="289"/>
        <v/>
      </c>
      <c r="AT708" s="7" t="str">
        <f t="shared" si="290"/>
        <v/>
      </c>
      <c r="AU708" s="7" t="str">
        <f t="shared" ref="AU708:AU771" si="297">IF(X708&lt;&gt;"","Sporocarp form: "&amp;X708&amp;". ","")</f>
        <v/>
      </c>
      <c r="AV708" s="7" t="str">
        <f t="shared" si="291"/>
        <v/>
      </c>
      <c r="AW708" s="7" t="str">
        <f t="shared" si="292"/>
        <v/>
      </c>
      <c r="AX708" s="7" t="str">
        <f t="shared" ref="AX708:AX771" si="298">IF(AA708&lt;&gt;"","Hymenophore: "&amp;AA708&amp;". ","")</f>
        <v/>
      </c>
      <c r="AY708" s="7" t="str">
        <f t="shared" si="293"/>
        <v/>
      </c>
      <c r="AZ708" s="7" t="str">
        <f t="shared" ref="AZ708:AZ771" si="299">IF(AC708&lt;&gt;"","Microscopic Analysis: "&amp;AC708&amp;". ","")</f>
        <v/>
      </c>
      <c r="BA708" s="12" t="str">
        <f t="shared" ref="BA708:BA771" si="300">AQ708&amp;AR708&amp;AS708&amp;AT708&amp;AU708&amp;AV708&amp;AW708&amp;AX708&amp;AY708&amp;AZ708</f>
        <v/>
      </c>
      <c r="BB708" s="12" t="str">
        <f t="shared" si="294"/>
        <v/>
      </c>
      <c r="BC708" s="12" t="str">
        <f t="shared" ref="BC708:BC771" si="301">IF(P708&lt;&gt;"","'Odor' : "&amp;"'"&amp;P708&amp;"'","")</f>
        <v/>
      </c>
      <c r="BD708" s="12" t="str">
        <f t="shared" ref="BD708:BD771" si="302">IF(Q708&lt;&gt;"","'Taste' : "&amp;"'"&amp;Q708&amp;"'","")</f>
        <v/>
      </c>
      <c r="BE708" s="12" t="str">
        <f t="shared" ref="BE708:BE771" si="303">IF(X708&lt;&gt;"","'Sporocarp form' : "&amp;"'"&amp;X708&amp;"'","")</f>
        <v/>
      </c>
      <c r="BF708" s="12" t="str">
        <f t="shared" ref="BF708:BF771" si="304">IF(Y708&lt;&gt;"","'Pileus' : "&amp;"'"&amp;Y708&amp;"'","")</f>
        <v/>
      </c>
      <c r="BG708" s="12" t="str">
        <f t="shared" ref="BG708:BG771" si="305">IF(AB708&lt;&gt;"","'Context' : "&amp;"'"&amp;AB708&amp;"'","")</f>
        <v/>
      </c>
      <c r="BH708" s="12" t="str">
        <f t="shared" ref="BH708:BH771" si="306">IF(AA708&lt;&gt;"","'Hymenophore' : "&amp;"'"&amp;AA708&amp;"'","")</f>
        <v/>
      </c>
      <c r="BI708" s="12" t="str">
        <f t="shared" ref="BI708:BI771" si="307">IF(Z708&lt;&gt;"","'Stipe' : "&amp;"'"&amp;Z708&amp;"'","")</f>
        <v/>
      </c>
      <c r="BJ708" s="12" t="str">
        <f t="shared" ref="BJ708:BJ771" si="308">IF(AC708&lt;&gt;"","'Microscopic Analysis' : "&amp;"'"&amp;AC708&amp;"'","")</f>
        <v/>
      </c>
      <c r="BK708" s="12" t="str">
        <f t="shared" ref="BK708:BK771" si="309">BB708&amp;BC708&amp;BD708&amp;BE708&amp;BF708&amp;BG708&amp;BH708&amp;BI708&amp;BJ708</f>
        <v/>
      </c>
      <c r="BL708" s="7" t="str">
        <f t="shared" ref="BL708:BL771" si="310">SUBSTITUTE(BK708,"''","' , '")</f>
        <v/>
      </c>
      <c r="BM708" s="7" t="str">
        <f t="shared" ref="BM708:BM771" si="311">IF(AE708&lt;&gt;"","Permit: "&amp;AE708,"")</f>
        <v/>
      </c>
    </row>
    <row r="709" spans="1:65" x14ac:dyDescent="0.25">
      <c r="A709" s="8"/>
      <c r="AD709" s="8" t="str">
        <f t="shared" si="286"/>
        <v/>
      </c>
      <c r="AE709" s="8"/>
      <c r="AM709" s="8" t="str">
        <f t="shared" si="295"/>
        <v/>
      </c>
      <c r="AN709" s="8" t="str">
        <f t="shared" si="296"/>
        <v/>
      </c>
      <c r="AQ709" s="12" t="str">
        <f t="shared" si="287"/>
        <v/>
      </c>
      <c r="AR709" s="12" t="str">
        <f t="shared" si="288"/>
        <v/>
      </c>
      <c r="AS709" s="12" t="str">
        <f t="shared" si="289"/>
        <v/>
      </c>
      <c r="AT709" s="7" t="str">
        <f t="shared" si="290"/>
        <v/>
      </c>
      <c r="AU709" s="7" t="str">
        <f t="shared" si="297"/>
        <v/>
      </c>
      <c r="AV709" s="7" t="str">
        <f t="shared" si="291"/>
        <v/>
      </c>
      <c r="AW709" s="7" t="str">
        <f t="shared" si="292"/>
        <v/>
      </c>
      <c r="AX709" s="7" t="str">
        <f t="shared" si="298"/>
        <v/>
      </c>
      <c r="AY709" s="7" t="str">
        <f t="shared" si="293"/>
        <v/>
      </c>
      <c r="AZ709" s="7" t="str">
        <f t="shared" si="299"/>
        <v/>
      </c>
      <c r="BA709" s="12" t="str">
        <f t="shared" si="300"/>
        <v/>
      </c>
      <c r="BB709" s="12" t="str">
        <f t="shared" si="294"/>
        <v/>
      </c>
      <c r="BC709" s="12" t="str">
        <f t="shared" si="301"/>
        <v/>
      </c>
      <c r="BD709" s="12" t="str">
        <f t="shared" si="302"/>
        <v/>
      </c>
      <c r="BE709" s="12" t="str">
        <f t="shared" si="303"/>
        <v/>
      </c>
      <c r="BF709" s="12" t="str">
        <f t="shared" si="304"/>
        <v/>
      </c>
      <c r="BG709" s="12" t="str">
        <f t="shared" si="305"/>
        <v/>
      </c>
      <c r="BH709" s="12" t="str">
        <f t="shared" si="306"/>
        <v/>
      </c>
      <c r="BI709" s="12" t="str">
        <f t="shared" si="307"/>
        <v/>
      </c>
      <c r="BJ709" s="12" t="str">
        <f t="shared" si="308"/>
        <v/>
      </c>
      <c r="BK709" s="12" t="str">
        <f t="shared" si="309"/>
        <v/>
      </c>
      <c r="BL709" s="7" t="str">
        <f t="shared" si="310"/>
        <v/>
      </c>
      <c r="BM709" s="7" t="str">
        <f t="shared" si="311"/>
        <v/>
      </c>
    </row>
    <row r="710" spans="1:65" x14ac:dyDescent="0.25">
      <c r="A710" s="8"/>
      <c r="AD710" s="8" t="str">
        <f t="shared" si="286"/>
        <v/>
      </c>
      <c r="AE710" s="8"/>
      <c r="AM710" s="8" t="str">
        <f t="shared" si="295"/>
        <v/>
      </c>
      <c r="AN710" s="8" t="str">
        <f t="shared" si="296"/>
        <v/>
      </c>
      <c r="AQ710" s="12" t="str">
        <f t="shared" si="287"/>
        <v/>
      </c>
      <c r="AR710" s="12" t="str">
        <f t="shared" si="288"/>
        <v/>
      </c>
      <c r="AS710" s="12" t="str">
        <f t="shared" si="289"/>
        <v/>
      </c>
      <c r="AT710" s="7" t="str">
        <f t="shared" si="290"/>
        <v/>
      </c>
      <c r="AU710" s="7" t="str">
        <f t="shared" si="297"/>
        <v/>
      </c>
      <c r="AV710" s="7" t="str">
        <f t="shared" si="291"/>
        <v/>
      </c>
      <c r="AW710" s="7" t="str">
        <f t="shared" si="292"/>
        <v/>
      </c>
      <c r="AX710" s="7" t="str">
        <f t="shared" si="298"/>
        <v/>
      </c>
      <c r="AY710" s="7" t="str">
        <f t="shared" si="293"/>
        <v/>
      </c>
      <c r="AZ710" s="7" t="str">
        <f t="shared" si="299"/>
        <v/>
      </c>
      <c r="BA710" s="12" t="str">
        <f t="shared" si="300"/>
        <v/>
      </c>
      <c r="BB710" s="12" t="str">
        <f t="shared" si="294"/>
        <v/>
      </c>
      <c r="BC710" s="12" t="str">
        <f t="shared" si="301"/>
        <v/>
      </c>
      <c r="BD710" s="12" t="str">
        <f t="shared" si="302"/>
        <v/>
      </c>
      <c r="BE710" s="12" t="str">
        <f t="shared" si="303"/>
        <v/>
      </c>
      <c r="BF710" s="12" t="str">
        <f t="shared" si="304"/>
        <v/>
      </c>
      <c r="BG710" s="12" t="str">
        <f t="shared" si="305"/>
        <v/>
      </c>
      <c r="BH710" s="12" t="str">
        <f t="shared" si="306"/>
        <v/>
      </c>
      <c r="BI710" s="12" t="str">
        <f t="shared" si="307"/>
        <v/>
      </c>
      <c r="BJ710" s="12" t="str">
        <f t="shared" si="308"/>
        <v/>
      </c>
      <c r="BK710" s="12" t="str">
        <f t="shared" si="309"/>
        <v/>
      </c>
      <c r="BL710" s="7" t="str">
        <f t="shared" si="310"/>
        <v/>
      </c>
      <c r="BM710" s="7" t="str">
        <f t="shared" si="311"/>
        <v/>
      </c>
    </row>
    <row r="711" spans="1:65" x14ac:dyDescent="0.25">
      <c r="A711" s="8"/>
      <c r="AD711" s="8" t="str">
        <f t="shared" si="286"/>
        <v/>
      </c>
      <c r="AE711" s="8"/>
      <c r="AM711" s="8" t="str">
        <f t="shared" si="295"/>
        <v/>
      </c>
      <c r="AN711" s="8" t="str">
        <f t="shared" si="296"/>
        <v/>
      </c>
      <c r="AQ711" s="12" t="str">
        <f t="shared" si="287"/>
        <v/>
      </c>
      <c r="AR711" s="12" t="str">
        <f t="shared" si="288"/>
        <v/>
      </c>
      <c r="AS711" s="12" t="str">
        <f t="shared" si="289"/>
        <v/>
      </c>
      <c r="AT711" s="7" t="str">
        <f t="shared" si="290"/>
        <v/>
      </c>
      <c r="AU711" s="7" t="str">
        <f t="shared" si="297"/>
        <v/>
      </c>
      <c r="AV711" s="7" t="str">
        <f t="shared" si="291"/>
        <v/>
      </c>
      <c r="AW711" s="7" t="str">
        <f t="shared" si="292"/>
        <v/>
      </c>
      <c r="AX711" s="7" t="str">
        <f t="shared" si="298"/>
        <v/>
      </c>
      <c r="AY711" s="7" t="str">
        <f t="shared" si="293"/>
        <v/>
      </c>
      <c r="AZ711" s="7" t="str">
        <f t="shared" si="299"/>
        <v/>
      </c>
      <c r="BA711" s="12" t="str">
        <f t="shared" si="300"/>
        <v/>
      </c>
      <c r="BB711" s="12" t="str">
        <f t="shared" si="294"/>
        <v/>
      </c>
      <c r="BC711" s="12" t="str">
        <f t="shared" si="301"/>
        <v/>
      </c>
      <c r="BD711" s="12" t="str">
        <f t="shared" si="302"/>
        <v/>
      </c>
      <c r="BE711" s="12" t="str">
        <f t="shared" si="303"/>
        <v/>
      </c>
      <c r="BF711" s="12" t="str">
        <f t="shared" si="304"/>
        <v/>
      </c>
      <c r="BG711" s="12" t="str">
        <f t="shared" si="305"/>
        <v/>
      </c>
      <c r="BH711" s="12" t="str">
        <f t="shared" si="306"/>
        <v/>
      </c>
      <c r="BI711" s="12" t="str">
        <f t="shared" si="307"/>
        <v/>
      </c>
      <c r="BJ711" s="12" t="str">
        <f t="shared" si="308"/>
        <v/>
      </c>
      <c r="BK711" s="12" t="str">
        <f t="shared" si="309"/>
        <v/>
      </c>
      <c r="BL711" s="7" t="str">
        <f t="shared" si="310"/>
        <v/>
      </c>
      <c r="BM711" s="7" t="str">
        <f t="shared" si="311"/>
        <v/>
      </c>
    </row>
    <row r="712" spans="1:65" x14ac:dyDescent="0.25">
      <c r="A712" s="8"/>
      <c r="AD712" s="8" t="str">
        <f t="shared" si="286"/>
        <v/>
      </c>
      <c r="AE712" s="8"/>
      <c r="AM712" s="8" t="str">
        <f t="shared" si="295"/>
        <v/>
      </c>
      <c r="AN712" s="8" t="str">
        <f t="shared" si="296"/>
        <v/>
      </c>
      <c r="AQ712" s="12" t="str">
        <f t="shared" si="287"/>
        <v/>
      </c>
      <c r="AR712" s="12" t="str">
        <f t="shared" si="288"/>
        <v/>
      </c>
      <c r="AS712" s="12" t="str">
        <f t="shared" si="289"/>
        <v/>
      </c>
      <c r="AT712" s="7" t="str">
        <f t="shared" si="290"/>
        <v/>
      </c>
      <c r="AU712" s="7" t="str">
        <f t="shared" si="297"/>
        <v/>
      </c>
      <c r="AV712" s="7" t="str">
        <f t="shared" si="291"/>
        <v/>
      </c>
      <c r="AW712" s="7" t="str">
        <f t="shared" si="292"/>
        <v/>
      </c>
      <c r="AX712" s="7" t="str">
        <f t="shared" si="298"/>
        <v/>
      </c>
      <c r="AY712" s="7" t="str">
        <f t="shared" si="293"/>
        <v/>
      </c>
      <c r="AZ712" s="7" t="str">
        <f t="shared" si="299"/>
        <v/>
      </c>
      <c r="BA712" s="12" t="str">
        <f t="shared" si="300"/>
        <v/>
      </c>
      <c r="BB712" s="12" t="str">
        <f t="shared" si="294"/>
        <v/>
      </c>
      <c r="BC712" s="12" t="str">
        <f t="shared" si="301"/>
        <v/>
      </c>
      <c r="BD712" s="12" t="str">
        <f t="shared" si="302"/>
        <v/>
      </c>
      <c r="BE712" s="12" t="str">
        <f t="shared" si="303"/>
        <v/>
      </c>
      <c r="BF712" s="12" t="str">
        <f t="shared" si="304"/>
        <v/>
      </c>
      <c r="BG712" s="12" t="str">
        <f t="shared" si="305"/>
        <v/>
      </c>
      <c r="BH712" s="12" t="str">
        <f t="shared" si="306"/>
        <v/>
      </c>
      <c r="BI712" s="12" t="str">
        <f t="shared" si="307"/>
        <v/>
      </c>
      <c r="BJ712" s="12" t="str">
        <f t="shared" si="308"/>
        <v/>
      </c>
      <c r="BK712" s="12" t="str">
        <f t="shared" si="309"/>
        <v/>
      </c>
      <c r="BL712" s="7" t="str">
        <f t="shared" si="310"/>
        <v/>
      </c>
      <c r="BM712" s="7" t="str">
        <f t="shared" si="311"/>
        <v/>
      </c>
    </row>
    <row r="713" spans="1:65" x14ac:dyDescent="0.25">
      <c r="A713" s="8"/>
      <c r="AD713" s="8" t="str">
        <f t="shared" si="286"/>
        <v/>
      </c>
      <c r="AE713" s="8"/>
      <c r="AM713" s="8" t="str">
        <f t="shared" si="295"/>
        <v/>
      </c>
      <c r="AN713" s="8" t="str">
        <f t="shared" si="296"/>
        <v/>
      </c>
      <c r="AQ713" s="12" t="str">
        <f t="shared" si="287"/>
        <v/>
      </c>
      <c r="AR713" s="12" t="str">
        <f t="shared" si="288"/>
        <v/>
      </c>
      <c r="AS713" s="12" t="str">
        <f t="shared" si="289"/>
        <v/>
      </c>
      <c r="AT713" s="7" t="str">
        <f t="shared" si="290"/>
        <v/>
      </c>
      <c r="AU713" s="7" t="str">
        <f t="shared" si="297"/>
        <v/>
      </c>
      <c r="AV713" s="7" t="str">
        <f t="shared" si="291"/>
        <v/>
      </c>
      <c r="AW713" s="7" t="str">
        <f t="shared" si="292"/>
        <v/>
      </c>
      <c r="AX713" s="7" t="str">
        <f t="shared" si="298"/>
        <v/>
      </c>
      <c r="AY713" s="7" t="str">
        <f t="shared" si="293"/>
        <v/>
      </c>
      <c r="AZ713" s="7" t="str">
        <f t="shared" si="299"/>
        <v/>
      </c>
      <c r="BA713" s="12" t="str">
        <f t="shared" si="300"/>
        <v/>
      </c>
      <c r="BB713" s="12" t="str">
        <f t="shared" si="294"/>
        <v/>
      </c>
      <c r="BC713" s="12" t="str">
        <f t="shared" si="301"/>
        <v/>
      </c>
      <c r="BD713" s="12" t="str">
        <f t="shared" si="302"/>
        <v/>
      </c>
      <c r="BE713" s="12" t="str">
        <f t="shared" si="303"/>
        <v/>
      </c>
      <c r="BF713" s="12" t="str">
        <f t="shared" si="304"/>
        <v/>
      </c>
      <c r="BG713" s="12" t="str">
        <f t="shared" si="305"/>
        <v/>
      </c>
      <c r="BH713" s="12" t="str">
        <f t="shared" si="306"/>
        <v/>
      </c>
      <c r="BI713" s="12" t="str">
        <f t="shared" si="307"/>
        <v/>
      </c>
      <c r="BJ713" s="12" t="str">
        <f t="shared" si="308"/>
        <v/>
      </c>
      <c r="BK713" s="12" t="str">
        <f t="shared" si="309"/>
        <v/>
      </c>
      <c r="BL713" s="7" t="str">
        <f t="shared" si="310"/>
        <v/>
      </c>
      <c r="BM713" s="7" t="str">
        <f t="shared" si="311"/>
        <v/>
      </c>
    </row>
    <row r="714" spans="1:65" x14ac:dyDescent="0.25">
      <c r="A714" s="8"/>
      <c r="AD714" s="8" t="str">
        <f t="shared" si="286"/>
        <v/>
      </c>
      <c r="AE714" s="8"/>
      <c r="AM714" s="8" t="str">
        <f t="shared" si="295"/>
        <v/>
      </c>
      <c r="AN714" s="8" t="str">
        <f t="shared" si="296"/>
        <v/>
      </c>
      <c r="AQ714" s="12" t="str">
        <f t="shared" si="287"/>
        <v/>
      </c>
      <c r="AR714" s="12" t="str">
        <f t="shared" si="288"/>
        <v/>
      </c>
      <c r="AS714" s="12" t="str">
        <f t="shared" si="289"/>
        <v/>
      </c>
      <c r="AT714" s="7" t="str">
        <f t="shared" si="290"/>
        <v/>
      </c>
      <c r="AU714" s="7" t="str">
        <f t="shared" si="297"/>
        <v/>
      </c>
      <c r="AV714" s="7" t="str">
        <f t="shared" si="291"/>
        <v/>
      </c>
      <c r="AW714" s="7" t="str">
        <f t="shared" si="292"/>
        <v/>
      </c>
      <c r="AX714" s="7" t="str">
        <f t="shared" si="298"/>
        <v/>
      </c>
      <c r="AY714" s="7" t="str">
        <f t="shared" si="293"/>
        <v/>
      </c>
      <c r="AZ714" s="7" t="str">
        <f t="shared" si="299"/>
        <v/>
      </c>
      <c r="BA714" s="12" t="str">
        <f t="shared" si="300"/>
        <v/>
      </c>
      <c r="BB714" s="12" t="str">
        <f t="shared" si="294"/>
        <v/>
      </c>
      <c r="BC714" s="12" t="str">
        <f t="shared" si="301"/>
        <v/>
      </c>
      <c r="BD714" s="12" t="str">
        <f t="shared" si="302"/>
        <v/>
      </c>
      <c r="BE714" s="12" t="str">
        <f t="shared" si="303"/>
        <v/>
      </c>
      <c r="BF714" s="12" t="str">
        <f t="shared" si="304"/>
        <v/>
      </c>
      <c r="BG714" s="12" t="str">
        <f t="shared" si="305"/>
        <v/>
      </c>
      <c r="BH714" s="12" t="str">
        <f t="shared" si="306"/>
        <v/>
      </c>
      <c r="BI714" s="12" t="str">
        <f t="shared" si="307"/>
        <v/>
      </c>
      <c r="BJ714" s="12" t="str">
        <f t="shared" si="308"/>
        <v/>
      </c>
      <c r="BK714" s="12" t="str">
        <f t="shared" si="309"/>
        <v/>
      </c>
      <c r="BL714" s="7" t="str">
        <f t="shared" si="310"/>
        <v/>
      </c>
      <c r="BM714" s="7" t="str">
        <f t="shared" si="311"/>
        <v/>
      </c>
    </row>
    <row r="715" spans="1:65" x14ac:dyDescent="0.25">
      <c r="A715" s="8"/>
      <c r="AD715" s="8" t="str">
        <f t="shared" si="286"/>
        <v/>
      </c>
      <c r="AE715" s="8"/>
      <c r="AM715" s="8" t="str">
        <f t="shared" si="295"/>
        <v/>
      </c>
      <c r="AN715" s="8" t="str">
        <f t="shared" si="296"/>
        <v/>
      </c>
      <c r="AQ715" s="12" t="str">
        <f t="shared" si="287"/>
        <v/>
      </c>
      <c r="AR715" s="12" t="str">
        <f t="shared" si="288"/>
        <v/>
      </c>
      <c r="AS715" s="12" t="str">
        <f t="shared" si="289"/>
        <v/>
      </c>
      <c r="AT715" s="7" t="str">
        <f t="shared" si="290"/>
        <v/>
      </c>
      <c r="AU715" s="7" t="str">
        <f t="shared" si="297"/>
        <v/>
      </c>
      <c r="AV715" s="7" t="str">
        <f t="shared" si="291"/>
        <v/>
      </c>
      <c r="AW715" s="7" t="str">
        <f t="shared" si="292"/>
        <v/>
      </c>
      <c r="AX715" s="7" t="str">
        <f t="shared" si="298"/>
        <v/>
      </c>
      <c r="AY715" s="7" t="str">
        <f t="shared" si="293"/>
        <v/>
      </c>
      <c r="AZ715" s="7" t="str">
        <f t="shared" si="299"/>
        <v/>
      </c>
      <c r="BA715" s="12" t="str">
        <f t="shared" si="300"/>
        <v/>
      </c>
      <c r="BB715" s="12" t="str">
        <f t="shared" si="294"/>
        <v/>
      </c>
      <c r="BC715" s="12" t="str">
        <f t="shared" si="301"/>
        <v/>
      </c>
      <c r="BD715" s="12" t="str">
        <f t="shared" si="302"/>
        <v/>
      </c>
      <c r="BE715" s="12" t="str">
        <f t="shared" si="303"/>
        <v/>
      </c>
      <c r="BF715" s="12" t="str">
        <f t="shared" si="304"/>
        <v/>
      </c>
      <c r="BG715" s="12" t="str">
        <f t="shared" si="305"/>
        <v/>
      </c>
      <c r="BH715" s="12" t="str">
        <f t="shared" si="306"/>
        <v/>
      </c>
      <c r="BI715" s="12" t="str">
        <f t="shared" si="307"/>
        <v/>
      </c>
      <c r="BJ715" s="12" t="str">
        <f t="shared" si="308"/>
        <v/>
      </c>
      <c r="BK715" s="12" t="str">
        <f t="shared" si="309"/>
        <v/>
      </c>
      <c r="BL715" s="7" t="str">
        <f t="shared" si="310"/>
        <v/>
      </c>
      <c r="BM715" s="7" t="str">
        <f t="shared" si="311"/>
        <v/>
      </c>
    </row>
    <row r="716" spans="1:65" x14ac:dyDescent="0.25">
      <c r="A716" s="8"/>
      <c r="AD716" s="8" t="str">
        <f t="shared" si="286"/>
        <v/>
      </c>
      <c r="AE716" s="8"/>
      <c r="AM716" s="8" t="str">
        <f t="shared" si="295"/>
        <v/>
      </c>
      <c r="AN716" s="8" t="str">
        <f t="shared" si="296"/>
        <v/>
      </c>
      <c r="AQ716" s="12" t="str">
        <f t="shared" si="287"/>
        <v/>
      </c>
      <c r="AR716" s="12" t="str">
        <f t="shared" si="288"/>
        <v/>
      </c>
      <c r="AS716" s="12" t="str">
        <f t="shared" si="289"/>
        <v/>
      </c>
      <c r="AT716" s="7" t="str">
        <f t="shared" si="290"/>
        <v/>
      </c>
      <c r="AU716" s="7" t="str">
        <f t="shared" si="297"/>
        <v/>
      </c>
      <c r="AV716" s="7" t="str">
        <f t="shared" si="291"/>
        <v/>
      </c>
      <c r="AW716" s="7" t="str">
        <f t="shared" si="292"/>
        <v/>
      </c>
      <c r="AX716" s="7" t="str">
        <f t="shared" si="298"/>
        <v/>
      </c>
      <c r="AY716" s="7" t="str">
        <f t="shared" si="293"/>
        <v/>
      </c>
      <c r="AZ716" s="7" t="str">
        <f t="shared" si="299"/>
        <v/>
      </c>
      <c r="BA716" s="12" t="str">
        <f t="shared" si="300"/>
        <v/>
      </c>
      <c r="BB716" s="12" t="str">
        <f t="shared" si="294"/>
        <v/>
      </c>
      <c r="BC716" s="12" t="str">
        <f t="shared" si="301"/>
        <v/>
      </c>
      <c r="BD716" s="12" t="str">
        <f t="shared" si="302"/>
        <v/>
      </c>
      <c r="BE716" s="12" t="str">
        <f t="shared" si="303"/>
        <v/>
      </c>
      <c r="BF716" s="12" t="str">
        <f t="shared" si="304"/>
        <v/>
      </c>
      <c r="BG716" s="12" t="str">
        <f t="shared" si="305"/>
        <v/>
      </c>
      <c r="BH716" s="12" t="str">
        <f t="shared" si="306"/>
        <v/>
      </c>
      <c r="BI716" s="12" t="str">
        <f t="shared" si="307"/>
        <v/>
      </c>
      <c r="BJ716" s="12" t="str">
        <f t="shared" si="308"/>
        <v/>
      </c>
      <c r="BK716" s="12" t="str">
        <f t="shared" si="309"/>
        <v/>
      </c>
      <c r="BL716" s="7" t="str">
        <f t="shared" si="310"/>
        <v/>
      </c>
      <c r="BM716" s="7" t="str">
        <f t="shared" si="311"/>
        <v/>
      </c>
    </row>
    <row r="717" spans="1:65" x14ac:dyDescent="0.25">
      <c r="A717" s="8"/>
      <c r="AD717" s="8" t="str">
        <f t="shared" si="286"/>
        <v/>
      </c>
      <c r="AE717" s="8"/>
      <c r="AM717" s="8" t="str">
        <f t="shared" si="295"/>
        <v/>
      </c>
      <c r="AN717" s="8" t="str">
        <f t="shared" si="296"/>
        <v/>
      </c>
      <c r="AQ717" s="12" t="str">
        <f t="shared" si="287"/>
        <v/>
      </c>
      <c r="AR717" s="12" t="str">
        <f t="shared" si="288"/>
        <v/>
      </c>
      <c r="AS717" s="12" t="str">
        <f t="shared" si="289"/>
        <v/>
      </c>
      <c r="AT717" s="7" t="str">
        <f t="shared" si="290"/>
        <v/>
      </c>
      <c r="AU717" s="7" t="str">
        <f t="shared" si="297"/>
        <v/>
      </c>
      <c r="AV717" s="7" t="str">
        <f t="shared" si="291"/>
        <v/>
      </c>
      <c r="AW717" s="7" t="str">
        <f t="shared" si="292"/>
        <v/>
      </c>
      <c r="AX717" s="7" t="str">
        <f t="shared" si="298"/>
        <v/>
      </c>
      <c r="AY717" s="7" t="str">
        <f t="shared" si="293"/>
        <v/>
      </c>
      <c r="AZ717" s="7" t="str">
        <f t="shared" si="299"/>
        <v/>
      </c>
      <c r="BA717" s="12" t="str">
        <f t="shared" si="300"/>
        <v/>
      </c>
      <c r="BB717" s="12" t="str">
        <f t="shared" si="294"/>
        <v/>
      </c>
      <c r="BC717" s="12" t="str">
        <f t="shared" si="301"/>
        <v/>
      </c>
      <c r="BD717" s="12" t="str">
        <f t="shared" si="302"/>
        <v/>
      </c>
      <c r="BE717" s="12" t="str">
        <f t="shared" si="303"/>
        <v/>
      </c>
      <c r="BF717" s="12" t="str">
        <f t="shared" si="304"/>
        <v/>
      </c>
      <c r="BG717" s="12" t="str">
        <f t="shared" si="305"/>
        <v/>
      </c>
      <c r="BH717" s="12" t="str">
        <f t="shared" si="306"/>
        <v/>
      </c>
      <c r="BI717" s="12" t="str">
        <f t="shared" si="307"/>
        <v/>
      </c>
      <c r="BJ717" s="12" t="str">
        <f t="shared" si="308"/>
        <v/>
      </c>
      <c r="BK717" s="12" t="str">
        <f t="shared" si="309"/>
        <v/>
      </c>
      <c r="BL717" s="7" t="str">
        <f t="shared" si="310"/>
        <v/>
      </c>
      <c r="BM717" s="7" t="str">
        <f t="shared" si="311"/>
        <v/>
      </c>
    </row>
    <row r="718" spans="1:65" x14ac:dyDescent="0.25">
      <c r="A718" s="8"/>
      <c r="AD718" s="8" t="str">
        <f t="shared" si="286"/>
        <v/>
      </c>
      <c r="AE718" s="8"/>
      <c r="AM718" s="8" t="str">
        <f t="shared" si="295"/>
        <v/>
      </c>
      <c r="AN718" s="8" t="str">
        <f t="shared" si="296"/>
        <v/>
      </c>
      <c r="AQ718" s="12" t="str">
        <f t="shared" si="287"/>
        <v/>
      </c>
      <c r="AR718" s="12" t="str">
        <f t="shared" si="288"/>
        <v/>
      </c>
      <c r="AS718" s="12" t="str">
        <f t="shared" si="289"/>
        <v/>
      </c>
      <c r="AT718" s="7" t="str">
        <f t="shared" si="290"/>
        <v/>
      </c>
      <c r="AU718" s="7" t="str">
        <f t="shared" si="297"/>
        <v/>
      </c>
      <c r="AV718" s="7" t="str">
        <f t="shared" si="291"/>
        <v/>
      </c>
      <c r="AW718" s="7" t="str">
        <f t="shared" si="292"/>
        <v/>
      </c>
      <c r="AX718" s="7" t="str">
        <f t="shared" si="298"/>
        <v/>
      </c>
      <c r="AY718" s="7" t="str">
        <f t="shared" si="293"/>
        <v/>
      </c>
      <c r="AZ718" s="7" t="str">
        <f t="shared" si="299"/>
        <v/>
      </c>
      <c r="BA718" s="12" t="str">
        <f t="shared" si="300"/>
        <v/>
      </c>
      <c r="BB718" s="12" t="str">
        <f t="shared" si="294"/>
        <v/>
      </c>
      <c r="BC718" s="12" t="str">
        <f t="shared" si="301"/>
        <v/>
      </c>
      <c r="BD718" s="12" t="str">
        <f t="shared" si="302"/>
        <v/>
      </c>
      <c r="BE718" s="12" t="str">
        <f t="shared" si="303"/>
        <v/>
      </c>
      <c r="BF718" s="12" t="str">
        <f t="shared" si="304"/>
        <v/>
      </c>
      <c r="BG718" s="12" t="str">
        <f t="shared" si="305"/>
        <v/>
      </c>
      <c r="BH718" s="12" t="str">
        <f t="shared" si="306"/>
        <v/>
      </c>
      <c r="BI718" s="12" t="str">
        <f t="shared" si="307"/>
        <v/>
      </c>
      <c r="BJ718" s="12" t="str">
        <f t="shared" si="308"/>
        <v/>
      </c>
      <c r="BK718" s="12" t="str">
        <f t="shared" si="309"/>
        <v/>
      </c>
      <c r="BL718" s="7" t="str">
        <f t="shared" si="310"/>
        <v/>
      </c>
      <c r="BM718" s="7" t="str">
        <f t="shared" si="311"/>
        <v/>
      </c>
    </row>
    <row r="719" spans="1:65" x14ac:dyDescent="0.25">
      <c r="A719" s="8"/>
      <c r="AD719" s="8" t="str">
        <f t="shared" si="286"/>
        <v/>
      </c>
      <c r="AE719" s="8"/>
      <c r="AM719" s="8" t="str">
        <f t="shared" si="295"/>
        <v/>
      </c>
      <c r="AN719" s="8" t="str">
        <f t="shared" si="296"/>
        <v/>
      </c>
      <c r="AQ719" s="12" t="str">
        <f t="shared" si="287"/>
        <v/>
      </c>
      <c r="AR719" s="12" t="str">
        <f t="shared" si="288"/>
        <v/>
      </c>
      <c r="AS719" s="12" t="str">
        <f t="shared" si="289"/>
        <v/>
      </c>
      <c r="AT719" s="7" t="str">
        <f t="shared" si="290"/>
        <v/>
      </c>
      <c r="AU719" s="7" t="str">
        <f t="shared" si="297"/>
        <v/>
      </c>
      <c r="AV719" s="7" t="str">
        <f t="shared" si="291"/>
        <v/>
      </c>
      <c r="AW719" s="7" t="str">
        <f t="shared" si="292"/>
        <v/>
      </c>
      <c r="AX719" s="7" t="str">
        <f t="shared" si="298"/>
        <v/>
      </c>
      <c r="AY719" s="7" t="str">
        <f t="shared" si="293"/>
        <v/>
      </c>
      <c r="AZ719" s="7" t="str">
        <f t="shared" si="299"/>
        <v/>
      </c>
      <c r="BA719" s="12" t="str">
        <f t="shared" si="300"/>
        <v/>
      </c>
      <c r="BB719" s="12" t="str">
        <f t="shared" si="294"/>
        <v/>
      </c>
      <c r="BC719" s="12" t="str">
        <f t="shared" si="301"/>
        <v/>
      </c>
      <c r="BD719" s="12" t="str">
        <f t="shared" si="302"/>
        <v/>
      </c>
      <c r="BE719" s="12" t="str">
        <f t="shared" si="303"/>
        <v/>
      </c>
      <c r="BF719" s="12" t="str">
        <f t="shared" si="304"/>
        <v/>
      </c>
      <c r="BG719" s="12" t="str">
        <f t="shared" si="305"/>
        <v/>
      </c>
      <c r="BH719" s="12" t="str">
        <f t="shared" si="306"/>
        <v/>
      </c>
      <c r="BI719" s="12" t="str">
        <f t="shared" si="307"/>
        <v/>
      </c>
      <c r="BJ719" s="12" t="str">
        <f t="shared" si="308"/>
        <v/>
      </c>
      <c r="BK719" s="12" t="str">
        <f t="shared" si="309"/>
        <v/>
      </c>
      <c r="BL719" s="7" t="str">
        <f t="shared" si="310"/>
        <v/>
      </c>
      <c r="BM719" s="7" t="str">
        <f t="shared" si="311"/>
        <v/>
      </c>
    </row>
    <row r="720" spans="1:65" x14ac:dyDescent="0.25">
      <c r="A720" s="8"/>
      <c r="AD720" s="8" t="str">
        <f t="shared" si="286"/>
        <v/>
      </c>
      <c r="AE720" s="8"/>
      <c r="AM720" s="8" t="str">
        <f t="shared" si="295"/>
        <v/>
      </c>
      <c r="AN720" s="8" t="str">
        <f t="shared" si="296"/>
        <v/>
      </c>
      <c r="AQ720" s="12" t="str">
        <f t="shared" si="287"/>
        <v/>
      </c>
      <c r="AR720" s="12" t="str">
        <f t="shared" si="288"/>
        <v/>
      </c>
      <c r="AS720" s="12" t="str">
        <f t="shared" si="289"/>
        <v/>
      </c>
      <c r="AT720" s="7" t="str">
        <f t="shared" si="290"/>
        <v/>
      </c>
      <c r="AU720" s="7" t="str">
        <f t="shared" si="297"/>
        <v/>
      </c>
      <c r="AV720" s="7" t="str">
        <f t="shared" si="291"/>
        <v/>
      </c>
      <c r="AW720" s="7" t="str">
        <f t="shared" si="292"/>
        <v/>
      </c>
      <c r="AX720" s="7" t="str">
        <f t="shared" si="298"/>
        <v/>
      </c>
      <c r="AY720" s="7" t="str">
        <f t="shared" si="293"/>
        <v/>
      </c>
      <c r="AZ720" s="7" t="str">
        <f t="shared" si="299"/>
        <v/>
      </c>
      <c r="BA720" s="12" t="str">
        <f t="shared" si="300"/>
        <v/>
      </c>
      <c r="BB720" s="12" t="str">
        <f t="shared" si="294"/>
        <v/>
      </c>
      <c r="BC720" s="12" t="str">
        <f t="shared" si="301"/>
        <v/>
      </c>
      <c r="BD720" s="12" t="str">
        <f t="shared" si="302"/>
        <v/>
      </c>
      <c r="BE720" s="12" t="str">
        <f t="shared" si="303"/>
        <v/>
      </c>
      <c r="BF720" s="12" t="str">
        <f t="shared" si="304"/>
        <v/>
      </c>
      <c r="BG720" s="12" t="str">
        <f t="shared" si="305"/>
        <v/>
      </c>
      <c r="BH720" s="12" t="str">
        <f t="shared" si="306"/>
        <v/>
      </c>
      <c r="BI720" s="12" t="str">
        <f t="shared" si="307"/>
        <v/>
      </c>
      <c r="BJ720" s="12" t="str">
        <f t="shared" si="308"/>
        <v/>
      </c>
      <c r="BK720" s="12" t="str">
        <f t="shared" si="309"/>
        <v/>
      </c>
      <c r="BL720" s="7" t="str">
        <f t="shared" si="310"/>
        <v/>
      </c>
      <c r="BM720" s="7" t="str">
        <f t="shared" si="311"/>
        <v/>
      </c>
    </row>
    <row r="721" spans="1:65" x14ac:dyDescent="0.25">
      <c r="A721" s="8"/>
      <c r="AD721" s="8" t="str">
        <f t="shared" si="286"/>
        <v/>
      </c>
      <c r="AE721" s="8"/>
      <c r="AM721" s="8" t="str">
        <f t="shared" si="295"/>
        <v/>
      </c>
      <c r="AN721" s="8" t="str">
        <f t="shared" si="296"/>
        <v/>
      </c>
      <c r="AQ721" s="12" t="str">
        <f t="shared" si="287"/>
        <v/>
      </c>
      <c r="AR721" s="12" t="str">
        <f t="shared" si="288"/>
        <v/>
      </c>
      <c r="AS721" s="12" t="str">
        <f t="shared" si="289"/>
        <v/>
      </c>
      <c r="AT721" s="7" t="str">
        <f t="shared" si="290"/>
        <v/>
      </c>
      <c r="AU721" s="7" t="str">
        <f t="shared" si="297"/>
        <v/>
      </c>
      <c r="AV721" s="7" t="str">
        <f t="shared" si="291"/>
        <v/>
      </c>
      <c r="AW721" s="7" t="str">
        <f t="shared" si="292"/>
        <v/>
      </c>
      <c r="AX721" s="7" t="str">
        <f t="shared" si="298"/>
        <v/>
      </c>
      <c r="AY721" s="7" t="str">
        <f t="shared" si="293"/>
        <v/>
      </c>
      <c r="AZ721" s="7" t="str">
        <f t="shared" si="299"/>
        <v/>
      </c>
      <c r="BA721" s="12" t="str">
        <f t="shared" si="300"/>
        <v/>
      </c>
      <c r="BB721" s="12" t="str">
        <f t="shared" si="294"/>
        <v/>
      </c>
      <c r="BC721" s="12" t="str">
        <f t="shared" si="301"/>
        <v/>
      </c>
      <c r="BD721" s="12" t="str">
        <f t="shared" si="302"/>
        <v/>
      </c>
      <c r="BE721" s="12" t="str">
        <f t="shared" si="303"/>
        <v/>
      </c>
      <c r="BF721" s="12" t="str">
        <f t="shared" si="304"/>
        <v/>
      </c>
      <c r="BG721" s="12" t="str">
        <f t="shared" si="305"/>
        <v/>
      </c>
      <c r="BH721" s="12" t="str">
        <f t="shared" si="306"/>
        <v/>
      </c>
      <c r="BI721" s="12" t="str">
        <f t="shared" si="307"/>
        <v/>
      </c>
      <c r="BJ721" s="12" t="str">
        <f t="shared" si="308"/>
        <v/>
      </c>
      <c r="BK721" s="12" t="str">
        <f t="shared" si="309"/>
        <v/>
      </c>
      <c r="BL721" s="7" t="str">
        <f t="shared" si="310"/>
        <v/>
      </c>
      <c r="BM721" s="7" t="str">
        <f t="shared" si="311"/>
        <v/>
      </c>
    </row>
    <row r="722" spans="1:65" x14ac:dyDescent="0.25">
      <c r="A722" s="8"/>
      <c r="AD722" s="8" t="str">
        <f t="shared" si="286"/>
        <v/>
      </c>
      <c r="AE722" s="8"/>
      <c r="AM722" s="8" t="str">
        <f t="shared" si="295"/>
        <v/>
      </c>
      <c r="AN722" s="8" t="str">
        <f t="shared" si="296"/>
        <v/>
      </c>
      <c r="AQ722" s="12" t="str">
        <f t="shared" si="287"/>
        <v/>
      </c>
      <c r="AR722" s="12" t="str">
        <f t="shared" si="288"/>
        <v/>
      </c>
      <c r="AS722" s="12" t="str">
        <f t="shared" si="289"/>
        <v/>
      </c>
      <c r="AT722" s="7" t="str">
        <f t="shared" si="290"/>
        <v/>
      </c>
      <c r="AU722" s="7" t="str">
        <f t="shared" si="297"/>
        <v/>
      </c>
      <c r="AV722" s="7" t="str">
        <f t="shared" si="291"/>
        <v/>
      </c>
      <c r="AW722" s="7" t="str">
        <f t="shared" si="292"/>
        <v/>
      </c>
      <c r="AX722" s="7" t="str">
        <f t="shared" si="298"/>
        <v/>
      </c>
      <c r="AY722" s="7" t="str">
        <f t="shared" si="293"/>
        <v/>
      </c>
      <c r="AZ722" s="7" t="str">
        <f t="shared" si="299"/>
        <v/>
      </c>
      <c r="BA722" s="12" t="str">
        <f t="shared" si="300"/>
        <v/>
      </c>
      <c r="BB722" s="12" t="str">
        <f t="shared" si="294"/>
        <v/>
      </c>
      <c r="BC722" s="12" t="str">
        <f t="shared" si="301"/>
        <v/>
      </c>
      <c r="BD722" s="12" t="str">
        <f t="shared" si="302"/>
        <v/>
      </c>
      <c r="BE722" s="12" t="str">
        <f t="shared" si="303"/>
        <v/>
      </c>
      <c r="BF722" s="12" t="str">
        <f t="shared" si="304"/>
        <v/>
      </c>
      <c r="BG722" s="12" t="str">
        <f t="shared" si="305"/>
        <v/>
      </c>
      <c r="BH722" s="12" t="str">
        <f t="shared" si="306"/>
        <v/>
      </c>
      <c r="BI722" s="12" t="str">
        <f t="shared" si="307"/>
        <v/>
      </c>
      <c r="BJ722" s="12" t="str">
        <f t="shared" si="308"/>
        <v/>
      </c>
      <c r="BK722" s="12" t="str">
        <f t="shared" si="309"/>
        <v/>
      </c>
      <c r="BL722" s="7" t="str">
        <f t="shared" si="310"/>
        <v/>
      </c>
      <c r="BM722" s="7" t="str">
        <f t="shared" si="311"/>
        <v/>
      </c>
    </row>
    <row r="723" spans="1:65" x14ac:dyDescent="0.25">
      <c r="A723" s="8"/>
      <c r="AD723" s="8" t="str">
        <f t="shared" si="286"/>
        <v/>
      </c>
      <c r="AE723" s="8"/>
      <c r="AM723" s="8" t="str">
        <f t="shared" si="295"/>
        <v/>
      </c>
      <c r="AN723" s="8" t="str">
        <f t="shared" si="296"/>
        <v/>
      </c>
      <c r="AQ723" s="12" t="str">
        <f t="shared" si="287"/>
        <v/>
      </c>
      <c r="AR723" s="12" t="str">
        <f t="shared" si="288"/>
        <v/>
      </c>
      <c r="AS723" s="12" t="str">
        <f t="shared" si="289"/>
        <v/>
      </c>
      <c r="AT723" s="7" t="str">
        <f t="shared" si="290"/>
        <v/>
      </c>
      <c r="AU723" s="7" t="str">
        <f t="shared" si="297"/>
        <v/>
      </c>
      <c r="AV723" s="7" t="str">
        <f t="shared" si="291"/>
        <v/>
      </c>
      <c r="AW723" s="7" t="str">
        <f t="shared" si="292"/>
        <v/>
      </c>
      <c r="AX723" s="7" t="str">
        <f t="shared" si="298"/>
        <v/>
      </c>
      <c r="AY723" s="7" t="str">
        <f t="shared" si="293"/>
        <v/>
      </c>
      <c r="AZ723" s="7" t="str">
        <f t="shared" si="299"/>
        <v/>
      </c>
      <c r="BA723" s="12" t="str">
        <f t="shared" si="300"/>
        <v/>
      </c>
      <c r="BB723" s="12" t="str">
        <f t="shared" si="294"/>
        <v/>
      </c>
      <c r="BC723" s="12" t="str">
        <f t="shared" si="301"/>
        <v/>
      </c>
      <c r="BD723" s="12" t="str">
        <f t="shared" si="302"/>
        <v/>
      </c>
      <c r="BE723" s="12" t="str">
        <f t="shared" si="303"/>
        <v/>
      </c>
      <c r="BF723" s="12" t="str">
        <f t="shared" si="304"/>
        <v/>
      </c>
      <c r="BG723" s="12" t="str">
        <f t="shared" si="305"/>
        <v/>
      </c>
      <c r="BH723" s="12" t="str">
        <f t="shared" si="306"/>
        <v/>
      </c>
      <c r="BI723" s="12" t="str">
        <f t="shared" si="307"/>
        <v/>
      </c>
      <c r="BJ723" s="12" t="str">
        <f t="shared" si="308"/>
        <v/>
      </c>
      <c r="BK723" s="12" t="str">
        <f t="shared" si="309"/>
        <v/>
      </c>
      <c r="BL723" s="7" t="str">
        <f t="shared" si="310"/>
        <v/>
      </c>
      <c r="BM723" s="7" t="str">
        <f t="shared" si="311"/>
        <v/>
      </c>
    </row>
    <row r="724" spans="1:65" x14ac:dyDescent="0.25">
      <c r="A724" s="8"/>
      <c r="AD724" s="8" t="str">
        <f t="shared" si="286"/>
        <v/>
      </c>
      <c r="AE724" s="8"/>
      <c r="AM724" s="8" t="str">
        <f t="shared" si="295"/>
        <v/>
      </c>
      <c r="AN724" s="8" t="str">
        <f t="shared" si="296"/>
        <v/>
      </c>
      <c r="AQ724" s="12" t="str">
        <f t="shared" si="287"/>
        <v/>
      </c>
      <c r="AR724" s="12" t="str">
        <f t="shared" si="288"/>
        <v/>
      </c>
      <c r="AS724" s="12" t="str">
        <f t="shared" si="289"/>
        <v/>
      </c>
      <c r="AT724" s="7" t="str">
        <f t="shared" si="290"/>
        <v/>
      </c>
      <c r="AU724" s="7" t="str">
        <f t="shared" si="297"/>
        <v/>
      </c>
      <c r="AV724" s="7" t="str">
        <f t="shared" si="291"/>
        <v/>
      </c>
      <c r="AW724" s="7" t="str">
        <f t="shared" si="292"/>
        <v/>
      </c>
      <c r="AX724" s="7" t="str">
        <f t="shared" si="298"/>
        <v/>
      </c>
      <c r="AY724" s="7" t="str">
        <f t="shared" si="293"/>
        <v/>
      </c>
      <c r="AZ724" s="7" t="str">
        <f t="shared" si="299"/>
        <v/>
      </c>
      <c r="BA724" s="12" t="str">
        <f t="shared" si="300"/>
        <v/>
      </c>
      <c r="BB724" s="12" t="str">
        <f t="shared" si="294"/>
        <v/>
      </c>
      <c r="BC724" s="12" t="str">
        <f t="shared" si="301"/>
        <v/>
      </c>
      <c r="BD724" s="12" t="str">
        <f t="shared" si="302"/>
        <v/>
      </c>
      <c r="BE724" s="12" t="str">
        <f t="shared" si="303"/>
        <v/>
      </c>
      <c r="BF724" s="12" t="str">
        <f t="shared" si="304"/>
        <v/>
      </c>
      <c r="BG724" s="12" t="str">
        <f t="shared" si="305"/>
        <v/>
      </c>
      <c r="BH724" s="12" t="str">
        <f t="shared" si="306"/>
        <v/>
      </c>
      <c r="BI724" s="12" t="str">
        <f t="shared" si="307"/>
        <v/>
      </c>
      <c r="BJ724" s="12" t="str">
        <f t="shared" si="308"/>
        <v/>
      </c>
      <c r="BK724" s="12" t="str">
        <f t="shared" si="309"/>
        <v/>
      </c>
      <c r="BL724" s="7" t="str">
        <f t="shared" si="310"/>
        <v/>
      </c>
      <c r="BM724" s="7" t="str">
        <f t="shared" si="311"/>
        <v/>
      </c>
    </row>
    <row r="725" spans="1:65" x14ac:dyDescent="0.25">
      <c r="A725" s="8"/>
      <c r="AD725" s="8" t="str">
        <f t="shared" si="286"/>
        <v/>
      </c>
      <c r="AE725" s="8"/>
      <c r="AM725" s="8" t="str">
        <f t="shared" si="295"/>
        <v/>
      </c>
      <c r="AN725" s="8" t="str">
        <f t="shared" si="296"/>
        <v/>
      </c>
      <c r="AQ725" s="12" t="str">
        <f t="shared" si="287"/>
        <v/>
      </c>
      <c r="AR725" s="12" t="str">
        <f t="shared" si="288"/>
        <v/>
      </c>
      <c r="AS725" s="12" t="str">
        <f t="shared" si="289"/>
        <v/>
      </c>
      <c r="AT725" s="7" t="str">
        <f t="shared" si="290"/>
        <v/>
      </c>
      <c r="AU725" s="7" t="str">
        <f t="shared" si="297"/>
        <v/>
      </c>
      <c r="AV725" s="7" t="str">
        <f t="shared" si="291"/>
        <v/>
      </c>
      <c r="AW725" s="7" t="str">
        <f t="shared" si="292"/>
        <v/>
      </c>
      <c r="AX725" s="7" t="str">
        <f t="shared" si="298"/>
        <v/>
      </c>
      <c r="AY725" s="7" t="str">
        <f t="shared" si="293"/>
        <v/>
      </c>
      <c r="AZ725" s="7" t="str">
        <f t="shared" si="299"/>
        <v/>
      </c>
      <c r="BA725" s="12" t="str">
        <f t="shared" si="300"/>
        <v/>
      </c>
      <c r="BB725" s="12" t="str">
        <f t="shared" si="294"/>
        <v/>
      </c>
      <c r="BC725" s="12" t="str">
        <f t="shared" si="301"/>
        <v/>
      </c>
      <c r="BD725" s="12" t="str">
        <f t="shared" si="302"/>
        <v/>
      </c>
      <c r="BE725" s="12" t="str">
        <f t="shared" si="303"/>
        <v/>
      </c>
      <c r="BF725" s="12" t="str">
        <f t="shared" si="304"/>
        <v/>
      </c>
      <c r="BG725" s="12" t="str">
        <f t="shared" si="305"/>
        <v/>
      </c>
      <c r="BH725" s="12" t="str">
        <f t="shared" si="306"/>
        <v/>
      </c>
      <c r="BI725" s="12" t="str">
        <f t="shared" si="307"/>
        <v/>
      </c>
      <c r="BJ725" s="12" t="str">
        <f t="shared" si="308"/>
        <v/>
      </c>
      <c r="BK725" s="12" t="str">
        <f t="shared" si="309"/>
        <v/>
      </c>
      <c r="BL725" s="7" t="str">
        <f t="shared" si="310"/>
        <v/>
      </c>
      <c r="BM725" s="7" t="str">
        <f t="shared" si="311"/>
        <v/>
      </c>
    </row>
    <row r="726" spans="1:65" x14ac:dyDescent="0.25">
      <c r="A726" s="8"/>
      <c r="AD726" s="8" t="str">
        <f t="shared" si="286"/>
        <v/>
      </c>
      <c r="AE726" s="8"/>
      <c r="AM726" s="8" t="str">
        <f t="shared" si="295"/>
        <v/>
      </c>
      <c r="AN726" s="8" t="str">
        <f t="shared" si="296"/>
        <v/>
      </c>
      <c r="AQ726" s="12" t="str">
        <f t="shared" si="287"/>
        <v/>
      </c>
      <c r="AR726" s="12" t="str">
        <f t="shared" si="288"/>
        <v/>
      </c>
      <c r="AS726" s="12" t="str">
        <f t="shared" si="289"/>
        <v/>
      </c>
      <c r="AT726" s="7" t="str">
        <f t="shared" si="290"/>
        <v/>
      </c>
      <c r="AU726" s="7" t="str">
        <f t="shared" si="297"/>
        <v/>
      </c>
      <c r="AV726" s="7" t="str">
        <f t="shared" si="291"/>
        <v/>
      </c>
      <c r="AW726" s="7" t="str">
        <f t="shared" si="292"/>
        <v/>
      </c>
      <c r="AX726" s="7" t="str">
        <f t="shared" si="298"/>
        <v/>
      </c>
      <c r="AY726" s="7" t="str">
        <f t="shared" si="293"/>
        <v/>
      </c>
      <c r="AZ726" s="7" t="str">
        <f t="shared" si="299"/>
        <v/>
      </c>
      <c r="BA726" s="12" t="str">
        <f t="shared" si="300"/>
        <v/>
      </c>
      <c r="BB726" s="12" t="str">
        <f t="shared" si="294"/>
        <v/>
      </c>
      <c r="BC726" s="12" t="str">
        <f t="shared" si="301"/>
        <v/>
      </c>
      <c r="BD726" s="12" t="str">
        <f t="shared" si="302"/>
        <v/>
      </c>
      <c r="BE726" s="12" t="str">
        <f t="shared" si="303"/>
        <v/>
      </c>
      <c r="BF726" s="12" t="str">
        <f t="shared" si="304"/>
        <v/>
      </c>
      <c r="BG726" s="12" t="str">
        <f t="shared" si="305"/>
        <v/>
      </c>
      <c r="BH726" s="12" t="str">
        <f t="shared" si="306"/>
        <v/>
      </c>
      <c r="BI726" s="12" t="str">
        <f t="shared" si="307"/>
        <v/>
      </c>
      <c r="BJ726" s="12" t="str">
        <f t="shared" si="308"/>
        <v/>
      </c>
      <c r="BK726" s="12" t="str">
        <f t="shared" si="309"/>
        <v/>
      </c>
      <c r="BL726" s="7" t="str">
        <f t="shared" si="310"/>
        <v/>
      </c>
      <c r="BM726" s="7" t="str">
        <f t="shared" si="311"/>
        <v/>
      </c>
    </row>
    <row r="727" spans="1:65" x14ac:dyDescent="0.25">
      <c r="A727" s="8"/>
      <c r="AD727" s="8" t="str">
        <f t="shared" si="286"/>
        <v/>
      </c>
      <c r="AE727" s="8"/>
      <c r="AM727" s="8" t="str">
        <f t="shared" si="295"/>
        <v/>
      </c>
      <c r="AN727" s="8" t="str">
        <f t="shared" si="296"/>
        <v/>
      </c>
      <c r="AQ727" s="12" t="str">
        <f t="shared" si="287"/>
        <v/>
      </c>
      <c r="AR727" s="12" t="str">
        <f t="shared" si="288"/>
        <v/>
      </c>
      <c r="AS727" s="12" t="str">
        <f t="shared" si="289"/>
        <v/>
      </c>
      <c r="AT727" s="7" t="str">
        <f t="shared" si="290"/>
        <v/>
      </c>
      <c r="AU727" s="7" t="str">
        <f t="shared" si="297"/>
        <v/>
      </c>
      <c r="AV727" s="7" t="str">
        <f t="shared" si="291"/>
        <v/>
      </c>
      <c r="AW727" s="7" t="str">
        <f t="shared" si="292"/>
        <v/>
      </c>
      <c r="AX727" s="7" t="str">
        <f t="shared" si="298"/>
        <v/>
      </c>
      <c r="AY727" s="7" t="str">
        <f t="shared" si="293"/>
        <v/>
      </c>
      <c r="AZ727" s="7" t="str">
        <f t="shared" si="299"/>
        <v/>
      </c>
      <c r="BA727" s="12" t="str">
        <f t="shared" si="300"/>
        <v/>
      </c>
      <c r="BB727" s="12" t="str">
        <f t="shared" si="294"/>
        <v/>
      </c>
      <c r="BC727" s="12" t="str">
        <f t="shared" si="301"/>
        <v/>
      </c>
      <c r="BD727" s="12" t="str">
        <f t="shared" si="302"/>
        <v/>
      </c>
      <c r="BE727" s="12" t="str">
        <f t="shared" si="303"/>
        <v/>
      </c>
      <c r="BF727" s="12" t="str">
        <f t="shared" si="304"/>
        <v/>
      </c>
      <c r="BG727" s="12" t="str">
        <f t="shared" si="305"/>
        <v/>
      </c>
      <c r="BH727" s="12" t="str">
        <f t="shared" si="306"/>
        <v/>
      </c>
      <c r="BI727" s="12" t="str">
        <f t="shared" si="307"/>
        <v/>
      </c>
      <c r="BJ727" s="12" t="str">
        <f t="shared" si="308"/>
        <v/>
      </c>
      <c r="BK727" s="12" t="str">
        <f t="shared" si="309"/>
        <v/>
      </c>
      <c r="BL727" s="7" t="str">
        <f t="shared" si="310"/>
        <v/>
      </c>
      <c r="BM727" s="7" t="str">
        <f t="shared" si="311"/>
        <v/>
      </c>
    </row>
    <row r="728" spans="1:65" x14ac:dyDescent="0.25">
      <c r="A728" s="8"/>
      <c r="AD728" s="8" t="str">
        <f t="shared" si="286"/>
        <v/>
      </c>
      <c r="AE728" s="8"/>
      <c r="AM728" s="8" t="str">
        <f t="shared" si="295"/>
        <v/>
      </c>
      <c r="AN728" s="8" t="str">
        <f t="shared" si="296"/>
        <v/>
      </c>
      <c r="AQ728" s="12" t="str">
        <f t="shared" si="287"/>
        <v/>
      </c>
      <c r="AR728" s="12" t="str">
        <f t="shared" si="288"/>
        <v/>
      </c>
      <c r="AS728" s="12" t="str">
        <f t="shared" si="289"/>
        <v/>
      </c>
      <c r="AT728" s="7" t="str">
        <f t="shared" si="290"/>
        <v/>
      </c>
      <c r="AU728" s="7" t="str">
        <f t="shared" si="297"/>
        <v/>
      </c>
      <c r="AV728" s="7" t="str">
        <f t="shared" si="291"/>
        <v/>
      </c>
      <c r="AW728" s="7" t="str">
        <f t="shared" si="292"/>
        <v/>
      </c>
      <c r="AX728" s="7" t="str">
        <f t="shared" si="298"/>
        <v/>
      </c>
      <c r="AY728" s="7" t="str">
        <f t="shared" si="293"/>
        <v/>
      </c>
      <c r="AZ728" s="7" t="str">
        <f t="shared" si="299"/>
        <v/>
      </c>
      <c r="BA728" s="12" t="str">
        <f t="shared" si="300"/>
        <v/>
      </c>
      <c r="BB728" s="12" t="str">
        <f t="shared" si="294"/>
        <v/>
      </c>
      <c r="BC728" s="12" t="str">
        <f t="shared" si="301"/>
        <v/>
      </c>
      <c r="BD728" s="12" t="str">
        <f t="shared" si="302"/>
        <v/>
      </c>
      <c r="BE728" s="12" t="str">
        <f t="shared" si="303"/>
        <v/>
      </c>
      <c r="BF728" s="12" t="str">
        <f t="shared" si="304"/>
        <v/>
      </c>
      <c r="BG728" s="12" t="str">
        <f t="shared" si="305"/>
        <v/>
      </c>
      <c r="BH728" s="12" t="str">
        <f t="shared" si="306"/>
        <v/>
      </c>
      <c r="BI728" s="12" t="str">
        <f t="shared" si="307"/>
        <v/>
      </c>
      <c r="BJ728" s="12" t="str">
        <f t="shared" si="308"/>
        <v/>
      </c>
      <c r="BK728" s="12" t="str">
        <f t="shared" si="309"/>
        <v/>
      </c>
      <c r="BL728" s="7" t="str">
        <f t="shared" si="310"/>
        <v/>
      </c>
      <c r="BM728" s="7" t="str">
        <f t="shared" si="311"/>
        <v/>
      </c>
    </row>
    <row r="729" spans="1:65" x14ac:dyDescent="0.25">
      <c r="A729" s="8"/>
      <c r="AD729" s="8" t="str">
        <f t="shared" si="286"/>
        <v/>
      </c>
      <c r="AE729" s="8"/>
      <c r="AM729" s="8" t="str">
        <f t="shared" si="295"/>
        <v/>
      </c>
      <c r="AN729" s="8" t="str">
        <f t="shared" si="296"/>
        <v/>
      </c>
      <c r="AQ729" s="12" t="str">
        <f t="shared" si="287"/>
        <v/>
      </c>
      <c r="AR729" s="12" t="str">
        <f t="shared" si="288"/>
        <v/>
      </c>
      <c r="AS729" s="12" t="str">
        <f t="shared" si="289"/>
        <v/>
      </c>
      <c r="AT729" s="7" t="str">
        <f t="shared" si="290"/>
        <v/>
      </c>
      <c r="AU729" s="7" t="str">
        <f t="shared" si="297"/>
        <v/>
      </c>
      <c r="AV729" s="7" t="str">
        <f t="shared" si="291"/>
        <v/>
      </c>
      <c r="AW729" s="7" t="str">
        <f t="shared" si="292"/>
        <v/>
      </c>
      <c r="AX729" s="7" t="str">
        <f t="shared" si="298"/>
        <v/>
      </c>
      <c r="AY729" s="7" t="str">
        <f t="shared" si="293"/>
        <v/>
      </c>
      <c r="AZ729" s="7" t="str">
        <f t="shared" si="299"/>
        <v/>
      </c>
      <c r="BA729" s="12" t="str">
        <f t="shared" si="300"/>
        <v/>
      </c>
      <c r="BB729" s="12" t="str">
        <f t="shared" si="294"/>
        <v/>
      </c>
      <c r="BC729" s="12" t="str">
        <f t="shared" si="301"/>
        <v/>
      </c>
      <c r="BD729" s="12" t="str">
        <f t="shared" si="302"/>
        <v/>
      </c>
      <c r="BE729" s="12" t="str">
        <f t="shared" si="303"/>
        <v/>
      </c>
      <c r="BF729" s="12" t="str">
        <f t="shared" si="304"/>
        <v/>
      </c>
      <c r="BG729" s="12" t="str">
        <f t="shared" si="305"/>
        <v/>
      </c>
      <c r="BH729" s="12" t="str">
        <f t="shared" si="306"/>
        <v/>
      </c>
      <c r="BI729" s="12" t="str">
        <f t="shared" si="307"/>
        <v/>
      </c>
      <c r="BJ729" s="12" t="str">
        <f t="shared" si="308"/>
        <v/>
      </c>
      <c r="BK729" s="12" t="str">
        <f t="shared" si="309"/>
        <v/>
      </c>
      <c r="BL729" s="7" t="str">
        <f t="shared" si="310"/>
        <v/>
      </c>
      <c r="BM729" s="7" t="str">
        <f t="shared" si="311"/>
        <v/>
      </c>
    </row>
    <row r="730" spans="1:65" x14ac:dyDescent="0.25">
      <c r="A730" s="8"/>
      <c r="AD730" s="8" t="str">
        <f t="shared" si="286"/>
        <v/>
      </c>
      <c r="AE730" s="8"/>
      <c r="AM730" s="8" t="str">
        <f t="shared" si="295"/>
        <v/>
      </c>
      <c r="AN730" s="8" t="str">
        <f t="shared" si="296"/>
        <v/>
      </c>
      <c r="AQ730" s="12" t="str">
        <f t="shared" si="287"/>
        <v/>
      </c>
      <c r="AR730" s="12" t="str">
        <f t="shared" si="288"/>
        <v/>
      </c>
      <c r="AS730" s="12" t="str">
        <f t="shared" si="289"/>
        <v/>
      </c>
      <c r="AT730" s="7" t="str">
        <f t="shared" si="290"/>
        <v/>
      </c>
      <c r="AU730" s="7" t="str">
        <f t="shared" si="297"/>
        <v/>
      </c>
      <c r="AV730" s="7" t="str">
        <f t="shared" si="291"/>
        <v/>
      </c>
      <c r="AW730" s="7" t="str">
        <f t="shared" si="292"/>
        <v/>
      </c>
      <c r="AX730" s="7" t="str">
        <f t="shared" si="298"/>
        <v/>
      </c>
      <c r="AY730" s="7" t="str">
        <f t="shared" si="293"/>
        <v/>
      </c>
      <c r="AZ730" s="7" t="str">
        <f t="shared" si="299"/>
        <v/>
      </c>
      <c r="BA730" s="12" t="str">
        <f t="shared" si="300"/>
        <v/>
      </c>
      <c r="BB730" s="12" t="str">
        <f t="shared" si="294"/>
        <v/>
      </c>
      <c r="BC730" s="12" t="str">
        <f t="shared" si="301"/>
        <v/>
      </c>
      <c r="BD730" s="12" t="str">
        <f t="shared" si="302"/>
        <v/>
      </c>
      <c r="BE730" s="12" t="str">
        <f t="shared" si="303"/>
        <v/>
      </c>
      <c r="BF730" s="12" t="str">
        <f t="shared" si="304"/>
        <v/>
      </c>
      <c r="BG730" s="12" t="str">
        <f t="shared" si="305"/>
        <v/>
      </c>
      <c r="BH730" s="12" t="str">
        <f t="shared" si="306"/>
        <v/>
      </c>
      <c r="BI730" s="12" t="str">
        <f t="shared" si="307"/>
        <v/>
      </c>
      <c r="BJ730" s="12" t="str">
        <f t="shared" si="308"/>
        <v/>
      </c>
      <c r="BK730" s="12" t="str">
        <f t="shared" si="309"/>
        <v/>
      </c>
      <c r="BL730" s="7" t="str">
        <f t="shared" si="310"/>
        <v/>
      </c>
      <c r="BM730" s="7" t="str">
        <f t="shared" si="311"/>
        <v/>
      </c>
    </row>
    <row r="731" spans="1:65" x14ac:dyDescent="0.25">
      <c r="A731" s="8"/>
      <c r="AD731" s="8" t="str">
        <f t="shared" si="286"/>
        <v/>
      </c>
      <c r="AE731" s="8"/>
      <c r="AM731" s="8" t="str">
        <f t="shared" si="295"/>
        <v/>
      </c>
      <c r="AN731" s="8" t="str">
        <f t="shared" si="296"/>
        <v/>
      </c>
      <c r="AQ731" s="12" t="str">
        <f t="shared" si="287"/>
        <v/>
      </c>
      <c r="AR731" s="12" t="str">
        <f t="shared" si="288"/>
        <v/>
      </c>
      <c r="AS731" s="12" t="str">
        <f t="shared" si="289"/>
        <v/>
      </c>
      <c r="AT731" s="7" t="str">
        <f t="shared" si="290"/>
        <v/>
      </c>
      <c r="AU731" s="7" t="str">
        <f t="shared" si="297"/>
        <v/>
      </c>
      <c r="AV731" s="7" t="str">
        <f t="shared" si="291"/>
        <v/>
      </c>
      <c r="AW731" s="7" t="str">
        <f t="shared" si="292"/>
        <v/>
      </c>
      <c r="AX731" s="7" t="str">
        <f t="shared" si="298"/>
        <v/>
      </c>
      <c r="AY731" s="7" t="str">
        <f t="shared" si="293"/>
        <v/>
      </c>
      <c r="AZ731" s="7" t="str">
        <f t="shared" si="299"/>
        <v/>
      </c>
      <c r="BA731" s="12" t="str">
        <f t="shared" si="300"/>
        <v/>
      </c>
      <c r="BB731" s="12" t="str">
        <f t="shared" si="294"/>
        <v/>
      </c>
      <c r="BC731" s="12" t="str">
        <f t="shared" si="301"/>
        <v/>
      </c>
      <c r="BD731" s="12" t="str">
        <f t="shared" si="302"/>
        <v/>
      </c>
      <c r="BE731" s="12" t="str">
        <f t="shared" si="303"/>
        <v/>
      </c>
      <c r="BF731" s="12" t="str">
        <f t="shared" si="304"/>
        <v/>
      </c>
      <c r="BG731" s="12" t="str">
        <f t="shared" si="305"/>
        <v/>
      </c>
      <c r="BH731" s="12" t="str">
        <f t="shared" si="306"/>
        <v/>
      </c>
      <c r="BI731" s="12" t="str">
        <f t="shared" si="307"/>
        <v/>
      </c>
      <c r="BJ731" s="12" t="str">
        <f t="shared" si="308"/>
        <v/>
      </c>
      <c r="BK731" s="12" t="str">
        <f t="shared" si="309"/>
        <v/>
      </c>
      <c r="BL731" s="7" t="str">
        <f t="shared" si="310"/>
        <v/>
      </c>
      <c r="BM731" s="7" t="str">
        <f t="shared" si="311"/>
        <v/>
      </c>
    </row>
    <row r="732" spans="1:65" x14ac:dyDescent="0.25">
      <c r="A732" s="8"/>
      <c r="AD732" s="8" t="str">
        <f t="shared" si="286"/>
        <v/>
      </c>
      <c r="AE732" s="8"/>
      <c r="AM732" s="8" t="str">
        <f t="shared" si="295"/>
        <v/>
      </c>
      <c r="AN732" s="8" t="str">
        <f t="shared" si="296"/>
        <v/>
      </c>
      <c r="AQ732" s="12" t="str">
        <f t="shared" si="287"/>
        <v/>
      </c>
      <c r="AR732" s="12" t="str">
        <f t="shared" si="288"/>
        <v/>
      </c>
      <c r="AS732" s="12" t="str">
        <f t="shared" si="289"/>
        <v/>
      </c>
      <c r="AT732" s="7" t="str">
        <f t="shared" si="290"/>
        <v/>
      </c>
      <c r="AU732" s="7" t="str">
        <f t="shared" si="297"/>
        <v/>
      </c>
      <c r="AV732" s="7" t="str">
        <f t="shared" si="291"/>
        <v/>
      </c>
      <c r="AW732" s="7" t="str">
        <f t="shared" si="292"/>
        <v/>
      </c>
      <c r="AX732" s="7" t="str">
        <f t="shared" si="298"/>
        <v/>
      </c>
      <c r="AY732" s="7" t="str">
        <f t="shared" si="293"/>
        <v/>
      </c>
      <c r="AZ732" s="7" t="str">
        <f t="shared" si="299"/>
        <v/>
      </c>
      <c r="BA732" s="12" t="str">
        <f t="shared" si="300"/>
        <v/>
      </c>
      <c r="BB732" s="12" t="str">
        <f t="shared" si="294"/>
        <v/>
      </c>
      <c r="BC732" s="12" t="str">
        <f t="shared" si="301"/>
        <v/>
      </c>
      <c r="BD732" s="12" t="str">
        <f t="shared" si="302"/>
        <v/>
      </c>
      <c r="BE732" s="12" t="str">
        <f t="shared" si="303"/>
        <v/>
      </c>
      <c r="BF732" s="12" t="str">
        <f t="shared" si="304"/>
        <v/>
      </c>
      <c r="BG732" s="12" t="str">
        <f t="shared" si="305"/>
        <v/>
      </c>
      <c r="BH732" s="12" t="str">
        <f t="shared" si="306"/>
        <v/>
      </c>
      <c r="BI732" s="12" t="str">
        <f t="shared" si="307"/>
        <v/>
      </c>
      <c r="BJ732" s="12" t="str">
        <f t="shared" si="308"/>
        <v/>
      </c>
      <c r="BK732" s="12" t="str">
        <f t="shared" si="309"/>
        <v/>
      </c>
      <c r="BL732" s="7" t="str">
        <f t="shared" si="310"/>
        <v/>
      </c>
      <c r="BM732" s="7" t="str">
        <f t="shared" si="311"/>
        <v/>
      </c>
    </row>
    <row r="733" spans="1:65" x14ac:dyDescent="0.25">
      <c r="A733" s="8"/>
      <c r="AD733" s="8" t="str">
        <f t="shared" si="286"/>
        <v/>
      </c>
      <c r="AE733" s="8"/>
      <c r="AM733" s="8" t="str">
        <f t="shared" si="295"/>
        <v/>
      </c>
      <c r="AN733" s="8" t="str">
        <f t="shared" si="296"/>
        <v/>
      </c>
      <c r="AQ733" s="12" t="str">
        <f t="shared" si="287"/>
        <v/>
      </c>
      <c r="AR733" s="12" t="str">
        <f t="shared" si="288"/>
        <v/>
      </c>
      <c r="AS733" s="12" t="str">
        <f t="shared" si="289"/>
        <v/>
      </c>
      <c r="AT733" s="7" t="str">
        <f t="shared" si="290"/>
        <v/>
      </c>
      <c r="AU733" s="7" t="str">
        <f t="shared" si="297"/>
        <v/>
      </c>
      <c r="AV733" s="7" t="str">
        <f t="shared" si="291"/>
        <v/>
      </c>
      <c r="AW733" s="7" t="str">
        <f t="shared" si="292"/>
        <v/>
      </c>
      <c r="AX733" s="7" t="str">
        <f t="shared" si="298"/>
        <v/>
      </c>
      <c r="AY733" s="7" t="str">
        <f t="shared" si="293"/>
        <v/>
      </c>
      <c r="AZ733" s="7" t="str">
        <f t="shared" si="299"/>
        <v/>
      </c>
      <c r="BA733" s="12" t="str">
        <f t="shared" si="300"/>
        <v/>
      </c>
      <c r="BB733" s="12" t="str">
        <f t="shared" si="294"/>
        <v/>
      </c>
      <c r="BC733" s="12" t="str">
        <f t="shared" si="301"/>
        <v/>
      </c>
      <c r="BD733" s="12" t="str">
        <f t="shared" si="302"/>
        <v/>
      </c>
      <c r="BE733" s="12" t="str">
        <f t="shared" si="303"/>
        <v/>
      </c>
      <c r="BF733" s="12" t="str">
        <f t="shared" si="304"/>
        <v/>
      </c>
      <c r="BG733" s="12" t="str">
        <f t="shared" si="305"/>
        <v/>
      </c>
      <c r="BH733" s="12" t="str">
        <f t="shared" si="306"/>
        <v/>
      </c>
      <c r="BI733" s="12" t="str">
        <f t="shared" si="307"/>
        <v/>
      </c>
      <c r="BJ733" s="12" t="str">
        <f t="shared" si="308"/>
        <v/>
      </c>
      <c r="BK733" s="12" t="str">
        <f t="shared" si="309"/>
        <v/>
      </c>
      <c r="BL733" s="7" t="str">
        <f t="shared" si="310"/>
        <v/>
      </c>
      <c r="BM733" s="7" t="str">
        <f t="shared" si="311"/>
        <v/>
      </c>
    </row>
    <row r="734" spans="1:65" x14ac:dyDescent="0.25">
      <c r="A734" s="8"/>
      <c r="AD734" s="8" t="str">
        <f t="shared" si="286"/>
        <v/>
      </c>
      <c r="AE734" s="8"/>
      <c r="AM734" s="8" t="str">
        <f t="shared" si="295"/>
        <v/>
      </c>
      <c r="AN734" s="8" t="str">
        <f t="shared" si="296"/>
        <v/>
      </c>
      <c r="AQ734" s="12" t="str">
        <f t="shared" si="287"/>
        <v/>
      </c>
      <c r="AR734" s="12" t="str">
        <f t="shared" si="288"/>
        <v/>
      </c>
      <c r="AS734" s="12" t="str">
        <f t="shared" si="289"/>
        <v/>
      </c>
      <c r="AT734" s="7" t="str">
        <f t="shared" si="290"/>
        <v/>
      </c>
      <c r="AU734" s="7" t="str">
        <f t="shared" si="297"/>
        <v/>
      </c>
      <c r="AV734" s="7" t="str">
        <f t="shared" si="291"/>
        <v/>
      </c>
      <c r="AW734" s="7" t="str">
        <f t="shared" si="292"/>
        <v/>
      </c>
      <c r="AX734" s="7" t="str">
        <f t="shared" si="298"/>
        <v/>
      </c>
      <c r="AY734" s="7" t="str">
        <f t="shared" si="293"/>
        <v/>
      </c>
      <c r="AZ734" s="7" t="str">
        <f t="shared" si="299"/>
        <v/>
      </c>
      <c r="BA734" s="12" t="str">
        <f t="shared" si="300"/>
        <v/>
      </c>
      <c r="BB734" s="12" t="str">
        <f t="shared" si="294"/>
        <v/>
      </c>
      <c r="BC734" s="12" t="str">
        <f t="shared" si="301"/>
        <v/>
      </c>
      <c r="BD734" s="12" t="str">
        <f t="shared" si="302"/>
        <v/>
      </c>
      <c r="BE734" s="12" t="str">
        <f t="shared" si="303"/>
        <v/>
      </c>
      <c r="BF734" s="12" t="str">
        <f t="shared" si="304"/>
        <v/>
      </c>
      <c r="BG734" s="12" t="str">
        <f t="shared" si="305"/>
        <v/>
      </c>
      <c r="BH734" s="12" t="str">
        <f t="shared" si="306"/>
        <v/>
      </c>
      <c r="BI734" s="12" t="str">
        <f t="shared" si="307"/>
        <v/>
      </c>
      <c r="BJ734" s="12" t="str">
        <f t="shared" si="308"/>
        <v/>
      </c>
      <c r="BK734" s="12" t="str">
        <f t="shared" si="309"/>
        <v/>
      </c>
      <c r="BL734" s="7" t="str">
        <f t="shared" si="310"/>
        <v/>
      </c>
      <c r="BM734" s="7" t="str">
        <f t="shared" si="311"/>
        <v/>
      </c>
    </row>
    <row r="735" spans="1:65" x14ac:dyDescent="0.25">
      <c r="A735" s="8"/>
      <c r="AD735" s="8" t="str">
        <f t="shared" si="286"/>
        <v/>
      </c>
      <c r="AE735" s="8"/>
      <c r="AM735" s="8" t="str">
        <f t="shared" si="295"/>
        <v/>
      </c>
      <c r="AN735" s="8" t="str">
        <f t="shared" si="296"/>
        <v/>
      </c>
      <c r="AQ735" s="12" t="str">
        <f t="shared" si="287"/>
        <v/>
      </c>
      <c r="AR735" s="12" t="str">
        <f t="shared" si="288"/>
        <v/>
      </c>
      <c r="AS735" s="12" t="str">
        <f t="shared" si="289"/>
        <v/>
      </c>
      <c r="AT735" s="7" t="str">
        <f t="shared" si="290"/>
        <v/>
      </c>
      <c r="AU735" s="7" t="str">
        <f t="shared" si="297"/>
        <v/>
      </c>
      <c r="AV735" s="7" t="str">
        <f t="shared" si="291"/>
        <v/>
      </c>
      <c r="AW735" s="7" t="str">
        <f t="shared" si="292"/>
        <v/>
      </c>
      <c r="AX735" s="7" t="str">
        <f t="shared" si="298"/>
        <v/>
      </c>
      <c r="AY735" s="7" t="str">
        <f t="shared" si="293"/>
        <v/>
      </c>
      <c r="AZ735" s="7" t="str">
        <f t="shared" si="299"/>
        <v/>
      </c>
      <c r="BA735" s="12" t="str">
        <f t="shared" si="300"/>
        <v/>
      </c>
      <c r="BB735" s="12" t="str">
        <f t="shared" si="294"/>
        <v/>
      </c>
      <c r="BC735" s="12" t="str">
        <f t="shared" si="301"/>
        <v/>
      </c>
      <c r="BD735" s="12" t="str">
        <f t="shared" si="302"/>
        <v/>
      </c>
      <c r="BE735" s="12" t="str">
        <f t="shared" si="303"/>
        <v/>
      </c>
      <c r="BF735" s="12" t="str">
        <f t="shared" si="304"/>
        <v/>
      </c>
      <c r="BG735" s="12" t="str">
        <f t="shared" si="305"/>
        <v/>
      </c>
      <c r="BH735" s="12" t="str">
        <f t="shared" si="306"/>
        <v/>
      </c>
      <c r="BI735" s="12" t="str">
        <f t="shared" si="307"/>
        <v/>
      </c>
      <c r="BJ735" s="12" t="str">
        <f t="shared" si="308"/>
        <v/>
      </c>
      <c r="BK735" s="12" t="str">
        <f t="shared" si="309"/>
        <v/>
      </c>
      <c r="BL735" s="7" t="str">
        <f t="shared" si="310"/>
        <v/>
      </c>
      <c r="BM735" s="7" t="str">
        <f t="shared" si="311"/>
        <v/>
      </c>
    </row>
    <row r="736" spans="1:65" x14ac:dyDescent="0.25">
      <c r="A736" s="8"/>
      <c r="AD736" s="8" t="str">
        <f t="shared" si="286"/>
        <v/>
      </c>
      <c r="AE736" s="8"/>
      <c r="AM736" s="8" t="str">
        <f t="shared" si="295"/>
        <v/>
      </c>
      <c r="AN736" s="8" t="str">
        <f t="shared" si="296"/>
        <v/>
      </c>
      <c r="AQ736" s="12" t="str">
        <f t="shared" si="287"/>
        <v/>
      </c>
      <c r="AR736" s="12" t="str">
        <f t="shared" si="288"/>
        <v/>
      </c>
      <c r="AS736" s="12" t="str">
        <f t="shared" si="289"/>
        <v/>
      </c>
      <c r="AT736" s="7" t="str">
        <f t="shared" si="290"/>
        <v/>
      </c>
      <c r="AU736" s="7" t="str">
        <f t="shared" si="297"/>
        <v/>
      </c>
      <c r="AV736" s="7" t="str">
        <f t="shared" si="291"/>
        <v/>
      </c>
      <c r="AW736" s="7" t="str">
        <f t="shared" si="292"/>
        <v/>
      </c>
      <c r="AX736" s="7" t="str">
        <f t="shared" si="298"/>
        <v/>
      </c>
      <c r="AY736" s="7" t="str">
        <f t="shared" si="293"/>
        <v/>
      </c>
      <c r="AZ736" s="7" t="str">
        <f t="shared" si="299"/>
        <v/>
      </c>
      <c r="BA736" s="12" t="str">
        <f t="shared" si="300"/>
        <v/>
      </c>
      <c r="BB736" s="12" t="str">
        <f t="shared" si="294"/>
        <v/>
      </c>
      <c r="BC736" s="12" t="str">
        <f t="shared" si="301"/>
        <v/>
      </c>
      <c r="BD736" s="12" t="str">
        <f t="shared" si="302"/>
        <v/>
      </c>
      <c r="BE736" s="12" t="str">
        <f t="shared" si="303"/>
        <v/>
      </c>
      <c r="BF736" s="12" t="str">
        <f t="shared" si="304"/>
        <v/>
      </c>
      <c r="BG736" s="12" t="str">
        <f t="shared" si="305"/>
        <v/>
      </c>
      <c r="BH736" s="12" t="str">
        <f t="shared" si="306"/>
        <v/>
      </c>
      <c r="BI736" s="12" t="str">
        <f t="shared" si="307"/>
        <v/>
      </c>
      <c r="BJ736" s="12" t="str">
        <f t="shared" si="308"/>
        <v/>
      </c>
      <c r="BK736" s="12" t="str">
        <f t="shared" si="309"/>
        <v/>
      </c>
      <c r="BL736" s="7" t="str">
        <f t="shared" si="310"/>
        <v/>
      </c>
      <c r="BM736" s="7" t="str">
        <f t="shared" si="311"/>
        <v/>
      </c>
    </row>
    <row r="737" spans="1:65" x14ac:dyDescent="0.25">
      <c r="A737" s="8"/>
      <c r="AD737" s="8" t="str">
        <f t="shared" si="286"/>
        <v/>
      </c>
      <c r="AE737" s="8"/>
      <c r="AM737" s="8" t="str">
        <f t="shared" si="295"/>
        <v/>
      </c>
      <c r="AN737" s="8" t="str">
        <f t="shared" si="296"/>
        <v/>
      </c>
      <c r="AQ737" s="12" t="str">
        <f t="shared" si="287"/>
        <v/>
      </c>
      <c r="AR737" s="12" t="str">
        <f t="shared" si="288"/>
        <v/>
      </c>
      <c r="AS737" s="12" t="str">
        <f t="shared" si="289"/>
        <v/>
      </c>
      <c r="AT737" s="7" t="str">
        <f t="shared" si="290"/>
        <v/>
      </c>
      <c r="AU737" s="7" t="str">
        <f t="shared" si="297"/>
        <v/>
      </c>
      <c r="AV737" s="7" t="str">
        <f t="shared" si="291"/>
        <v/>
      </c>
      <c r="AW737" s="7" t="str">
        <f t="shared" si="292"/>
        <v/>
      </c>
      <c r="AX737" s="7" t="str">
        <f t="shared" si="298"/>
        <v/>
      </c>
      <c r="AY737" s="7" t="str">
        <f t="shared" si="293"/>
        <v/>
      </c>
      <c r="AZ737" s="7" t="str">
        <f t="shared" si="299"/>
        <v/>
      </c>
      <c r="BA737" s="12" t="str">
        <f t="shared" si="300"/>
        <v/>
      </c>
      <c r="BB737" s="12" t="str">
        <f t="shared" si="294"/>
        <v/>
      </c>
      <c r="BC737" s="12" t="str">
        <f t="shared" si="301"/>
        <v/>
      </c>
      <c r="BD737" s="12" t="str">
        <f t="shared" si="302"/>
        <v/>
      </c>
      <c r="BE737" s="12" t="str">
        <f t="shared" si="303"/>
        <v/>
      </c>
      <c r="BF737" s="12" t="str">
        <f t="shared" si="304"/>
        <v/>
      </c>
      <c r="BG737" s="12" t="str">
        <f t="shared" si="305"/>
        <v/>
      </c>
      <c r="BH737" s="12" t="str">
        <f t="shared" si="306"/>
        <v/>
      </c>
      <c r="BI737" s="12" t="str">
        <f t="shared" si="307"/>
        <v/>
      </c>
      <c r="BJ737" s="12" t="str">
        <f t="shared" si="308"/>
        <v/>
      </c>
      <c r="BK737" s="12" t="str">
        <f t="shared" si="309"/>
        <v/>
      </c>
      <c r="BL737" s="7" t="str">
        <f t="shared" si="310"/>
        <v/>
      </c>
      <c r="BM737" s="7" t="str">
        <f t="shared" si="311"/>
        <v/>
      </c>
    </row>
    <row r="738" spans="1:65" x14ac:dyDescent="0.25">
      <c r="A738" s="8"/>
      <c r="AD738" s="8" t="str">
        <f t="shared" si="286"/>
        <v/>
      </c>
      <c r="AE738" s="8"/>
      <c r="AM738" s="8" t="str">
        <f t="shared" si="295"/>
        <v/>
      </c>
      <c r="AN738" s="8" t="str">
        <f t="shared" si="296"/>
        <v/>
      </c>
      <c r="AQ738" s="12" t="str">
        <f t="shared" si="287"/>
        <v/>
      </c>
      <c r="AR738" s="12" t="str">
        <f t="shared" si="288"/>
        <v/>
      </c>
      <c r="AS738" s="12" t="str">
        <f t="shared" si="289"/>
        <v/>
      </c>
      <c r="AT738" s="7" t="str">
        <f t="shared" si="290"/>
        <v/>
      </c>
      <c r="AU738" s="7" t="str">
        <f t="shared" si="297"/>
        <v/>
      </c>
      <c r="AV738" s="7" t="str">
        <f t="shared" si="291"/>
        <v/>
      </c>
      <c r="AW738" s="7" t="str">
        <f t="shared" si="292"/>
        <v/>
      </c>
      <c r="AX738" s="7" t="str">
        <f t="shared" si="298"/>
        <v/>
      </c>
      <c r="AY738" s="7" t="str">
        <f t="shared" si="293"/>
        <v/>
      </c>
      <c r="AZ738" s="7" t="str">
        <f t="shared" si="299"/>
        <v/>
      </c>
      <c r="BA738" s="12" t="str">
        <f t="shared" si="300"/>
        <v/>
      </c>
      <c r="BB738" s="12" t="str">
        <f t="shared" si="294"/>
        <v/>
      </c>
      <c r="BC738" s="12" t="str">
        <f t="shared" si="301"/>
        <v/>
      </c>
      <c r="BD738" s="12" t="str">
        <f t="shared" si="302"/>
        <v/>
      </c>
      <c r="BE738" s="12" t="str">
        <f t="shared" si="303"/>
        <v/>
      </c>
      <c r="BF738" s="12" t="str">
        <f t="shared" si="304"/>
        <v/>
      </c>
      <c r="BG738" s="12" t="str">
        <f t="shared" si="305"/>
        <v/>
      </c>
      <c r="BH738" s="12" t="str">
        <f t="shared" si="306"/>
        <v/>
      </c>
      <c r="BI738" s="12" t="str">
        <f t="shared" si="307"/>
        <v/>
      </c>
      <c r="BJ738" s="12" t="str">
        <f t="shared" si="308"/>
        <v/>
      </c>
      <c r="BK738" s="12" t="str">
        <f t="shared" si="309"/>
        <v/>
      </c>
      <c r="BL738" s="7" t="str">
        <f t="shared" si="310"/>
        <v/>
      </c>
      <c r="BM738" s="7" t="str">
        <f t="shared" si="311"/>
        <v/>
      </c>
    </row>
    <row r="739" spans="1:65" x14ac:dyDescent="0.25">
      <c r="A739" s="8"/>
      <c r="AD739" s="8" t="str">
        <f t="shared" si="286"/>
        <v/>
      </c>
      <c r="AE739" s="8"/>
      <c r="AM739" s="8" t="str">
        <f t="shared" si="295"/>
        <v/>
      </c>
      <c r="AN739" s="8" t="str">
        <f t="shared" si="296"/>
        <v/>
      </c>
      <c r="AQ739" s="12" t="str">
        <f t="shared" si="287"/>
        <v/>
      </c>
      <c r="AR739" s="12" t="str">
        <f t="shared" si="288"/>
        <v/>
      </c>
      <c r="AS739" s="12" t="str">
        <f t="shared" si="289"/>
        <v/>
      </c>
      <c r="AT739" s="7" t="str">
        <f t="shared" si="290"/>
        <v/>
      </c>
      <c r="AU739" s="7" t="str">
        <f t="shared" si="297"/>
        <v/>
      </c>
      <c r="AV739" s="7" t="str">
        <f t="shared" si="291"/>
        <v/>
      </c>
      <c r="AW739" s="7" t="str">
        <f t="shared" si="292"/>
        <v/>
      </c>
      <c r="AX739" s="7" t="str">
        <f t="shared" si="298"/>
        <v/>
      </c>
      <c r="AY739" s="7" t="str">
        <f t="shared" si="293"/>
        <v/>
      </c>
      <c r="AZ739" s="7" t="str">
        <f t="shared" si="299"/>
        <v/>
      </c>
      <c r="BA739" s="12" t="str">
        <f t="shared" si="300"/>
        <v/>
      </c>
      <c r="BB739" s="12" t="str">
        <f t="shared" si="294"/>
        <v/>
      </c>
      <c r="BC739" s="12" t="str">
        <f t="shared" si="301"/>
        <v/>
      </c>
      <c r="BD739" s="12" t="str">
        <f t="shared" si="302"/>
        <v/>
      </c>
      <c r="BE739" s="12" t="str">
        <f t="shared" si="303"/>
        <v/>
      </c>
      <c r="BF739" s="12" t="str">
        <f t="shared" si="304"/>
        <v/>
      </c>
      <c r="BG739" s="12" t="str">
        <f t="shared" si="305"/>
        <v/>
      </c>
      <c r="BH739" s="12" t="str">
        <f t="shared" si="306"/>
        <v/>
      </c>
      <c r="BI739" s="12" t="str">
        <f t="shared" si="307"/>
        <v/>
      </c>
      <c r="BJ739" s="12" t="str">
        <f t="shared" si="308"/>
        <v/>
      </c>
      <c r="BK739" s="12" t="str">
        <f t="shared" si="309"/>
        <v/>
      </c>
      <c r="BL739" s="7" t="str">
        <f t="shared" si="310"/>
        <v/>
      </c>
      <c r="BM739" s="7" t="str">
        <f t="shared" si="311"/>
        <v/>
      </c>
    </row>
    <row r="740" spans="1:65" x14ac:dyDescent="0.25">
      <c r="A740" s="8"/>
      <c r="AD740" s="8" t="str">
        <f t="shared" si="286"/>
        <v/>
      </c>
      <c r="AE740" s="8"/>
      <c r="AM740" s="8" t="str">
        <f t="shared" si="295"/>
        <v/>
      </c>
      <c r="AN740" s="8" t="str">
        <f t="shared" si="296"/>
        <v/>
      </c>
      <c r="AQ740" s="12" t="str">
        <f t="shared" si="287"/>
        <v/>
      </c>
      <c r="AR740" s="12" t="str">
        <f t="shared" si="288"/>
        <v/>
      </c>
      <c r="AS740" s="12" t="str">
        <f t="shared" si="289"/>
        <v/>
      </c>
      <c r="AT740" s="7" t="str">
        <f t="shared" si="290"/>
        <v/>
      </c>
      <c r="AU740" s="7" t="str">
        <f t="shared" si="297"/>
        <v/>
      </c>
      <c r="AV740" s="7" t="str">
        <f t="shared" si="291"/>
        <v/>
      </c>
      <c r="AW740" s="7" t="str">
        <f t="shared" si="292"/>
        <v/>
      </c>
      <c r="AX740" s="7" t="str">
        <f t="shared" si="298"/>
        <v/>
      </c>
      <c r="AY740" s="7" t="str">
        <f t="shared" si="293"/>
        <v/>
      </c>
      <c r="AZ740" s="7" t="str">
        <f t="shared" si="299"/>
        <v/>
      </c>
      <c r="BA740" s="12" t="str">
        <f t="shared" si="300"/>
        <v/>
      </c>
      <c r="BB740" s="12" t="str">
        <f t="shared" si="294"/>
        <v/>
      </c>
      <c r="BC740" s="12" t="str">
        <f t="shared" si="301"/>
        <v/>
      </c>
      <c r="BD740" s="12" t="str">
        <f t="shared" si="302"/>
        <v/>
      </c>
      <c r="BE740" s="12" t="str">
        <f t="shared" si="303"/>
        <v/>
      </c>
      <c r="BF740" s="12" t="str">
        <f t="shared" si="304"/>
        <v/>
      </c>
      <c r="BG740" s="12" t="str">
        <f t="shared" si="305"/>
        <v/>
      </c>
      <c r="BH740" s="12" t="str">
        <f t="shared" si="306"/>
        <v/>
      </c>
      <c r="BI740" s="12" t="str">
        <f t="shared" si="307"/>
        <v/>
      </c>
      <c r="BJ740" s="12" t="str">
        <f t="shared" si="308"/>
        <v/>
      </c>
      <c r="BK740" s="12" t="str">
        <f t="shared" si="309"/>
        <v/>
      </c>
      <c r="BL740" s="7" t="str">
        <f t="shared" si="310"/>
        <v/>
      </c>
      <c r="BM740" s="7" t="str">
        <f t="shared" si="311"/>
        <v/>
      </c>
    </row>
    <row r="741" spans="1:65" x14ac:dyDescent="0.25">
      <c r="A741" s="8"/>
      <c r="AD741" s="8" t="str">
        <f t="shared" si="286"/>
        <v/>
      </c>
      <c r="AE741" s="8"/>
      <c r="AM741" s="8" t="str">
        <f t="shared" si="295"/>
        <v/>
      </c>
      <c r="AN741" s="8" t="str">
        <f t="shared" si="296"/>
        <v/>
      </c>
      <c r="AQ741" s="12" t="str">
        <f t="shared" si="287"/>
        <v/>
      </c>
      <c r="AR741" s="12" t="str">
        <f t="shared" si="288"/>
        <v/>
      </c>
      <c r="AS741" s="12" t="str">
        <f t="shared" si="289"/>
        <v/>
      </c>
      <c r="AT741" s="7" t="str">
        <f t="shared" si="290"/>
        <v/>
      </c>
      <c r="AU741" s="7" t="str">
        <f t="shared" si="297"/>
        <v/>
      </c>
      <c r="AV741" s="7" t="str">
        <f t="shared" si="291"/>
        <v/>
      </c>
      <c r="AW741" s="7" t="str">
        <f t="shared" si="292"/>
        <v/>
      </c>
      <c r="AX741" s="7" t="str">
        <f t="shared" si="298"/>
        <v/>
      </c>
      <c r="AY741" s="7" t="str">
        <f t="shared" si="293"/>
        <v/>
      </c>
      <c r="AZ741" s="7" t="str">
        <f t="shared" si="299"/>
        <v/>
      </c>
      <c r="BA741" s="12" t="str">
        <f t="shared" si="300"/>
        <v/>
      </c>
      <c r="BB741" s="12" t="str">
        <f t="shared" si="294"/>
        <v/>
      </c>
      <c r="BC741" s="12" t="str">
        <f t="shared" si="301"/>
        <v/>
      </c>
      <c r="BD741" s="12" t="str">
        <f t="shared" si="302"/>
        <v/>
      </c>
      <c r="BE741" s="12" t="str">
        <f t="shared" si="303"/>
        <v/>
      </c>
      <c r="BF741" s="12" t="str">
        <f t="shared" si="304"/>
        <v/>
      </c>
      <c r="BG741" s="12" t="str">
        <f t="shared" si="305"/>
        <v/>
      </c>
      <c r="BH741" s="12" t="str">
        <f t="shared" si="306"/>
        <v/>
      </c>
      <c r="BI741" s="12" t="str">
        <f t="shared" si="307"/>
        <v/>
      </c>
      <c r="BJ741" s="12" t="str">
        <f t="shared" si="308"/>
        <v/>
      </c>
      <c r="BK741" s="12" t="str">
        <f t="shared" si="309"/>
        <v/>
      </c>
      <c r="BL741" s="7" t="str">
        <f t="shared" si="310"/>
        <v/>
      </c>
      <c r="BM741" s="7" t="str">
        <f t="shared" si="311"/>
        <v/>
      </c>
    </row>
    <row r="742" spans="1:65" x14ac:dyDescent="0.25">
      <c r="A742" s="8"/>
      <c r="AD742" s="8" t="str">
        <f t="shared" si="286"/>
        <v/>
      </c>
      <c r="AE742" s="8"/>
      <c r="AM742" s="8" t="str">
        <f t="shared" si="295"/>
        <v/>
      </c>
      <c r="AN742" s="8" t="str">
        <f t="shared" si="296"/>
        <v/>
      </c>
      <c r="AQ742" s="12" t="str">
        <f t="shared" si="287"/>
        <v/>
      </c>
      <c r="AR742" s="12" t="str">
        <f t="shared" si="288"/>
        <v/>
      </c>
      <c r="AS742" s="12" t="str">
        <f t="shared" si="289"/>
        <v/>
      </c>
      <c r="AT742" s="7" t="str">
        <f t="shared" si="290"/>
        <v/>
      </c>
      <c r="AU742" s="7" t="str">
        <f t="shared" si="297"/>
        <v/>
      </c>
      <c r="AV742" s="7" t="str">
        <f t="shared" si="291"/>
        <v/>
      </c>
      <c r="AW742" s="7" t="str">
        <f t="shared" si="292"/>
        <v/>
      </c>
      <c r="AX742" s="7" t="str">
        <f t="shared" si="298"/>
        <v/>
      </c>
      <c r="AY742" s="7" t="str">
        <f t="shared" si="293"/>
        <v/>
      </c>
      <c r="AZ742" s="7" t="str">
        <f t="shared" si="299"/>
        <v/>
      </c>
      <c r="BA742" s="12" t="str">
        <f t="shared" si="300"/>
        <v/>
      </c>
      <c r="BB742" s="12" t="str">
        <f t="shared" si="294"/>
        <v/>
      </c>
      <c r="BC742" s="12" t="str">
        <f t="shared" si="301"/>
        <v/>
      </c>
      <c r="BD742" s="12" t="str">
        <f t="shared" si="302"/>
        <v/>
      </c>
      <c r="BE742" s="12" t="str">
        <f t="shared" si="303"/>
        <v/>
      </c>
      <c r="BF742" s="12" t="str">
        <f t="shared" si="304"/>
        <v/>
      </c>
      <c r="BG742" s="12" t="str">
        <f t="shared" si="305"/>
        <v/>
      </c>
      <c r="BH742" s="12" t="str">
        <f t="shared" si="306"/>
        <v/>
      </c>
      <c r="BI742" s="12" t="str">
        <f t="shared" si="307"/>
        <v/>
      </c>
      <c r="BJ742" s="12" t="str">
        <f t="shared" si="308"/>
        <v/>
      </c>
      <c r="BK742" s="12" t="str">
        <f t="shared" si="309"/>
        <v/>
      </c>
      <c r="BL742" s="7" t="str">
        <f t="shared" si="310"/>
        <v/>
      </c>
      <c r="BM742" s="7" t="str">
        <f t="shared" si="311"/>
        <v/>
      </c>
    </row>
    <row r="743" spans="1:65" x14ac:dyDescent="0.25">
      <c r="A743" s="8"/>
      <c r="AD743" s="8" t="str">
        <f t="shared" si="286"/>
        <v/>
      </c>
      <c r="AE743" s="8"/>
      <c r="AM743" s="8" t="str">
        <f t="shared" si="295"/>
        <v/>
      </c>
      <c r="AN743" s="8" t="str">
        <f t="shared" si="296"/>
        <v/>
      </c>
      <c r="AQ743" s="12" t="str">
        <f t="shared" si="287"/>
        <v/>
      </c>
      <c r="AR743" s="12" t="str">
        <f t="shared" si="288"/>
        <v/>
      </c>
      <c r="AS743" s="12" t="str">
        <f t="shared" si="289"/>
        <v/>
      </c>
      <c r="AT743" s="7" t="str">
        <f t="shared" si="290"/>
        <v/>
      </c>
      <c r="AU743" s="7" t="str">
        <f t="shared" si="297"/>
        <v/>
      </c>
      <c r="AV743" s="7" t="str">
        <f t="shared" si="291"/>
        <v/>
      </c>
      <c r="AW743" s="7" t="str">
        <f t="shared" si="292"/>
        <v/>
      </c>
      <c r="AX743" s="7" t="str">
        <f t="shared" si="298"/>
        <v/>
      </c>
      <c r="AY743" s="7" t="str">
        <f t="shared" si="293"/>
        <v/>
      </c>
      <c r="AZ743" s="7" t="str">
        <f t="shared" si="299"/>
        <v/>
      </c>
      <c r="BA743" s="12" t="str">
        <f t="shared" si="300"/>
        <v/>
      </c>
      <c r="BB743" s="12" t="str">
        <f t="shared" si="294"/>
        <v/>
      </c>
      <c r="BC743" s="12" t="str">
        <f t="shared" si="301"/>
        <v/>
      </c>
      <c r="BD743" s="12" t="str">
        <f t="shared" si="302"/>
        <v/>
      </c>
      <c r="BE743" s="12" t="str">
        <f t="shared" si="303"/>
        <v/>
      </c>
      <c r="BF743" s="12" t="str">
        <f t="shared" si="304"/>
        <v/>
      </c>
      <c r="BG743" s="12" t="str">
        <f t="shared" si="305"/>
        <v/>
      </c>
      <c r="BH743" s="12" t="str">
        <f t="shared" si="306"/>
        <v/>
      </c>
      <c r="BI743" s="12" t="str">
        <f t="shared" si="307"/>
        <v/>
      </c>
      <c r="BJ743" s="12" t="str">
        <f t="shared" si="308"/>
        <v/>
      </c>
      <c r="BK743" s="12" t="str">
        <f t="shared" si="309"/>
        <v/>
      </c>
      <c r="BL743" s="7" t="str">
        <f t="shared" si="310"/>
        <v/>
      </c>
      <c r="BM743" s="7" t="str">
        <f t="shared" si="311"/>
        <v/>
      </c>
    </row>
    <row r="744" spans="1:65" x14ac:dyDescent="0.25">
      <c r="A744" s="8"/>
      <c r="AD744" s="8" t="str">
        <f t="shared" si="286"/>
        <v/>
      </c>
      <c r="AE744" s="8"/>
      <c r="AM744" s="8" t="str">
        <f t="shared" si="295"/>
        <v/>
      </c>
      <c r="AN744" s="8" t="str">
        <f t="shared" si="296"/>
        <v/>
      </c>
      <c r="AQ744" s="12" t="str">
        <f t="shared" si="287"/>
        <v/>
      </c>
      <c r="AR744" s="12" t="str">
        <f t="shared" si="288"/>
        <v/>
      </c>
      <c r="AS744" s="12" t="str">
        <f t="shared" si="289"/>
        <v/>
      </c>
      <c r="AT744" s="7" t="str">
        <f t="shared" si="290"/>
        <v/>
      </c>
      <c r="AU744" s="7" t="str">
        <f t="shared" si="297"/>
        <v/>
      </c>
      <c r="AV744" s="7" t="str">
        <f t="shared" si="291"/>
        <v/>
      </c>
      <c r="AW744" s="7" t="str">
        <f t="shared" si="292"/>
        <v/>
      </c>
      <c r="AX744" s="7" t="str">
        <f t="shared" si="298"/>
        <v/>
      </c>
      <c r="AY744" s="7" t="str">
        <f t="shared" si="293"/>
        <v/>
      </c>
      <c r="AZ744" s="7" t="str">
        <f t="shared" si="299"/>
        <v/>
      </c>
      <c r="BA744" s="12" t="str">
        <f t="shared" si="300"/>
        <v/>
      </c>
      <c r="BB744" s="12" t="str">
        <f t="shared" si="294"/>
        <v/>
      </c>
      <c r="BC744" s="12" t="str">
        <f t="shared" si="301"/>
        <v/>
      </c>
      <c r="BD744" s="12" t="str">
        <f t="shared" si="302"/>
        <v/>
      </c>
      <c r="BE744" s="12" t="str">
        <f t="shared" si="303"/>
        <v/>
      </c>
      <c r="BF744" s="12" t="str">
        <f t="shared" si="304"/>
        <v/>
      </c>
      <c r="BG744" s="12" t="str">
        <f t="shared" si="305"/>
        <v/>
      </c>
      <c r="BH744" s="12" t="str">
        <f t="shared" si="306"/>
        <v/>
      </c>
      <c r="BI744" s="12" t="str">
        <f t="shared" si="307"/>
        <v/>
      </c>
      <c r="BJ744" s="12" t="str">
        <f t="shared" si="308"/>
        <v/>
      </c>
      <c r="BK744" s="12" t="str">
        <f t="shared" si="309"/>
        <v/>
      </c>
      <c r="BL744" s="7" t="str">
        <f t="shared" si="310"/>
        <v/>
      </c>
      <c r="BM744" s="7" t="str">
        <f t="shared" si="311"/>
        <v/>
      </c>
    </row>
    <row r="745" spans="1:65" x14ac:dyDescent="0.25">
      <c r="A745" s="8"/>
      <c r="AD745" s="8" t="str">
        <f t="shared" si="286"/>
        <v/>
      </c>
      <c r="AE745" s="8"/>
      <c r="AM745" s="8" t="str">
        <f t="shared" si="295"/>
        <v/>
      </c>
      <c r="AN745" s="8" t="str">
        <f t="shared" si="296"/>
        <v/>
      </c>
      <c r="AQ745" s="12" t="str">
        <f t="shared" si="287"/>
        <v/>
      </c>
      <c r="AR745" s="12" t="str">
        <f t="shared" si="288"/>
        <v/>
      </c>
      <c r="AS745" s="12" t="str">
        <f t="shared" si="289"/>
        <v/>
      </c>
      <c r="AT745" s="7" t="str">
        <f t="shared" si="290"/>
        <v/>
      </c>
      <c r="AU745" s="7" t="str">
        <f t="shared" si="297"/>
        <v/>
      </c>
      <c r="AV745" s="7" t="str">
        <f t="shared" si="291"/>
        <v/>
      </c>
      <c r="AW745" s="7" t="str">
        <f t="shared" si="292"/>
        <v/>
      </c>
      <c r="AX745" s="7" t="str">
        <f t="shared" si="298"/>
        <v/>
      </c>
      <c r="AY745" s="7" t="str">
        <f t="shared" si="293"/>
        <v/>
      </c>
      <c r="AZ745" s="7" t="str">
        <f t="shared" si="299"/>
        <v/>
      </c>
      <c r="BA745" s="12" t="str">
        <f t="shared" si="300"/>
        <v/>
      </c>
      <c r="BB745" s="12" t="str">
        <f t="shared" si="294"/>
        <v/>
      </c>
      <c r="BC745" s="12" t="str">
        <f t="shared" si="301"/>
        <v/>
      </c>
      <c r="BD745" s="12" t="str">
        <f t="shared" si="302"/>
        <v/>
      </c>
      <c r="BE745" s="12" t="str">
        <f t="shared" si="303"/>
        <v/>
      </c>
      <c r="BF745" s="12" t="str">
        <f t="shared" si="304"/>
        <v/>
      </c>
      <c r="BG745" s="12" t="str">
        <f t="shared" si="305"/>
        <v/>
      </c>
      <c r="BH745" s="12" t="str">
        <f t="shared" si="306"/>
        <v/>
      </c>
      <c r="BI745" s="12" t="str">
        <f t="shared" si="307"/>
        <v/>
      </c>
      <c r="BJ745" s="12" t="str">
        <f t="shared" si="308"/>
        <v/>
      </c>
      <c r="BK745" s="12" t="str">
        <f t="shared" si="309"/>
        <v/>
      </c>
      <c r="BL745" s="7" t="str">
        <f t="shared" si="310"/>
        <v/>
      </c>
      <c r="BM745" s="7" t="str">
        <f t="shared" si="311"/>
        <v/>
      </c>
    </row>
    <row r="746" spans="1:65" x14ac:dyDescent="0.25">
      <c r="A746" s="8"/>
      <c r="AD746" s="8" t="str">
        <f t="shared" si="286"/>
        <v/>
      </c>
      <c r="AE746" s="8"/>
      <c r="AM746" s="8" t="str">
        <f t="shared" si="295"/>
        <v/>
      </c>
      <c r="AN746" s="8" t="str">
        <f t="shared" si="296"/>
        <v/>
      </c>
      <c r="AQ746" s="12" t="str">
        <f t="shared" si="287"/>
        <v/>
      </c>
      <c r="AR746" s="12" t="str">
        <f t="shared" si="288"/>
        <v/>
      </c>
      <c r="AS746" s="12" t="str">
        <f t="shared" si="289"/>
        <v/>
      </c>
      <c r="AT746" s="7" t="str">
        <f t="shared" si="290"/>
        <v/>
      </c>
      <c r="AU746" s="7" t="str">
        <f t="shared" si="297"/>
        <v/>
      </c>
      <c r="AV746" s="7" t="str">
        <f t="shared" si="291"/>
        <v/>
      </c>
      <c r="AW746" s="7" t="str">
        <f t="shared" si="292"/>
        <v/>
      </c>
      <c r="AX746" s="7" t="str">
        <f t="shared" si="298"/>
        <v/>
      </c>
      <c r="AY746" s="7" t="str">
        <f t="shared" si="293"/>
        <v/>
      </c>
      <c r="AZ746" s="7" t="str">
        <f t="shared" si="299"/>
        <v/>
      </c>
      <c r="BA746" s="12" t="str">
        <f t="shared" si="300"/>
        <v/>
      </c>
      <c r="BB746" s="12" t="str">
        <f t="shared" si="294"/>
        <v/>
      </c>
      <c r="BC746" s="12" t="str">
        <f t="shared" si="301"/>
        <v/>
      </c>
      <c r="BD746" s="12" t="str">
        <f t="shared" si="302"/>
        <v/>
      </c>
      <c r="BE746" s="12" t="str">
        <f t="shared" si="303"/>
        <v/>
      </c>
      <c r="BF746" s="12" t="str">
        <f t="shared" si="304"/>
        <v/>
      </c>
      <c r="BG746" s="12" t="str">
        <f t="shared" si="305"/>
        <v/>
      </c>
      <c r="BH746" s="12" t="str">
        <f t="shared" si="306"/>
        <v/>
      </c>
      <c r="BI746" s="12" t="str">
        <f t="shared" si="307"/>
        <v/>
      </c>
      <c r="BJ746" s="12" t="str">
        <f t="shared" si="308"/>
        <v/>
      </c>
      <c r="BK746" s="12" t="str">
        <f t="shared" si="309"/>
        <v/>
      </c>
      <c r="BL746" s="7" t="str">
        <f t="shared" si="310"/>
        <v/>
      </c>
      <c r="BM746" s="7" t="str">
        <f t="shared" si="311"/>
        <v/>
      </c>
    </row>
    <row r="747" spans="1:65" x14ac:dyDescent="0.25">
      <c r="A747" s="8"/>
      <c r="AD747" s="8" t="str">
        <f t="shared" si="286"/>
        <v/>
      </c>
      <c r="AE747" s="8"/>
      <c r="AM747" s="8" t="str">
        <f t="shared" si="295"/>
        <v/>
      </c>
      <c r="AN747" s="8" t="str">
        <f t="shared" si="296"/>
        <v/>
      </c>
      <c r="AQ747" s="12" t="str">
        <f t="shared" si="287"/>
        <v/>
      </c>
      <c r="AR747" s="12" t="str">
        <f t="shared" si="288"/>
        <v/>
      </c>
      <c r="AS747" s="12" t="str">
        <f t="shared" si="289"/>
        <v/>
      </c>
      <c r="AT747" s="7" t="str">
        <f t="shared" si="290"/>
        <v/>
      </c>
      <c r="AU747" s="7" t="str">
        <f t="shared" si="297"/>
        <v/>
      </c>
      <c r="AV747" s="7" t="str">
        <f t="shared" si="291"/>
        <v/>
      </c>
      <c r="AW747" s="7" t="str">
        <f t="shared" si="292"/>
        <v/>
      </c>
      <c r="AX747" s="7" t="str">
        <f t="shared" si="298"/>
        <v/>
      </c>
      <c r="AY747" s="7" t="str">
        <f t="shared" si="293"/>
        <v/>
      </c>
      <c r="AZ747" s="7" t="str">
        <f t="shared" si="299"/>
        <v/>
      </c>
      <c r="BA747" s="12" t="str">
        <f t="shared" si="300"/>
        <v/>
      </c>
      <c r="BB747" s="12" t="str">
        <f t="shared" si="294"/>
        <v/>
      </c>
      <c r="BC747" s="12" t="str">
        <f t="shared" si="301"/>
        <v/>
      </c>
      <c r="BD747" s="12" t="str">
        <f t="shared" si="302"/>
        <v/>
      </c>
      <c r="BE747" s="12" t="str">
        <f t="shared" si="303"/>
        <v/>
      </c>
      <c r="BF747" s="12" t="str">
        <f t="shared" si="304"/>
        <v/>
      </c>
      <c r="BG747" s="12" t="str">
        <f t="shared" si="305"/>
        <v/>
      </c>
      <c r="BH747" s="12" t="str">
        <f t="shared" si="306"/>
        <v/>
      </c>
      <c r="BI747" s="12" t="str">
        <f t="shared" si="307"/>
        <v/>
      </c>
      <c r="BJ747" s="12" t="str">
        <f t="shared" si="308"/>
        <v/>
      </c>
      <c r="BK747" s="12" t="str">
        <f t="shared" si="309"/>
        <v/>
      </c>
      <c r="BL747" s="7" t="str">
        <f t="shared" si="310"/>
        <v/>
      </c>
      <c r="BM747" s="7" t="str">
        <f t="shared" si="311"/>
        <v/>
      </c>
    </row>
    <row r="748" spans="1:65" x14ac:dyDescent="0.25">
      <c r="A748" s="8"/>
      <c r="AD748" s="8" t="str">
        <f t="shared" si="286"/>
        <v/>
      </c>
      <c r="AE748" s="8"/>
      <c r="AM748" s="8" t="str">
        <f t="shared" si="295"/>
        <v/>
      </c>
      <c r="AN748" s="8" t="str">
        <f t="shared" si="296"/>
        <v/>
      </c>
      <c r="AQ748" s="12" t="str">
        <f t="shared" si="287"/>
        <v/>
      </c>
      <c r="AR748" s="12" t="str">
        <f t="shared" si="288"/>
        <v/>
      </c>
      <c r="AS748" s="12" t="str">
        <f t="shared" si="289"/>
        <v/>
      </c>
      <c r="AT748" s="7" t="str">
        <f t="shared" si="290"/>
        <v/>
      </c>
      <c r="AU748" s="7" t="str">
        <f t="shared" si="297"/>
        <v/>
      </c>
      <c r="AV748" s="7" t="str">
        <f t="shared" si="291"/>
        <v/>
      </c>
      <c r="AW748" s="7" t="str">
        <f t="shared" si="292"/>
        <v/>
      </c>
      <c r="AX748" s="7" t="str">
        <f t="shared" si="298"/>
        <v/>
      </c>
      <c r="AY748" s="7" t="str">
        <f t="shared" si="293"/>
        <v/>
      </c>
      <c r="AZ748" s="7" t="str">
        <f t="shared" si="299"/>
        <v/>
      </c>
      <c r="BA748" s="12" t="str">
        <f t="shared" si="300"/>
        <v/>
      </c>
      <c r="BB748" s="12" t="str">
        <f t="shared" si="294"/>
        <v/>
      </c>
      <c r="BC748" s="12" t="str">
        <f t="shared" si="301"/>
        <v/>
      </c>
      <c r="BD748" s="12" t="str">
        <f t="shared" si="302"/>
        <v/>
      </c>
      <c r="BE748" s="12" t="str">
        <f t="shared" si="303"/>
        <v/>
      </c>
      <c r="BF748" s="12" t="str">
        <f t="shared" si="304"/>
        <v/>
      </c>
      <c r="BG748" s="12" t="str">
        <f t="shared" si="305"/>
        <v/>
      </c>
      <c r="BH748" s="12" t="str">
        <f t="shared" si="306"/>
        <v/>
      </c>
      <c r="BI748" s="12" t="str">
        <f t="shared" si="307"/>
        <v/>
      </c>
      <c r="BJ748" s="12" t="str">
        <f t="shared" si="308"/>
        <v/>
      </c>
      <c r="BK748" s="12" t="str">
        <f t="shared" si="309"/>
        <v/>
      </c>
      <c r="BL748" s="7" t="str">
        <f t="shared" si="310"/>
        <v/>
      </c>
      <c r="BM748" s="7" t="str">
        <f t="shared" si="311"/>
        <v/>
      </c>
    </row>
    <row r="749" spans="1:65" x14ac:dyDescent="0.25">
      <c r="A749" s="8"/>
      <c r="AD749" s="8" t="str">
        <f t="shared" si="286"/>
        <v/>
      </c>
      <c r="AE749" s="8"/>
      <c r="AM749" s="8" t="str">
        <f t="shared" si="295"/>
        <v/>
      </c>
      <c r="AN749" s="8" t="str">
        <f t="shared" si="296"/>
        <v/>
      </c>
      <c r="AQ749" s="12" t="str">
        <f t="shared" si="287"/>
        <v/>
      </c>
      <c r="AR749" s="12" t="str">
        <f t="shared" si="288"/>
        <v/>
      </c>
      <c r="AS749" s="12" t="str">
        <f t="shared" si="289"/>
        <v/>
      </c>
      <c r="AT749" s="7" t="str">
        <f t="shared" si="290"/>
        <v/>
      </c>
      <c r="AU749" s="7" t="str">
        <f t="shared" si="297"/>
        <v/>
      </c>
      <c r="AV749" s="7" t="str">
        <f t="shared" si="291"/>
        <v/>
      </c>
      <c r="AW749" s="7" t="str">
        <f t="shared" si="292"/>
        <v/>
      </c>
      <c r="AX749" s="7" t="str">
        <f t="shared" si="298"/>
        <v/>
      </c>
      <c r="AY749" s="7" t="str">
        <f t="shared" si="293"/>
        <v/>
      </c>
      <c r="AZ749" s="7" t="str">
        <f t="shared" si="299"/>
        <v/>
      </c>
      <c r="BA749" s="12" t="str">
        <f t="shared" si="300"/>
        <v/>
      </c>
      <c r="BB749" s="12" t="str">
        <f t="shared" si="294"/>
        <v/>
      </c>
      <c r="BC749" s="12" t="str">
        <f t="shared" si="301"/>
        <v/>
      </c>
      <c r="BD749" s="12" t="str">
        <f t="shared" si="302"/>
        <v/>
      </c>
      <c r="BE749" s="12" t="str">
        <f t="shared" si="303"/>
        <v/>
      </c>
      <c r="BF749" s="12" t="str">
        <f t="shared" si="304"/>
        <v/>
      </c>
      <c r="BG749" s="12" t="str">
        <f t="shared" si="305"/>
        <v/>
      </c>
      <c r="BH749" s="12" t="str">
        <f t="shared" si="306"/>
        <v/>
      </c>
      <c r="BI749" s="12" t="str">
        <f t="shared" si="307"/>
        <v/>
      </c>
      <c r="BJ749" s="12" t="str">
        <f t="shared" si="308"/>
        <v/>
      </c>
      <c r="BK749" s="12" t="str">
        <f t="shared" si="309"/>
        <v/>
      </c>
      <c r="BL749" s="7" t="str">
        <f t="shared" si="310"/>
        <v/>
      </c>
      <c r="BM749" s="7" t="str">
        <f t="shared" si="311"/>
        <v/>
      </c>
    </row>
    <row r="750" spans="1:65" x14ac:dyDescent="0.25">
      <c r="A750" s="8"/>
      <c r="AD750" s="8" t="str">
        <f t="shared" si="286"/>
        <v/>
      </c>
      <c r="AE750" s="8"/>
      <c r="AM750" s="8" t="str">
        <f t="shared" si="295"/>
        <v/>
      </c>
      <c r="AN750" s="8" t="str">
        <f t="shared" si="296"/>
        <v/>
      </c>
      <c r="AQ750" s="12" t="str">
        <f t="shared" si="287"/>
        <v/>
      </c>
      <c r="AR750" s="12" t="str">
        <f t="shared" si="288"/>
        <v/>
      </c>
      <c r="AS750" s="12" t="str">
        <f t="shared" si="289"/>
        <v/>
      </c>
      <c r="AT750" s="7" t="str">
        <f t="shared" si="290"/>
        <v/>
      </c>
      <c r="AU750" s="7" t="str">
        <f t="shared" si="297"/>
        <v/>
      </c>
      <c r="AV750" s="7" t="str">
        <f t="shared" si="291"/>
        <v/>
      </c>
      <c r="AW750" s="7" t="str">
        <f t="shared" si="292"/>
        <v/>
      </c>
      <c r="AX750" s="7" t="str">
        <f t="shared" si="298"/>
        <v/>
      </c>
      <c r="AY750" s="7" t="str">
        <f t="shared" si="293"/>
        <v/>
      </c>
      <c r="AZ750" s="7" t="str">
        <f t="shared" si="299"/>
        <v/>
      </c>
      <c r="BA750" s="12" t="str">
        <f t="shared" si="300"/>
        <v/>
      </c>
      <c r="BB750" s="12" t="str">
        <f t="shared" si="294"/>
        <v/>
      </c>
      <c r="BC750" s="12" t="str">
        <f t="shared" si="301"/>
        <v/>
      </c>
      <c r="BD750" s="12" t="str">
        <f t="shared" si="302"/>
        <v/>
      </c>
      <c r="BE750" s="12" t="str">
        <f t="shared" si="303"/>
        <v/>
      </c>
      <c r="BF750" s="12" t="str">
        <f t="shared" si="304"/>
        <v/>
      </c>
      <c r="BG750" s="12" t="str">
        <f t="shared" si="305"/>
        <v/>
      </c>
      <c r="BH750" s="12" t="str">
        <f t="shared" si="306"/>
        <v/>
      </c>
      <c r="BI750" s="12" t="str">
        <f t="shared" si="307"/>
        <v/>
      </c>
      <c r="BJ750" s="12" t="str">
        <f t="shared" si="308"/>
        <v/>
      </c>
      <c r="BK750" s="12" t="str">
        <f t="shared" si="309"/>
        <v/>
      </c>
      <c r="BL750" s="7" t="str">
        <f t="shared" si="310"/>
        <v/>
      </c>
      <c r="BM750" s="7" t="str">
        <f t="shared" si="311"/>
        <v/>
      </c>
    </row>
    <row r="751" spans="1:65" x14ac:dyDescent="0.25">
      <c r="A751" s="8"/>
      <c r="AD751" s="8" t="str">
        <f t="shared" si="286"/>
        <v/>
      </c>
      <c r="AE751" s="8"/>
      <c r="AM751" s="8" t="str">
        <f t="shared" si="295"/>
        <v/>
      </c>
      <c r="AN751" s="8" t="str">
        <f t="shared" si="296"/>
        <v/>
      </c>
      <c r="AQ751" s="12" t="str">
        <f t="shared" si="287"/>
        <v/>
      </c>
      <c r="AR751" s="12" t="str">
        <f t="shared" si="288"/>
        <v/>
      </c>
      <c r="AS751" s="12" t="str">
        <f t="shared" si="289"/>
        <v/>
      </c>
      <c r="AT751" s="7" t="str">
        <f t="shared" si="290"/>
        <v/>
      </c>
      <c r="AU751" s="7" t="str">
        <f t="shared" si="297"/>
        <v/>
      </c>
      <c r="AV751" s="7" t="str">
        <f t="shared" si="291"/>
        <v/>
      </c>
      <c r="AW751" s="7" t="str">
        <f t="shared" si="292"/>
        <v/>
      </c>
      <c r="AX751" s="7" t="str">
        <f t="shared" si="298"/>
        <v/>
      </c>
      <c r="AY751" s="7" t="str">
        <f t="shared" si="293"/>
        <v/>
      </c>
      <c r="AZ751" s="7" t="str">
        <f t="shared" si="299"/>
        <v/>
      </c>
      <c r="BA751" s="12" t="str">
        <f t="shared" si="300"/>
        <v/>
      </c>
      <c r="BB751" s="12" t="str">
        <f t="shared" si="294"/>
        <v/>
      </c>
      <c r="BC751" s="12" t="str">
        <f t="shared" si="301"/>
        <v/>
      </c>
      <c r="BD751" s="12" t="str">
        <f t="shared" si="302"/>
        <v/>
      </c>
      <c r="BE751" s="12" t="str">
        <f t="shared" si="303"/>
        <v/>
      </c>
      <c r="BF751" s="12" t="str">
        <f t="shared" si="304"/>
        <v/>
      </c>
      <c r="BG751" s="12" t="str">
        <f t="shared" si="305"/>
        <v/>
      </c>
      <c r="BH751" s="12" t="str">
        <f t="shared" si="306"/>
        <v/>
      </c>
      <c r="BI751" s="12" t="str">
        <f t="shared" si="307"/>
        <v/>
      </c>
      <c r="BJ751" s="12" t="str">
        <f t="shared" si="308"/>
        <v/>
      </c>
      <c r="BK751" s="12" t="str">
        <f t="shared" si="309"/>
        <v/>
      </c>
      <c r="BL751" s="7" t="str">
        <f t="shared" si="310"/>
        <v/>
      </c>
      <c r="BM751" s="7" t="str">
        <f t="shared" si="311"/>
        <v/>
      </c>
    </row>
    <row r="752" spans="1:65" x14ac:dyDescent="0.25">
      <c r="A752" s="8"/>
      <c r="AD752" s="8" t="str">
        <f t="shared" si="286"/>
        <v/>
      </c>
      <c r="AE752" s="8"/>
      <c r="AM752" s="8" t="str">
        <f t="shared" si="295"/>
        <v/>
      </c>
      <c r="AN752" s="8" t="str">
        <f t="shared" si="296"/>
        <v/>
      </c>
      <c r="AQ752" s="12" t="str">
        <f t="shared" si="287"/>
        <v/>
      </c>
      <c r="AR752" s="12" t="str">
        <f t="shared" si="288"/>
        <v/>
      </c>
      <c r="AS752" s="12" t="str">
        <f t="shared" si="289"/>
        <v/>
      </c>
      <c r="AT752" s="7" t="str">
        <f t="shared" si="290"/>
        <v/>
      </c>
      <c r="AU752" s="7" t="str">
        <f t="shared" si="297"/>
        <v/>
      </c>
      <c r="AV752" s="7" t="str">
        <f t="shared" si="291"/>
        <v/>
      </c>
      <c r="AW752" s="7" t="str">
        <f t="shared" si="292"/>
        <v/>
      </c>
      <c r="AX752" s="7" t="str">
        <f t="shared" si="298"/>
        <v/>
      </c>
      <c r="AY752" s="7" t="str">
        <f t="shared" si="293"/>
        <v/>
      </c>
      <c r="AZ752" s="7" t="str">
        <f t="shared" si="299"/>
        <v/>
      </c>
      <c r="BA752" s="12" t="str">
        <f t="shared" si="300"/>
        <v/>
      </c>
      <c r="BB752" s="12" t="str">
        <f t="shared" si="294"/>
        <v/>
      </c>
      <c r="BC752" s="12" t="str">
        <f t="shared" si="301"/>
        <v/>
      </c>
      <c r="BD752" s="12" t="str">
        <f t="shared" si="302"/>
        <v/>
      </c>
      <c r="BE752" s="12" t="str">
        <f t="shared" si="303"/>
        <v/>
      </c>
      <c r="BF752" s="12" t="str">
        <f t="shared" si="304"/>
        <v/>
      </c>
      <c r="BG752" s="12" t="str">
        <f t="shared" si="305"/>
        <v/>
      </c>
      <c r="BH752" s="12" t="str">
        <f t="shared" si="306"/>
        <v/>
      </c>
      <c r="BI752" s="12" t="str">
        <f t="shared" si="307"/>
        <v/>
      </c>
      <c r="BJ752" s="12" t="str">
        <f t="shared" si="308"/>
        <v/>
      </c>
      <c r="BK752" s="12" t="str">
        <f t="shared" si="309"/>
        <v/>
      </c>
      <c r="BL752" s="7" t="str">
        <f t="shared" si="310"/>
        <v/>
      </c>
      <c r="BM752" s="7" t="str">
        <f t="shared" si="311"/>
        <v/>
      </c>
    </row>
    <row r="753" spans="1:65" x14ac:dyDescent="0.25">
      <c r="A753" s="8"/>
      <c r="AD753" s="8" t="str">
        <f t="shared" si="286"/>
        <v/>
      </c>
      <c r="AE753" s="8"/>
      <c r="AM753" s="8" t="str">
        <f t="shared" si="295"/>
        <v/>
      </c>
      <c r="AN753" s="8" t="str">
        <f t="shared" si="296"/>
        <v/>
      </c>
      <c r="AQ753" s="12" t="str">
        <f t="shared" si="287"/>
        <v/>
      </c>
      <c r="AR753" s="12" t="str">
        <f t="shared" si="288"/>
        <v/>
      </c>
      <c r="AS753" s="12" t="str">
        <f t="shared" si="289"/>
        <v/>
      </c>
      <c r="AT753" s="7" t="str">
        <f t="shared" si="290"/>
        <v/>
      </c>
      <c r="AU753" s="7" t="str">
        <f t="shared" si="297"/>
        <v/>
      </c>
      <c r="AV753" s="7" t="str">
        <f t="shared" si="291"/>
        <v/>
      </c>
      <c r="AW753" s="7" t="str">
        <f t="shared" si="292"/>
        <v/>
      </c>
      <c r="AX753" s="7" t="str">
        <f t="shared" si="298"/>
        <v/>
      </c>
      <c r="AY753" s="7" t="str">
        <f t="shared" si="293"/>
        <v/>
      </c>
      <c r="AZ753" s="7" t="str">
        <f t="shared" si="299"/>
        <v/>
      </c>
      <c r="BA753" s="12" t="str">
        <f t="shared" si="300"/>
        <v/>
      </c>
      <c r="BB753" s="12" t="str">
        <f t="shared" si="294"/>
        <v/>
      </c>
      <c r="BC753" s="12" t="str">
        <f t="shared" si="301"/>
        <v/>
      </c>
      <c r="BD753" s="12" t="str">
        <f t="shared" si="302"/>
        <v/>
      </c>
      <c r="BE753" s="12" t="str">
        <f t="shared" si="303"/>
        <v/>
      </c>
      <c r="BF753" s="12" t="str">
        <f t="shared" si="304"/>
        <v/>
      </c>
      <c r="BG753" s="12" t="str">
        <f t="shared" si="305"/>
        <v/>
      </c>
      <c r="BH753" s="12" t="str">
        <f t="shared" si="306"/>
        <v/>
      </c>
      <c r="BI753" s="12" t="str">
        <f t="shared" si="307"/>
        <v/>
      </c>
      <c r="BJ753" s="12" t="str">
        <f t="shared" si="308"/>
        <v/>
      </c>
      <c r="BK753" s="12" t="str">
        <f t="shared" si="309"/>
        <v/>
      </c>
      <c r="BL753" s="7" t="str">
        <f t="shared" si="310"/>
        <v/>
      </c>
      <c r="BM753" s="7" t="str">
        <f t="shared" si="311"/>
        <v/>
      </c>
    </row>
    <row r="754" spans="1:65" x14ac:dyDescent="0.25">
      <c r="A754" s="8"/>
      <c r="AD754" s="8" t="str">
        <f t="shared" si="286"/>
        <v/>
      </c>
      <c r="AE754" s="8"/>
      <c r="AM754" s="8" t="str">
        <f t="shared" si="295"/>
        <v/>
      </c>
      <c r="AN754" s="8" t="str">
        <f t="shared" si="296"/>
        <v/>
      </c>
      <c r="AQ754" s="12" t="str">
        <f t="shared" si="287"/>
        <v/>
      </c>
      <c r="AR754" s="12" t="str">
        <f t="shared" si="288"/>
        <v/>
      </c>
      <c r="AS754" s="12" t="str">
        <f t="shared" si="289"/>
        <v/>
      </c>
      <c r="AT754" s="7" t="str">
        <f t="shared" si="290"/>
        <v/>
      </c>
      <c r="AU754" s="7" t="str">
        <f t="shared" si="297"/>
        <v/>
      </c>
      <c r="AV754" s="7" t="str">
        <f t="shared" si="291"/>
        <v/>
      </c>
      <c r="AW754" s="7" t="str">
        <f t="shared" si="292"/>
        <v/>
      </c>
      <c r="AX754" s="7" t="str">
        <f t="shared" si="298"/>
        <v/>
      </c>
      <c r="AY754" s="7" t="str">
        <f t="shared" si="293"/>
        <v/>
      </c>
      <c r="AZ754" s="7" t="str">
        <f t="shared" si="299"/>
        <v/>
      </c>
      <c r="BA754" s="12" t="str">
        <f t="shared" si="300"/>
        <v/>
      </c>
      <c r="BB754" s="12" t="str">
        <f t="shared" si="294"/>
        <v/>
      </c>
      <c r="BC754" s="12" t="str">
        <f t="shared" si="301"/>
        <v/>
      </c>
      <c r="BD754" s="12" t="str">
        <f t="shared" si="302"/>
        <v/>
      </c>
      <c r="BE754" s="12" t="str">
        <f t="shared" si="303"/>
        <v/>
      </c>
      <c r="BF754" s="12" t="str">
        <f t="shared" si="304"/>
        <v/>
      </c>
      <c r="BG754" s="12" t="str">
        <f t="shared" si="305"/>
        <v/>
      </c>
      <c r="BH754" s="12" t="str">
        <f t="shared" si="306"/>
        <v/>
      </c>
      <c r="BI754" s="12" t="str">
        <f t="shared" si="307"/>
        <v/>
      </c>
      <c r="BJ754" s="12" t="str">
        <f t="shared" si="308"/>
        <v/>
      </c>
      <c r="BK754" s="12" t="str">
        <f t="shared" si="309"/>
        <v/>
      </c>
      <c r="BL754" s="7" t="str">
        <f t="shared" si="310"/>
        <v/>
      </c>
      <c r="BM754" s="7" t="str">
        <f t="shared" si="311"/>
        <v/>
      </c>
    </row>
    <row r="755" spans="1:65" x14ac:dyDescent="0.25">
      <c r="A755" s="8"/>
      <c r="AD755" s="8" t="str">
        <f t="shared" si="286"/>
        <v/>
      </c>
      <c r="AE755" s="8"/>
      <c r="AM755" s="8" t="str">
        <f t="shared" si="295"/>
        <v/>
      </c>
      <c r="AN755" s="8" t="str">
        <f t="shared" si="296"/>
        <v/>
      </c>
      <c r="AQ755" s="12" t="str">
        <f t="shared" si="287"/>
        <v/>
      </c>
      <c r="AR755" s="12" t="str">
        <f t="shared" si="288"/>
        <v/>
      </c>
      <c r="AS755" s="12" t="str">
        <f t="shared" si="289"/>
        <v/>
      </c>
      <c r="AT755" s="7" t="str">
        <f t="shared" si="290"/>
        <v/>
      </c>
      <c r="AU755" s="7" t="str">
        <f t="shared" si="297"/>
        <v/>
      </c>
      <c r="AV755" s="7" t="str">
        <f t="shared" si="291"/>
        <v/>
      </c>
      <c r="AW755" s="7" t="str">
        <f t="shared" si="292"/>
        <v/>
      </c>
      <c r="AX755" s="7" t="str">
        <f t="shared" si="298"/>
        <v/>
      </c>
      <c r="AY755" s="7" t="str">
        <f t="shared" si="293"/>
        <v/>
      </c>
      <c r="AZ755" s="7" t="str">
        <f t="shared" si="299"/>
        <v/>
      </c>
      <c r="BA755" s="12" t="str">
        <f t="shared" si="300"/>
        <v/>
      </c>
      <c r="BB755" s="12" t="str">
        <f t="shared" si="294"/>
        <v/>
      </c>
      <c r="BC755" s="12" t="str">
        <f t="shared" si="301"/>
        <v/>
      </c>
      <c r="BD755" s="12" t="str">
        <f t="shared" si="302"/>
        <v/>
      </c>
      <c r="BE755" s="12" t="str">
        <f t="shared" si="303"/>
        <v/>
      </c>
      <c r="BF755" s="12" t="str">
        <f t="shared" si="304"/>
        <v/>
      </c>
      <c r="BG755" s="12" t="str">
        <f t="shared" si="305"/>
        <v/>
      </c>
      <c r="BH755" s="12" t="str">
        <f t="shared" si="306"/>
        <v/>
      </c>
      <c r="BI755" s="12" t="str">
        <f t="shared" si="307"/>
        <v/>
      </c>
      <c r="BJ755" s="12" t="str">
        <f t="shared" si="308"/>
        <v/>
      </c>
      <c r="BK755" s="12" t="str">
        <f t="shared" si="309"/>
        <v/>
      </c>
      <c r="BL755" s="7" t="str">
        <f t="shared" si="310"/>
        <v/>
      </c>
      <c r="BM755" s="7" t="str">
        <f t="shared" si="311"/>
        <v/>
      </c>
    </row>
    <row r="756" spans="1:65" x14ac:dyDescent="0.25">
      <c r="A756" s="8"/>
      <c r="AD756" s="8" t="str">
        <f t="shared" si="286"/>
        <v/>
      </c>
      <c r="AE756" s="8"/>
      <c r="AM756" s="8" t="str">
        <f t="shared" si="295"/>
        <v/>
      </c>
      <c r="AN756" s="8" t="str">
        <f t="shared" si="296"/>
        <v/>
      </c>
      <c r="AQ756" s="12" t="str">
        <f t="shared" si="287"/>
        <v/>
      </c>
      <c r="AR756" s="12" t="str">
        <f t="shared" si="288"/>
        <v/>
      </c>
      <c r="AS756" s="12" t="str">
        <f t="shared" si="289"/>
        <v/>
      </c>
      <c r="AT756" s="7" t="str">
        <f t="shared" si="290"/>
        <v/>
      </c>
      <c r="AU756" s="7" t="str">
        <f t="shared" si="297"/>
        <v/>
      </c>
      <c r="AV756" s="7" t="str">
        <f t="shared" si="291"/>
        <v/>
      </c>
      <c r="AW756" s="7" t="str">
        <f t="shared" si="292"/>
        <v/>
      </c>
      <c r="AX756" s="7" t="str">
        <f t="shared" si="298"/>
        <v/>
      </c>
      <c r="AY756" s="7" t="str">
        <f t="shared" si="293"/>
        <v/>
      </c>
      <c r="AZ756" s="7" t="str">
        <f t="shared" si="299"/>
        <v/>
      </c>
      <c r="BA756" s="12" t="str">
        <f t="shared" si="300"/>
        <v/>
      </c>
      <c r="BB756" s="12" t="str">
        <f t="shared" si="294"/>
        <v/>
      </c>
      <c r="BC756" s="12" t="str">
        <f t="shared" si="301"/>
        <v/>
      </c>
      <c r="BD756" s="12" t="str">
        <f t="shared" si="302"/>
        <v/>
      </c>
      <c r="BE756" s="12" t="str">
        <f t="shared" si="303"/>
        <v/>
      </c>
      <c r="BF756" s="12" t="str">
        <f t="shared" si="304"/>
        <v/>
      </c>
      <c r="BG756" s="12" t="str">
        <f t="shared" si="305"/>
        <v/>
      </c>
      <c r="BH756" s="12" t="str">
        <f t="shared" si="306"/>
        <v/>
      </c>
      <c r="BI756" s="12" t="str">
        <f t="shared" si="307"/>
        <v/>
      </c>
      <c r="BJ756" s="12" t="str">
        <f t="shared" si="308"/>
        <v/>
      </c>
      <c r="BK756" s="12" t="str">
        <f t="shared" si="309"/>
        <v/>
      </c>
      <c r="BL756" s="7" t="str">
        <f t="shared" si="310"/>
        <v/>
      </c>
      <c r="BM756" s="7" t="str">
        <f t="shared" si="311"/>
        <v/>
      </c>
    </row>
    <row r="757" spans="1:65" x14ac:dyDescent="0.25">
      <c r="A757" s="8"/>
      <c r="AD757" s="8" t="str">
        <f t="shared" si="286"/>
        <v/>
      </c>
      <c r="AE757" s="8"/>
      <c r="AM757" s="8" t="str">
        <f t="shared" si="295"/>
        <v/>
      </c>
      <c r="AN757" s="8" t="str">
        <f t="shared" si="296"/>
        <v/>
      </c>
      <c r="AQ757" s="12" t="str">
        <f t="shared" si="287"/>
        <v/>
      </c>
      <c r="AR757" s="12" t="str">
        <f t="shared" si="288"/>
        <v/>
      </c>
      <c r="AS757" s="12" t="str">
        <f t="shared" si="289"/>
        <v/>
      </c>
      <c r="AT757" s="7" t="str">
        <f t="shared" si="290"/>
        <v/>
      </c>
      <c r="AU757" s="7" t="str">
        <f t="shared" si="297"/>
        <v/>
      </c>
      <c r="AV757" s="7" t="str">
        <f t="shared" si="291"/>
        <v/>
      </c>
      <c r="AW757" s="7" t="str">
        <f t="shared" si="292"/>
        <v/>
      </c>
      <c r="AX757" s="7" t="str">
        <f t="shared" si="298"/>
        <v/>
      </c>
      <c r="AY757" s="7" t="str">
        <f t="shared" si="293"/>
        <v/>
      </c>
      <c r="AZ757" s="7" t="str">
        <f t="shared" si="299"/>
        <v/>
      </c>
      <c r="BA757" s="12" t="str">
        <f t="shared" si="300"/>
        <v/>
      </c>
      <c r="BB757" s="12" t="str">
        <f t="shared" si="294"/>
        <v/>
      </c>
      <c r="BC757" s="12" t="str">
        <f t="shared" si="301"/>
        <v/>
      </c>
      <c r="BD757" s="12" t="str">
        <f t="shared" si="302"/>
        <v/>
      </c>
      <c r="BE757" s="12" t="str">
        <f t="shared" si="303"/>
        <v/>
      </c>
      <c r="BF757" s="12" t="str">
        <f t="shared" si="304"/>
        <v/>
      </c>
      <c r="BG757" s="12" t="str">
        <f t="shared" si="305"/>
        <v/>
      </c>
      <c r="BH757" s="12" t="str">
        <f t="shared" si="306"/>
        <v/>
      </c>
      <c r="BI757" s="12" t="str">
        <f t="shared" si="307"/>
        <v/>
      </c>
      <c r="BJ757" s="12" t="str">
        <f t="shared" si="308"/>
        <v/>
      </c>
      <c r="BK757" s="12" t="str">
        <f t="shared" si="309"/>
        <v/>
      </c>
      <c r="BL757" s="7" t="str">
        <f t="shared" si="310"/>
        <v/>
      </c>
      <c r="BM757" s="7" t="str">
        <f t="shared" si="311"/>
        <v/>
      </c>
    </row>
    <row r="758" spans="1:65" x14ac:dyDescent="0.25">
      <c r="A758" s="8"/>
      <c r="AD758" s="8" t="str">
        <f t="shared" si="286"/>
        <v/>
      </c>
      <c r="AE758" s="8"/>
      <c r="AM758" s="8" t="str">
        <f t="shared" si="295"/>
        <v/>
      </c>
      <c r="AN758" s="8" t="str">
        <f t="shared" si="296"/>
        <v/>
      </c>
      <c r="AQ758" s="12" t="str">
        <f t="shared" si="287"/>
        <v/>
      </c>
      <c r="AR758" s="12" t="str">
        <f t="shared" si="288"/>
        <v/>
      </c>
      <c r="AS758" s="12" t="str">
        <f t="shared" si="289"/>
        <v/>
      </c>
      <c r="AT758" s="7" t="str">
        <f t="shared" si="290"/>
        <v/>
      </c>
      <c r="AU758" s="7" t="str">
        <f t="shared" si="297"/>
        <v/>
      </c>
      <c r="AV758" s="7" t="str">
        <f t="shared" si="291"/>
        <v/>
      </c>
      <c r="AW758" s="7" t="str">
        <f t="shared" si="292"/>
        <v/>
      </c>
      <c r="AX758" s="7" t="str">
        <f t="shared" si="298"/>
        <v/>
      </c>
      <c r="AY758" s="7" t="str">
        <f t="shared" si="293"/>
        <v/>
      </c>
      <c r="AZ758" s="7" t="str">
        <f t="shared" si="299"/>
        <v/>
      </c>
      <c r="BA758" s="12" t="str">
        <f t="shared" si="300"/>
        <v/>
      </c>
      <c r="BB758" s="12" t="str">
        <f t="shared" si="294"/>
        <v/>
      </c>
      <c r="BC758" s="12" t="str">
        <f t="shared" si="301"/>
        <v/>
      </c>
      <c r="BD758" s="12" t="str">
        <f t="shared" si="302"/>
        <v/>
      </c>
      <c r="BE758" s="12" t="str">
        <f t="shared" si="303"/>
        <v/>
      </c>
      <c r="BF758" s="12" t="str">
        <f t="shared" si="304"/>
        <v/>
      </c>
      <c r="BG758" s="12" t="str">
        <f t="shared" si="305"/>
        <v/>
      </c>
      <c r="BH758" s="12" t="str">
        <f t="shared" si="306"/>
        <v/>
      </c>
      <c r="BI758" s="12" t="str">
        <f t="shared" si="307"/>
        <v/>
      </c>
      <c r="BJ758" s="12" t="str">
        <f t="shared" si="308"/>
        <v/>
      </c>
      <c r="BK758" s="12" t="str">
        <f t="shared" si="309"/>
        <v/>
      </c>
      <c r="BL758" s="7" t="str">
        <f t="shared" si="310"/>
        <v/>
      </c>
      <c r="BM758" s="7" t="str">
        <f t="shared" si="311"/>
        <v/>
      </c>
    </row>
    <row r="759" spans="1:65" x14ac:dyDescent="0.25">
      <c r="A759" s="8"/>
      <c r="AD759" s="8" t="str">
        <f t="shared" si="286"/>
        <v/>
      </c>
      <c r="AE759" s="8"/>
      <c r="AM759" s="8" t="str">
        <f t="shared" si="295"/>
        <v/>
      </c>
      <c r="AN759" s="8" t="str">
        <f t="shared" si="296"/>
        <v/>
      </c>
      <c r="AQ759" s="12" t="str">
        <f t="shared" si="287"/>
        <v/>
      </c>
      <c r="AR759" s="12" t="str">
        <f t="shared" si="288"/>
        <v/>
      </c>
      <c r="AS759" s="12" t="str">
        <f t="shared" si="289"/>
        <v/>
      </c>
      <c r="AT759" s="7" t="str">
        <f t="shared" si="290"/>
        <v/>
      </c>
      <c r="AU759" s="7" t="str">
        <f t="shared" si="297"/>
        <v/>
      </c>
      <c r="AV759" s="7" t="str">
        <f t="shared" si="291"/>
        <v/>
      </c>
      <c r="AW759" s="7" t="str">
        <f t="shared" si="292"/>
        <v/>
      </c>
      <c r="AX759" s="7" t="str">
        <f t="shared" si="298"/>
        <v/>
      </c>
      <c r="AY759" s="7" t="str">
        <f t="shared" si="293"/>
        <v/>
      </c>
      <c r="AZ759" s="7" t="str">
        <f t="shared" si="299"/>
        <v/>
      </c>
      <c r="BA759" s="12" t="str">
        <f t="shared" si="300"/>
        <v/>
      </c>
      <c r="BB759" s="12" t="str">
        <f t="shared" si="294"/>
        <v/>
      </c>
      <c r="BC759" s="12" t="str">
        <f t="shared" si="301"/>
        <v/>
      </c>
      <c r="BD759" s="12" t="str">
        <f t="shared" si="302"/>
        <v/>
      </c>
      <c r="BE759" s="12" t="str">
        <f t="shared" si="303"/>
        <v/>
      </c>
      <c r="BF759" s="12" t="str">
        <f t="shared" si="304"/>
        <v/>
      </c>
      <c r="BG759" s="12" t="str">
        <f t="shared" si="305"/>
        <v/>
      </c>
      <c r="BH759" s="12" t="str">
        <f t="shared" si="306"/>
        <v/>
      </c>
      <c r="BI759" s="12" t="str">
        <f t="shared" si="307"/>
        <v/>
      </c>
      <c r="BJ759" s="12" t="str">
        <f t="shared" si="308"/>
        <v/>
      </c>
      <c r="BK759" s="12" t="str">
        <f t="shared" si="309"/>
        <v/>
      </c>
      <c r="BL759" s="7" t="str">
        <f t="shared" si="310"/>
        <v/>
      </c>
      <c r="BM759" s="7" t="str">
        <f t="shared" si="311"/>
        <v/>
      </c>
    </row>
    <row r="760" spans="1:65" x14ac:dyDescent="0.25">
      <c r="A760" s="8"/>
      <c r="AD760" s="8" t="str">
        <f t="shared" si="286"/>
        <v/>
      </c>
      <c r="AE760" s="8"/>
      <c r="AM760" s="8" t="str">
        <f t="shared" si="295"/>
        <v/>
      </c>
      <c r="AN760" s="8" t="str">
        <f t="shared" si="296"/>
        <v/>
      </c>
      <c r="AQ760" s="12" t="str">
        <f t="shared" si="287"/>
        <v/>
      </c>
      <c r="AR760" s="12" t="str">
        <f t="shared" si="288"/>
        <v/>
      </c>
      <c r="AS760" s="12" t="str">
        <f t="shared" si="289"/>
        <v/>
      </c>
      <c r="AT760" s="7" t="str">
        <f t="shared" si="290"/>
        <v/>
      </c>
      <c r="AU760" s="7" t="str">
        <f t="shared" si="297"/>
        <v/>
      </c>
      <c r="AV760" s="7" t="str">
        <f t="shared" si="291"/>
        <v/>
      </c>
      <c r="AW760" s="7" t="str">
        <f t="shared" si="292"/>
        <v/>
      </c>
      <c r="AX760" s="7" t="str">
        <f t="shared" si="298"/>
        <v/>
      </c>
      <c r="AY760" s="7" t="str">
        <f t="shared" si="293"/>
        <v/>
      </c>
      <c r="AZ760" s="7" t="str">
        <f t="shared" si="299"/>
        <v/>
      </c>
      <c r="BA760" s="12" t="str">
        <f t="shared" si="300"/>
        <v/>
      </c>
      <c r="BB760" s="12" t="str">
        <f t="shared" si="294"/>
        <v/>
      </c>
      <c r="BC760" s="12" t="str">
        <f t="shared" si="301"/>
        <v/>
      </c>
      <c r="BD760" s="12" t="str">
        <f t="shared" si="302"/>
        <v/>
      </c>
      <c r="BE760" s="12" t="str">
        <f t="shared" si="303"/>
        <v/>
      </c>
      <c r="BF760" s="12" t="str">
        <f t="shared" si="304"/>
        <v/>
      </c>
      <c r="BG760" s="12" t="str">
        <f t="shared" si="305"/>
        <v/>
      </c>
      <c r="BH760" s="12" t="str">
        <f t="shared" si="306"/>
        <v/>
      </c>
      <c r="BI760" s="12" t="str">
        <f t="shared" si="307"/>
        <v/>
      </c>
      <c r="BJ760" s="12" t="str">
        <f t="shared" si="308"/>
        <v/>
      </c>
      <c r="BK760" s="12" t="str">
        <f t="shared" si="309"/>
        <v/>
      </c>
      <c r="BL760" s="7" t="str">
        <f t="shared" si="310"/>
        <v/>
      </c>
      <c r="BM760" s="7" t="str">
        <f t="shared" si="311"/>
        <v/>
      </c>
    </row>
    <row r="761" spans="1:65" x14ac:dyDescent="0.25">
      <c r="A761" s="8"/>
      <c r="AD761" s="8" t="str">
        <f t="shared" si="286"/>
        <v/>
      </c>
      <c r="AE761" s="8"/>
      <c r="AM761" s="8" t="str">
        <f t="shared" si="295"/>
        <v/>
      </c>
      <c r="AN761" s="8" t="str">
        <f t="shared" si="296"/>
        <v/>
      </c>
      <c r="AQ761" s="12" t="str">
        <f t="shared" si="287"/>
        <v/>
      </c>
      <c r="AR761" s="12" t="str">
        <f t="shared" si="288"/>
        <v/>
      </c>
      <c r="AS761" s="12" t="str">
        <f t="shared" si="289"/>
        <v/>
      </c>
      <c r="AT761" s="7" t="str">
        <f t="shared" si="290"/>
        <v/>
      </c>
      <c r="AU761" s="7" t="str">
        <f t="shared" si="297"/>
        <v/>
      </c>
      <c r="AV761" s="7" t="str">
        <f t="shared" si="291"/>
        <v/>
      </c>
      <c r="AW761" s="7" t="str">
        <f t="shared" si="292"/>
        <v/>
      </c>
      <c r="AX761" s="7" t="str">
        <f t="shared" si="298"/>
        <v/>
      </c>
      <c r="AY761" s="7" t="str">
        <f t="shared" si="293"/>
        <v/>
      </c>
      <c r="AZ761" s="7" t="str">
        <f t="shared" si="299"/>
        <v/>
      </c>
      <c r="BA761" s="12" t="str">
        <f t="shared" si="300"/>
        <v/>
      </c>
      <c r="BB761" s="12" t="str">
        <f t="shared" si="294"/>
        <v/>
      </c>
      <c r="BC761" s="12" t="str">
        <f t="shared" si="301"/>
        <v/>
      </c>
      <c r="BD761" s="12" t="str">
        <f t="shared" si="302"/>
        <v/>
      </c>
      <c r="BE761" s="12" t="str">
        <f t="shared" si="303"/>
        <v/>
      </c>
      <c r="BF761" s="12" t="str">
        <f t="shared" si="304"/>
        <v/>
      </c>
      <c r="BG761" s="12" t="str">
        <f t="shared" si="305"/>
        <v/>
      </c>
      <c r="BH761" s="12" t="str">
        <f t="shared" si="306"/>
        <v/>
      </c>
      <c r="BI761" s="12" t="str">
        <f t="shared" si="307"/>
        <v/>
      </c>
      <c r="BJ761" s="12" t="str">
        <f t="shared" si="308"/>
        <v/>
      </c>
      <c r="BK761" s="12" t="str">
        <f t="shared" si="309"/>
        <v/>
      </c>
      <c r="BL761" s="7" t="str">
        <f t="shared" si="310"/>
        <v/>
      </c>
      <c r="BM761" s="7" t="str">
        <f t="shared" si="311"/>
        <v/>
      </c>
    </row>
    <row r="762" spans="1:65" x14ac:dyDescent="0.25">
      <c r="A762" s="8"/>
      <c r="AD762" s="8" t="str">
        <f t="shared" si="286"/>
        <v/>
      </c>
      <c r="AE762" s="8"/>
      <c r="AM762" s="8" t="str">
        <f t="shared" si="295"/>
        <v/>
      </c>
      <c r="AN762" s="8" t="str">
        <f t="shared" si="296"/>
        <v/>
      </c>
      <c r="AQ762" s="12" t="str">
        <f t="shared" si="287"/>
        <v/>
      </c>
      <c r="AR762" s="12" t="str">
        <f t="shared" si="288"/>
        <v/>
      </c>
      <c r="AS762" s="12" t="str">
        <f t="shared" si="289"/>
        <v/>
      </c>
      <c r="AT762" s="7" t="str">
        <f t="shared" si="290"/>
        <v/>
      </c>
      <c r="AU762" s="7" t="str">
        <f t="shared" si="297"/>
        <v/>
      </c>
      <c r="AV762" s="7" t="str">
        <f t="shared" si="291"/>
        <v/>
      </c>
      <c r="AW762" s="7" t="str">
        <f t="shared" si="292"/>
        <v/>
      </c>
      <c r="AX762" s="7" t="str">
        <f t="shared" si="298"/>
        <v/>
      </c>
      <c r="AY762" s="7" t="str">
        <f t="shared" si="293"/>
        <v/>
      </c>
      <c r="AZ762" s="7" t="str">
        <f t="shared" si="299"/>
        <v/>
      </c>
      <c r="BA762" s="12" t="str">
        <f t="shared" si="300"/>
        <v/>
      </c>
      <c r="BB762" s="12" t="str">
        <f t="shared" si="294"/>
        <v/>
      </c>
      <c r="BC762" s="12" t="str">
        <f t="shared" si="301"/>
        <v/>
      </c>
      <c r="BD762" s="12" t="str">
        <f t="shared" si="302"/>
        <v/>
      </c>
      <c r="BE762" s="12" t="str">
        <f t="shared" si="303"/>
        <v/>
      </c>
      <c r="BF762" s="12" t="str">
        <f t="shared" si="304"/>
        <v/>
      </c>
      <c r="BG762" s="12" t="str">
        <f t="shared" si="305"/>
        <v/>
      </c>
      <c r="BH762" s="12" t="str">
        <f t="shared" si="306"/>
        <v/>
      </c>
      <c r="BI762" s="12" t="str">
        <f t="shared" si="307"/>
        <v/>
      </c>
      <c r="BJ762" s="12" t="str">
        <f t="shared" si="308"/>
        <v/>
      </c>
      <c r="BK762" s="12" t="str">
        <f t="shared" si="309"/>
        <v/>
      </c>
      <c r="BL762" s="7" t="str">
        <f t="shared" si="310"/>
        <v/>
      </c>
      <c r="BM762" s="7" t="str">
        <f t="shared" si="311"/>
        <v/>
      </c>
    </row>
    <row r="763" spans="1:65" x14ac:dyDescent="0.25">
      <c r="A763" s="8"/>
      <c r="AD763" s="8" t="str">
        <f t="shared" si="286"/>
        <v/>
      </c>
      <c r="AE763" s="8"/>
      <c r="AM763" s="8" t="str">
        <f t="shared" si="295"/>
        <v/>
      </c>
      <c r="AN763" s="8" t="str">
        <f t="shared" si="296"/>
        <v/>
      </c>
      <c r="AQ763" s="12" t="str">
        <f t="shared" si="287"/>
        <v/>
      </c>
      <c r="AR763" s="12" t="str">
        <f t="shared" si="288"/>
        <v/>
      </c>
      <c r="AS763" s="12" t="str">
        <f t="shared" si="289"/>
        <v/>
      </c>
      <c r="AT763" s="7" t="str">
        <f t="shared" si="290"/>
        <v/>
      </c>
      <c r="AU763" s="7" t="str">
        <f t="shared" si="297"/>
        <v/>
      </c>
      <c r="AV763" s="7" t="str">
        <f t="shared" si="291"/>
        <v/>
      </c>
      <c r="AW763" s="7" t="str">
        <f t="shared" si="292"/>
        <v/>
      </c>
      <c r="AX763" s="7" t="str">
        <f t="shared" si="298"/>
        <v/>
      </c>
      <c r="AY763" s="7" t="str">
        <f t="shared" si="293"/>
        <v/>
      </c>
      <c r="AZ763" s="7" t="str">
        <f t="shared" si="299"/>
        <v/>
      </c>
      <c r="BA763" s="12" t="str">
        <f t="shared" si="300"/>
        <v/>
      </c>
      <c r="BB763" s="12" t="str">
        <f t="shared" si="294"/>
        <v/>
      </c>
      <c r="BC763" s="12" t="str">
        <f t="shared" si="301"/>
        <v/>
      </c>
      <c r="BD763" s="12" t="str">
        <f t="shared" si="302"/>
        <v/>
      </c>
      <c r="BE763" s="12" t="str">
        <f t="shared" si="303"/>
        <v/>
      </c>
      <c r="BF763" s="12" t="str">
        <f t="shared" si="304"/>
        <v/>
      </c>
      <c r="BG763" s="12" t="str">
        <f t="shared" si="305"/>
        <v/>
      </c>
      <c r="BH763" s="12" t="str">
        <f t="shared" si="306"/>
        <v/>
      </c>
      <c r="BI763" s="12" t="str">
        <f t="shared" si="307"/>
        <v/>
      </c>
      <c r="BJ763" s="12" t="str">
        <f t="shared" si="308"/>
        <v/>
      </c>
      <c r="BK763" s="12" t="str">
        <f t="shared" si="309"/>
        <v/>
      </c>
      <c r="BL763" s="7" t="str">
        <f t="shared" si="310"/>
        <v/>
      </c>
      <c r="BM763" s="7" t="str">
        <f t="shared" si="311"/>
        <v/>
      </c>
    </row>
    <row r="764" spans="1:65" x14ac:dyDescent="0.25">
      <c r="A764" s="8"/>
      <c r="AD764" s="8" t="str">
        <f t="shared" si="286"/>
        <v/>
      </c>
      <c r="AE764" s="8"/>
      <c r="AM764" s="8" t="str">
        <f t="shared" si="295"/>
        <v/>
      </c>
      <c r="AN764" s="8" t="str">
        <f t="shared" si="296"/>
        <v/>
      </c>
      <c r="AQ764" s="12" t="str">
        <f t="shared" si="287"/>
        <v/>
      </c>
      <c r="AR764" s="12" t="str">
        <f t="shared" si="288"/>
        <v/>
      </c>
      <c r="AS764" s="12" t="str">
        <f t="shared" si="289"/>
        <v/>
      </c>
      <c r="AT764" s="7" t="str">
        <f t="shared" si="290"/>
        <v/>
      </c>
      <c r="AU764" s="7" t="str">
        <f t="shared" si="297"/>
        <v/>
      </c>
      <c r="AV764" s="7" t="str">
        <f t="shared" si="291"/>
        <v/>
      </c>
      <c r="AW764" s="7" t="str">
        <f t="shared" si="292"/>
        <v/>
      </c>
      <c r="AX764" s="7" t="str">
        <f t="shared" si="298"/>
        <v/>
      </c>
      <c r="AY764" s="7" t="str">
        <f t="shared" si="293"/>
        <v/>
      </c>
      <c r="AZ764" s="7" t="str">
        <f t="shared" si="299"/>
        <v/>
      </c>
      <c r="BA764" s="12" t="str">
        <f t="shared" si="300"/>
        <v/>
      </c>
      <c r="BB764" s="12" t="str">
        <f t="shared" si="294"/>
        <v/>
      </c>
      <c r="BC764" s="12" t="str">
        <f t="shared" si="301"/>
        <v/>
      </c>
      <c r="BD764" s="12" t="str">
        <f t="shared" si="302"/>
        <v/>
      </c>
      <c r="BE764" s="12" t="str">
        <f t="shared" si="303"/>
        <v/>
      </c>
      <c r="BF764" s="12" t="str">
        <f t="shared" si="304"/>
        <v/>
      </c>
      <c r="BG764" s="12" t="str">
        <f t="shared" si="305"/>
        <v/>
      </c>
      <c r="BH764" s="12" t="str">
        <f t="shared" si="306"/>
        <v/>
      </c>
      <c r="BI764" s="12" t="str">
        <f t="shared" si="307"/>
        <v/>
      </c>
      <c r="BJ764" s="12" t="str">
        <f t="shared" si="308"/>
        <v/>
      </c>
      <c r="BK764" s="12" t="str">
        <f t="shared" si="309"/>
        <v/>
      </c>
      <c r="BL764" s="7" t="str">
        <f t="shared" si="310"/>
        <v/>
      </c>
      <c r="BM764" s="7" t="str">
        <f t="shared" si="311"/>
        <v/>
      </c>
    </row>
    <row r="765" spans="1:65" x14ac:dyDescent="0.25">
      <c r="A765" s="8"/>
      <c r="AD765" s="8" t="str">
        <f t="shared" si="286"/>
        <v/>
      </c>
      <c r="AE765" s="8"/>
      <c r="AM765" s="8" t="str">
        <f t="shared" si="295"/>
        <v/>
      </c>
      <c r="AN765" s="8" t="str">
        <f t="shared" si="296"/>
        <v/>
      </c>
      <c r="AQ765" s="12" t="str">
        <f t="shared" si="287"/>
        <v/>
      </c>
      <c r="AR765" s="12" t="str">
        <f t="shared" si="288"/>
        <v/>
      </c>
      <c r="AS765" s="12" t="str">
        <f t="shared" si="289"/>
        <v/>
      </c>
      <c r="AT765" s="7" t="str">
        <f t="shared" si="290"/>
        <v/>
      </c>
      <c r="AU765" s="7" t="str">
        <f t="shared" si="297"/>
        <v/>
      </c>
      <c r="AV765" s="7" t="str">
        <f t="shared" si="291"/>
        <v/>
      </c>
      <c r="AW765" s="7" t="str">
        <f t="shared" si="292"/>
        <v/>
      </c>
      <c r="AX765" s="7" t="str">
        <f t="shared" si="298"/>
        <v/>
      </c>
      <c r="AY765" s="7" t="str">
        <f t="shared" si="293"/>
        <v/>
      </c>
      <c r="AZ765" s="7" t="str">
        <f t="shared" si="299"/>
        <v/>
      </c>
      <c r="BA765" s="12" t="str">
        <f t="shared" si="300"/>
        <v/>
      </c>
      <c r="BB765" s="12" t="str">
        <f t="shared" si="294"/>
        <v/>
      </c>
      <c r="BC765" s="12" t="str">
        <f t="shared" si="301"/>
        <v/>
      </c>
      <c r="BD765" s="12" t="str">
        <f t="shared" si="302"/>
        <v/>
      </c>
      <c r="BE765" s="12" t="str">
        <f t="shared" si="303"/>
        <v/>
      </c>
      <c r="BF765" s="12" t="str">
        <f t="shared" si="304"/>
        <v/>
      </c>
      <c r="BG765" s="12" t="str">
        <f t="shared" si="305"/>
        <v/>
      </c>
      <c r="BH765" s="12" t="str">
        <f t="shared" si="306"/>
        <v/>
      </c>
      <c r="BI765" s="12" t="str">
        <f t="shared" si="307"/>
        <v/>
      </c>
      <c r="BJ765" s="12" t="str">
        <f t="shared" si="308"/>
        <v/>
      </c>
      <c r="BK765" s="12" t="str">
        <f t="shared" si="309"/>
        <v/>
      </c>
      <c r="BL765" s="7" t="str">
        <f t="shared" si="310"/>
        <v/>
      </c>
      <c r="BM765" s="7" t="str">
        <f t="shared" si="311"/>
        <v/>
      </c>
    </row>
    <row r="766" spans="1:65" x14ac:dyDescent="0.25">
      <c r="A766" s="8"/>
      <c r="AD766" s="8" t="str">
        <f t="shared" si="286"/>
        <v/>
      </c>
      <c r="AE766" s="8"/>
      <c r="AM766" s="8" t="str">
        <f t="shared" si="295"/>
        <v/>
      </c>
      <c r="AN766" s="8" t="str">
        <f t="shared" si="296"/>
        <v/>
      </c>
      <c r="AQ766" s="12" t="str">
        <f t="shared" si="287"/>
        <v/>
      </c>
      <c r="AR766" s="12" t="str">
        <f t="shared" si="288"/>
        <v/>
      </c>
      <c r="AS766" s="12" t="str">
        <f t="shared" si="289"/>
        <v/>
      </c>
      <c r="AT766" s="7" t="str">
        <f t="shared" si="290"/>
        <v/>
      </c>
      <c r="AU766" s="7" t="str">
        <f t="shared" si="297"/>
        <v/>
      </c>
      <c r="AV766" s="7" t="str">
        <f t="shared" si="291"/>
        <v/>
      </c>
      <c r="AW766" s="7" t="str">
        <f t="shared" si="292"/>
        <v/>
      </c>
      <c r="AX766" s="7" t="str">
        <f t="shared" si="298"/>
        <v/>
      </c>
      <c r="AY766" s="7" t="str">
        <f t="shared" si="293"/>
        <v/>
      </c>
      <c r="AZ766" s="7" t="str">
        <f t="shared" si="299"/>
        <v/>
      </c>
      <c r="BA766" s="12" t="str">
        <f t="shared" si="300"/>
        <v/>
      </c>
      <c r="BB766" s="12" t="str">
        <f t="shared" si="294"/>
        <v/>
      </c>
      <c r="BC766" s="12" t="str">
        <f t="shared" si="301"/>
        <v/>
      </c>
      <c r="BD766" s="12" t="str">
        <f t="shared" si="302"/>
        <v/>
      </c>
      <c r="BE766" s="12" t="str">
        <f t="shared" si="303"/>
        <v/>
      </c>
      <c r="BF766" s="12" t="str">
        <f t="shared" si="304"/>
        <v/>
      </c>
      <c r="BG766" s="12" t="str">
        <f t="shared" si="305"/>
        <v/>
      </c>
      <c r="BH766" s="12" t="str">
        <f t="shared" si="306"/>
        <v/>
      </c>
      <c r="BI766" s="12" t="str">
        <f t="shared" si="307"/>
        <v/>
      </c>
      <c r="BJ766" s="12" t="str">
        <f t="shared" si="308"/>
        <v/>
      </c>
      <c r="BK766" s="12" t="str">
        <f t="shared" si="309"/>
        <v/>
      </c>
      <c r="BL766" s="7" t="str">
        <f t="shared" si="310"/>
        <v/>
      </c>
      <c r="BM766" s="7" t="str">
        <f t="shared" si="311"/>
        <v/>
      </c>
    </row>
    <row r="767" spans="1:65" x14ac:dyDescent="0.25">
      <c r="A767" s="8"/>
      <c r="AD767" s="8" t="str">
        <f t="shared" si="286"/>
        <v/>
      </c>
      <c r="AE767" s="8"/>
      <c r="AM767" s="8" t="str">
        <f t="shared" si="295"/>
        <v/>
      </c>
      <c r="AN767" s="8" t="str">
        <f t="shared" si="296"/>
        <v/>
      </c>
      <c r="AQ767" s="12" t="str">
        <f t="shared" si="287"/>
        <v/>
      </c>
      <c r="AR767" s="12" t="str">
        <f t="shared" si="288"/>
        <v/>
      </c>
      <c r="AS767" s="12" t="str">
        <f t="shared" si="289"/>
        <v/>
      </c>
      <c r="AT767" s="7" t="str">
        <f t="shared" si="290"/>
        <v/>
      </c>
      <c r="AU767" s="7" t="str">
        <f t="shared" si="297"/>
        <v/>
      </c>
      <c r="AV767" s="7" t="str">
        <f t="shared" si="291"/>
        <v/>
      </c>
      <c r="AW767" s="7" t="str">
        <f t="shared" si="292"/>
        <v/>
      </c>
      <c r="AX767" s="7" t="str">
        <f t="shared" si="298"/>
        <v/>
      </c>
      <c r="AY767" s="7" t="str">
        <f t="shared" si="293"/>
        <v/>
      </c>
      <c r="AZ767" s="7" t="str">
        <f t="shared" si="299"/>
        <v/>
      </c>
      <c r="BA767" s="12" t="str">
        <f t="shared" si="300"/>
        <v/>
      </c>
      <c r="BB767" s="12" t="str">
        <f t="shared" si="294"/>
        <v/>
      </c>
      <c r="BC767" s="12" t="str">
        <f t="shared" si="301"/>
        <v/>
      </c>
      <c r="BD767" s="12" t="str">
        <f t="shared" si="302"/>
        <v/>
      </c>
      <c r="BE767" s="12" t="str">
        <f t="shared" si="303"/>
        <v/>
      </c>
      <c r="BF767" s="12" t="str">
        <f t="shared" si="304"/>
        <v/>
      </c>
      <c r="BG767" s="12" t="str">
        <f t="shared" si="305"/>
        <v/>
      </c>
      <c r="BH767" s="12" t="str">
        <f t="shared" si="306"/>
        <v/>
      </c>
      <c r="BI767" s="12" t="str">
        <f t="shared" si="307"/>
        <v/>
      </c>
      <c r="BJ767" s="12" t="str">
        <f t="shared" si="308"/>
        <v/>
      </c>
      <c r="BK767" s="12" t="str">
        <f t="shared" si="309"/>
        <v/>
      </c>
      <c r="BL767" s="7" t="str">
        <f t="shared" si="310"/>
        <v/>
      </c>
      <c r="BM767" s="7" t="str">
        <f t="shared" si="311"/>
        <v/>
      </c>
    </row>
    <row r="768" spans="1:65" x14ac:dyDescent="0.25">
      <c r="A768" s="8"/>
      <c r="AD768" s="8" t="str">
        <f t="shared" si="286"/>
        <v/>
      </c>
      <c r="AE768" s="8"/>
      <c r="AM768" s="8" t="str">
        <f t="shared" si="295"/>
        <v/>
      </c>
      <c r="AN768" s="8" t="str">
        <f t="shared" si="296"/>
        <v/>
      </c>
      <c r="AQ768" s="12" t="str">
        <f t="shared" si="287"/>
        <v/>
      </c>
      <c r="AR768" s="12" t="str">
        <f t="shared" si="288"/>
        <v/>
      </c>
      <c r="AS768" s="12" t="str">
        <f t="shared" si="289"/>
        <v/>
      </c>
      <c r="AT768" s="7" t="str">
        <f t="shared" si="290"/>
        <v/>
      </c>
      <c r="AU768" s="7" t="str">
        <f t="shared" si="297"/>
        <v/>
      </c>
      <c r="AV768" s="7" t="str">
        <f t="shared" si="291"/>
        <v/>
      </c>
      <c r="AW768" s="7" t="str">
        <f t="shared" si="292"/>
        <v/>
      </c>
      <c r="AX768" s="7" t="str">
        <f t="shared" si="298"/>
        <v/>
      </c>
      <c r="AY768" s="7" t="str">
        <f t="shared" si="293"/>
        <v/>
      </c>
      <c r="AZ768" s="7" t="str">
        <f t="shared" si="299"/>
        <v/>
      </c>
      <c r="BA768" s="12" t="str">
        <f t="shared" si="300"/>
        <v/>
      </c>
      <c r="BB768" s="12" t="str">
        <f t="shared" si="294"/>
        <v/>
      </c>
      <c r="BC768" s="12" t="str">
        <f t="shared" si="301"/>
        <v/>
      </c>
      <c r="BD768" s="12" t="str">
        <f t="shared" si="302"/>
        <v/>
      </c>
      <c r="BE768" s="12" t="str">
        <f t="shared" si="303"/>
        <v/>
      </c>
      <c r="BF768" s="12" t="str">
        <f t="shared" si="304"/>
        <v/>
      </c>
      <c r="BG768" s="12" t="str">
        <f t="shared" si="305"/>
        <v/>
      </c>
      <c r="BH768" s="12" t="str">
        <f t="shared" si="306"/>
        <v/>
      </c>
      <c r="BI768" s="12" t="str">
        <f t="shared" si="307"/>
        <v/>
      </c>
      <c r="BJ768" s="12" t="str">
        <f t="shared" si="308"/>
        <v/>
      </c>
      <c r="BK768" s="12" t="str">
        <f t="shared" si="309"/>
        <v/>
      </c>
      <c r="BL768" s="7" t="str">
        <f t="shared" si="310"/>
        <v/>
      </c>
      <c r="BM768" s="7" t="str">
        <f t="shared" si="311"/>
        <v/>
      </c>
    </row>
    <row r="769" spans="1:65" x14ac:dyDescent="0.25">
      <c r="A769" s="8"/>
      <c r="AD769" s="8" t="str">
        <f t="shared" si="286"/>
        <v/>
      </c>
      <c r="AE769" s="8"/>
      <c r="AM769" s="8" t="str">
        <f t="shared" si="295"/>
        <v/>
      </c>
      <c r="AN769" s="8" t="str">
        <f t="shared" si="296"/>
        <v/>
      </c>
      <c r="AQ769" s="12" t="str">
        <f t="shared" si="287"/>
        <v/>
      </c>
      <c r="AR769" s="12" t="str">
        <f t="shared" si="288"/>
        <v/>
      </c>
      <c r="AS769" s="12" t="str">
        <f t="shared" si="289"/>
        <v/>
      </c>
      <c r="AT769" s="7" t="str">
        <f t="shared" si="290"/>
        <v/>
      </c>
      <c r="AU769" s="7" t="str">
        <f t="shared" si="297"/>
        <v/>
      </c>
      <c r="AV769" s="7" t="str">
        <f t="shared" si="291"/>
        <v/>
      </c>
      <c r="AW769" s="7" t="str">
        <f t="shared" si="292"/>
        <v/>
      </c>
      <c r="AX769" s="7" t="str">
        <f t="shared" si="298"/>
        <v/>
      </c>
      <c r="AY769" s="7" t="str">
        <f t="shared" si="293"/>
        <v/>
      </c>
      <c r="AZ769" s="7" t="str">
        <f t="shared" si="299"/>
        <v/>
      </c>
      <c r="BA769" s="12" t="str">
        <f t="shared" si="300"/>
        <v/>
      </c>
      <c r="BB769" s="12" t="str">
        <f t="shared" si="294"/>
        <v/>
      </c>
      <c r="BC769" s="12" t="str">
        <f t="shared" si="301"/>
        <v/>
      </c>
      <c r="BD769" s="12" t="str">
        <f t="shared" si="302"/>
        <v/>
      </c>
      <c r="BE769" s="12" t="str">
        <f t="shared" si="303"/>
        <v/>
      </c>
      <c r="BF769" s="12" t="str">
        <f t="shared" si="304"/>
        <v/>
      </c>
      <c r="BG769" s="12" t="str">
        <f t="shared" si="305"/>
        <v/>
      </c>
      <c r="BH769" s="12" t="str">
        <f t="shared" si="306"/>
        <v/>
      </c>
      <c r="BI769" s="12" t="str">
        <f t="shared" si="307"/>
        <v/>
      </c>
      <c r="BJ769" s="12" t="str">
        <f t="shared" si="308"/>
        <v/>
      </c>
      <c r="BK769" s="12" t="str">
        <f t="shared" si="309"/>
        <v/>
      </c>
      <c r="BL769" s="7" t="str">
        <f t="shared" si="310"/>
        <v/>
      </c>
      <c r="BM769" s="7" t="str">
        <f t="shared" si="311"/>
        <v/>
      </c>
    </row>
    <row r="770" spans="1:65" x14ac:dyDescent="0.25">
      <c r="A770" s="8"/>
      <c r="AD770" s="8" t="str">
        <f t="shared" si="286"/>
        <v/>
      </c>
      <c r="AE770" s="8"/>
      <c r="AM770" s="8" t="str">
        <f t="shared" si="295"/>
        <v/>
      </c>
      <c r="AN770" s="8" t="str">
        <f t="shared" si="296"/>
        <v/>
      </c>
      <c r="AQ770" s="12" t="str">
        <f t="shared" si="287"/>
        <v/>
      </c>
      <c r="AR770" s="12" t="str">
        <f t="shared" si="288"/>
        <v/>
      </c>
      <c r="AS770" s="12" t="str">
        <f t="shared" si="289"/>
        <v/>
      </c>
      <c r="AT770" s="7" t="str">
        <f t="shared" si="290"/>
        <v/>
      </c>
      <c r="AU770" s="7" t="str">
        <f t="shared" si="297"/>
        <v/>
      </c>
      <c r="AV770" s="7" t="str">
        <f t="shared" si="291"/>
        <v/>
      </c>
      <c r="AW770" s="7" t="str">
        <f t="shared" si="292"/>
        <v/>
      </c>
      <c r="AX770" s="7" t="str">
        <f t="shared" si="298"/>
        <v/>
      </c>
      <c r="AY770" s="7" t="str">
        <f t="shared" si="293"/>
        <v/>
      </c>
      <c r="AZ770" s="7" t="str">
        <f t="shared" si="299"/>
        <v/>
      </c>
      <c r="BA770" s="12" t="str">
        <f t="shared" si="300"/>
        <v/>
      </c>
      <c r="BB770" s="12" t="str">
        <f t="shared" si="294"/>
        <v/>
      </c>
      <c r="BC770" s="12" t="str">
        <f t="shared" si="301"/>
        <v/>
      </c>
      <c r="BD770" s="12" t="str">
        <f t="shared" si="302"/>
        <v/>
      </c>
      <c r="BE770" s="12" t="str">
        <f t="shared" si="303"/>
        <v/>
      </c>
      <c r="BF770" s="12" t="str">
        <f t="shared" si="304"/>
        <v/>
      </c>
      <c r="BG770" s="12" t="str">
        <f t="shared" si="305"/>
        <v/>
      </c>
      <c r="BH770" s="12" t="str">
        <f t="shared" si="306"/>
        <v/>
      </c>
      <c r="BI770" s="12" t="str">
        <f t="shared" si="307"/>
        <v/>
      </c>
      <c r="BJ770" s="12" t="str">
        <f t="shared" si="308"/>
        <v/>
      </c>
      <c r="BK770" s="12" t="str">
        <f t="shared" si="309"/>
        <v/>
      </c>
      <c r="BL770" s="7" t="str">
        <f t="shared" si="310"/>
        <v/>
      </c>
      <c r="BM770" s="7" t="str">
        <f t="shared" si="311"/>
        <v/>
      </c>
    </row>
    <row r="771" spans="1:65" x14ac:dyDescent="0.25">
      <c r="A771" s="8"/>
      <c r="AD771" s="8" t="str">
        <f t="shared" ref="AD771:AD834" si="312">RIGHT(S771,5)</f>
        <v/>
      </c>
      <c r="AE771" s="8"/>
      <c r="AM771" s="8" t="str">
        <f t="shared" si="295"/>
        <v/>
      </c>
      <c r="AN771" s="8" t="str">
        <f t="shared" si="296"/>
        <v/>
      </c>
      <c r="AQ771" s="12" t="str">
        <f t="shared" ref="AQ771:AQ834" si="313">IF(R771&lt;&gt;"","&lt;a href='https://www.inaturalist.org/observations/"&amp;R771&amp;" 'target='_blank' style='color: blue'&gt;iNaturalist Record: "&amp;R771&amp;"&lt;/a&gt; ","")</f>
        <v/>
      </c>
      <c r="AR771" s="12" t="str">
        <f t="shared" ref="AR771:AR834" si="314">IF(N771&lt;&gt;"","Habit: "&amp;N771&amp;". ","")</f>
        <v/>
      </c>
      <c r="AS771" s="12" t="str">
        <f t="shared" ref="AS771:AS834" si="315">IF(P771&lt;&gt;"","Odor: "&amp;P771&amp;". ","")</f>
        <v/>
      </c>
      <c r="AT771" s="7" t="str">
        <f t="shared" ref="AT771:AT834" si="316">IF(Q771&lt;&gt;"","Taste: "&amp;Q771&amp;". ","")</f>
        <v/>
      </c>
      <c r="AU771" s="7" t="str">
        <f t="shared" si="297"/>
        <v/>
      </c>
      <c r="AV771" s="7" t="str">
        <f t="shared" ref="AV771:AV834" si="317">IF(Y771&lt;&gt;"","Pileus: "&amp;Y771&amp;". ","")</f>
        <v/>
      </c>
      <c r="AW771" s="7" t="str">
        <f t="shared" ref="AW771:AW834" si="318">IF(AB771&lt;&gt;"","Context: "&amp;AB771&amp;". ","")</f>
        <v/>
      </c>
      <c r="AX771" s="7" t="str">
        <f t="shared" si="298"/>
        <v/>
      </c>
      <c r="AY771" s="7" t="str">
        <f t="shared" ref="AY771:AY834" si="319">IF(Z771&lt;&gt;"","Stipe: "&amp;Z771&amp;". ","")</f>
        <v/>
      </c>
      <c r="AZ771" s="7" t="str">
        <f t="shared" si="299"/>
        <v/>
      </c>
      <c r="BA771" s="12" t="str">
        <f t="shared" si="300"/>
        <v/>
      </c>
      <c r="BB771" s="12" t="str">
        <f t="shared" ref="BB771:BB834" si="320">IF(N771&lt;&gt;"","'Habit' : "&amp;"'"&amp;N771&amp;"'","")</f>
        <v/>
      </c>
      <c r="BC771" s="12" t="str">
        <f t="shared" si="301"/>
        <v/>
      </c>
      <c r="BD771" s="12" t="str">
        <f t="shared" si="302"/>
        <v/>
      </c>
      <c r="BE771" s="12" t="str">
        <f t="shared" si="303"/>
        <v/>
      </c>
      <c r="BF771" s="12" t="str">
        <f t="shared" si="304"/>
        <v/>
      </c>
      <c r="BG771" s="12" t="str">
        <f t="shared" si="305"/>
        <v/>
      </c>
      <c r="BH771" s="12" t="str">
        <f t="shared" si="306"/>
        <v/>
      </c>
      <c r="BI771" s="12" t="str">
        <f t="shared" si="307"/>
        <v/>
      </c>
      <c r="BJ771" s="12" t="str">
        <f t="shared" si="308"/>
        <v/>
      </c>
      <c r="BK771" s="12" t="str">
        <f t="shared" si="309"/>
        <v/>
      </c>
      <c r="BL771" s="7" t="str">
        <f t="shared" si="310"/>
        <v/>
      </c>
      <c r="BM771" s="7" t="str">
        <f t="shared" si="311"/>
        <v/>
      </c>
    </row>
    <row r="772" spans="1:65" x14ac:dyDescent="0.25">
      <c r="A772" s="8"/>
      <c r="AD772" s="8" t="str">
        <f t="shared" si="312"/>
        <v/>
      </c>
      <c r="AE772" s="8"/>
      <c r="AM772" s="8" t="str">
        <f t="shared" ref="AM772:AM835" si="321">TRIM(BA772)</f>
        <v/>
      </c>
      <c r="AN772" s="8" t="str">
        <f t="shared" ref="AN772:AN835" si="322">IF(BL772&lt;&gt;"","{"&amp;BL772&amp;"}","")</f>
        <v/>
      </c>
      <c r="AQ772" s="12" t="str">
        <f t="shared" si="313"/>
        <v/>
      </c>
      <c r="AR772" s="12" t="str">
        <f t="shared" si="314"/>
        <v/>
      </c>
      <c r="AS772" s="12" t="str">
        <f t="shared" si="315"/>
        <v/>
      </c>
      <c r="AT772" s="7" t="str">
        <f t="shared" si="316"/>
        <v/>
      </c>
      <c r="AU772" s="7" t="str">
        <f t="shared" ref="AU772:AU835" si="323">IF(X772&lt;&gt;"","Sporocarp form: "&amp;X772&amp;". ","")</f>
        <v/>
      </c>
      <c r="AV772" s="7" t="str">
        <f t="shared" si="317"/>
        <v/>
      </c>
      <c r="AW772" s="7" t="str">
        <f t="shared" si="318"/>
        <v/>
      </c>
      <c r="AX772" s="7" t="str">
        <f t="shared" ref="AX772:AX835" si="324">IF(AA772&lt;&gt;"","Hymenophore: "&amp;AA772&amp;". ","")</f>
        <v/>
      </c>
      <c r="AY772" s="7" t="str">
        <f t="shared" si="319"/>
        <v/>
      </c>
      <c r="AZ772" s="7" t="str">
        <f t="shared" ref="AZ772:AZ835" si="325">IF(AC772&lt;&gt;"","Microscopic Analysis: "&amp;AC772&amp;". ","")</f>
        <v/>
      </c>
      <c r="BA772" s="12" t="str">
        <f t="shared" ref="BA772:BA835" si="326">AQ772&amp;AR772&amp;AS772&amp;AT772&amp;AU772&amp;AV772&amp;AW772&amp;AX772&amp;AY772&amp;AZ772</f>
        <v/>
      </c>
      <c r="BB772" s="12" t="str">
        <f t="shared" si="320"/>
        <v/>
      </c>
      <c r="BC772" s="12" t="str">
        <f t="shared" ref="BC772:BC835" si="327">IF(P772&lt;&gt;"","'Odor' : "&amp;"'"&amp;P772&amp;"'","")</f>
        <v/>
      </c>
      <c r="BD772" s="12" t="str">
        <f t="shared" ref="BD772:BD835" si="328">IF(Q772&lt;&gt;"","'Taste' : "&amp;"'"&amp;Q772&amp;"'","")</f>
        <v/>
      </c>
      <c r="BE772" s="12" t="str">
        <f t="shared" ref="BE772:BE835" si="329">IF(X772&lt;&gt;"","'Sporocarp form' : "&amp;"'"&amp;X772&amp;"'","")</f>
        <v/>
      </c>
      <c r="BF772" s="12" t="str">
        <f t="shared" ref="BF772:BF835" si="330">IF(Y772&lt;&gt;"","'Pileus' : "&amp;"'"&amp;Y772&amp;"'","")</f>
        <v/>
      </c>
      <c r="BG772" s="12" t="str">
        <f t="shared" ref="BG772:BG835" si="331">IF(AB772&lt;&gt;"","'Context' : "&amp;"'"&amp;AB772&amp;"'","")</f>
        <v/>
      </c>
      <c r="BH772" s="12" t="str">
        <f t="shared" ref="BH772:BH835" si="332">IF(AA772&lt;&gt;"","'Hymenophore' : "&amp;"'"&amp;AA772&amp;"'","")</f>
        <v/>
      </c>
      <c r="BI772" s="12" t="str">
        <f t="shared" ref="BI772:BI835" si="333">IF(Z772&lt;&gt;"","'Stipe' : "&amp;"'"&amp;Z772&amp;"'","")</f>
        <v/>
      </c>
      <c r="BJ772" s="12" t="str">
        <f t="shared" ref="BJ772:BJ835" si="334">IF(AC772&lt;&gt;"","'Microscopic Analysis' : "&amp;"'"&amp;AC772&amp;"'","")</f>
        <v/>
      </c>
      <c r="BK772" s="12" t="str">
        <f t="shared" ref="BK772:BK835" si="335">BB772&amp;BC772&amp;BD772&amp;BE772&amp;BF772&amp;BG772&amp;BH772&amp;BI772&amp;BJ772</f>
        <v/>
      </c>
      <c r="BL772" s="7" t="str">
        <f t="shared" ref="BL772:BL835" si="336">SUBSTITUTE(BK772,"''","' , '")</f>
        <v/>
      </c>
      <c r="BM772" s="7" t="str">
        <f t="shared" ref="BM772:BM835" si="337">IF(AE772&lt;&gt;"","Permit: "&amp;AE772,"")</f>
        <v/>
      </c>
    </row>
    <row r="773" spans="1:65" x14ac:dyDescent="0.25">
      <c r="A773" s="8"/>
      <c r="AD773" s="8" t="str">
        <f t="shared" si="312"/>
        <v/>
      </c>
      <c r="AE773" s="8"/>
      <c r="AM773" s="8" t="str">
        <f t="shared" si="321"/>
        <v/>
      </c>
      <c r="AN773" s="8" t="str">
        <f t="shared" si="322"/>
        <v/>
      </c>
      <c r="AQ773" s="12" t="str">
        <f t="shared" si="313"/>
        <v/>
      </c>
      <c r="AR773" s="12" t="str">
        <f t="shared" si="314"/>
        <v/>
      </c>
      <c r="AS773" s="12" t="str">
        <f t="shared" si="315"/>
        <v/>
      </c>
      <c r="AT773" s="7" t="str">
        <f t="shared" si="316"/>
        <v/>
      </c>
      <c r="AU773" s="7" t="str">
        <f t="shared" si="323"/>
        <v/>
      </c>
      <c r="AV773" s="7" t="str">
        <f t="shared" si="317"/>
        <v/>
      </c>
      <c r="AW773" s="7" t="str">
        <f t="shared" si="318"/>
        <v/>
      </c>
      <c r="AX773" s="7" t="str">
        <f t="shared" si="324"/>
        <v/>
      </c>
      <c r="AY773" s="7" t="str">
        <f t="shared" si="319"/>
        <v/>
      </c>
      <c r="AZ773" s="7" t="str">
        <f t="shared" si="325"/>
        <v/>
      </c>
      <c r="BA773" s="12" t="str">
        <f t="shared" si="326"/>
        <v/>
      </c>
      <c r="BB773" s="12" t="str">
        <f t="shared" si="320"/>
        <v/>
      </c>
      <c r="BC773" s="12" t="str">
        <f t="shared" si="327"/>
        <v/>
      </c>
      <c r="BD773" s="12" t="str">
        <f t="shared" si="328"/>
        <v/>
      </c>
      <c r="BE773" s="12" t="str">
        <f t="shared" si="329"/>
        <v/>
      </c>
      <c r="BF773" s="12" t="str">
        <f t="shared" si="330"/>
        <v/>
      </c>
      <c r="BG773" s="12" t="str">
        <f t="shared" si="331"/>
        <v/>
      </c>
      <c r="BH773" s="12" t="str">
        <f t="shared" si="332"/>
        <v/>
      </c>
      <c r="BI773" s="12" t="str">
        <f t="shared" si="333"/>
        <v/>
      </c>
      <c r="BJ773" s="12" t="str">
        <f t="shared" si="334"/>
        <v/>
      </c>
      <c r="BK773" s="12" t="str">
        <f t="shared" si="335"/>
        <v/>
      </c>
      <c r="BL773" s="7" t="str">
        <f t="shared" si="336"/>
        <v/>
      </c>
      <c r="BM773" s="7" t="str">
        <f t="shared" si="337"/>
        <v/>
      </c>
    </row>
    <row r="774" spans="1:65" x14ac:dyDescent="0.25">
      <c r="A774" s="8"/>
      <c r="AD774" s="8" t="str">
        <f t="shared" si="312"/>
        <v/>
      </c>
      <c r="AE774" s="8"/>
      <c r="AM774" s="8" t="str">
        <f t="shared" si="321"/>
        <v/>
      </c>
      <c r="AN774" s="8" t="str">
        <f t="shared" si="322"/>
        <v/>
      </c>
      <c r="AQ774" s="12" t="str">
        <f t="shared" si="313"/>
        <v/>
      </c>
      <c r="AR774" s="12" t="str">
        <f t="shared" si="314"/>
        <v/>
      </c>
      <c r="AS774" s="12" t="str">
        <f t="shared" si="315"/>
        <v/>
      </c>
      <c r="AT774" s="7" t="str">
        <f t="shared" si="316"/>
        <v/>
      </c>
      <c r="AU774" s="7" t="str">
        <f t="shared" si="323"/>
        <v/>
      </c>
      <c r="AV774" s="7" t="str">
        <f t="shared" si="317"/>
        <v/>
      </c>
      <c r="AW774" s="7" t="str">
        <f t="shared" si="318"/>
        <v/>
      </c>
      <c r="AX774" s="7" t="str">
        <f t="shared" si="324"/>
        <v/>
      </c>
      <c r="AY774" s="7" t="str">
        <f t="shared" si="319"/>
        <v/>
      </c>
      <c r="AZ774" s="7" t="str">
        <f t="shared" si="325"/>
        <v/>
      </c>
      <c r="BA774" s="12" t="str">
        <f t="shared" si="326"/>
        <v/>
      </c>
      <c r="BB774" s="12" t="str">
        <f t="shared" si="320"/>
        <v/>
      </c>
      <c r="BC774" s="12" t="str">
        <f t="shared" si="327"/>
        <v/>
      </c>
      <c r="BD774" s="12" t="str">
        <f t="shared" si="328"/>
        <v/>
      </c>
      <c r="BE774" s="12" t="str">
        <f t="shared" si="329"/>
        <v/>
      </c>
      <c r="BF774" s="12" t="str">
        <f t="shared" si="330"/>
        <v/>
      </c>
      <c r="BG774" s="12" t="str">
        <f t="shared" si="331"/>
        <v/>
      </c>
      <c r="BH774" s="12" t="str">
        <f t="shared" si="332"/>
        <v/>
      </c>
      <c r="BI774" s="12" t="str">
        <f t="shared" si="333"/>
        <v/>
      </c>
      <c r="BJ774" s="12" t="str">
        <f t="shared" si="334"/>
        <v/>
      </c>
      <c r="BK774" s="12" t="str">
        <f t="shared" si="335"/>
        <v/>
      </c>
      <c r="BL774" s="7" t="str">
        <f t="shared" si="336"/>
        <v/>
      </c>
      <c r="BM774" s="7" t="str">
        <f t="shared" si="337"/>
        <v/>
      </c>
    </row>
    <row r="775" spans="1:65" x14ac:dyDescent="0.25">
      <c r="A775" s="8"/>
      <c r="AD775" s="8" t="str">
        <f t="shared" si="312"/>
        <v/>
      </c>
      <c r="AE775" s="8"/>
      <c r="AM775" s="8" t="str">
        <f t="shared" si="321"/>
        <v/>
      </c>
      <c r="AN775" s="8" t="str">
        <f t="shared" si="322"/>
        <v/>
      </c>
      <c r="AQ775" s="12" t="str">
        <f t="shared" si="313"/>
        <v/>
      </c>
      <c r="AR775" s="12" t="str">
        <f t="shared" si="314"/>
        <v/>
      </c>
      <c r="AS775" s="12" t="str">
        <f t="shared" si="315"/>
        <v/>
      </c>
      <c r="AT775" s="7" t="str">
        <f t="shared" si="316"/>
        <v/>
      </c>
      <c r="AU775" s="7" t="str">
        <f t="shared" si="323"/>
        <v/>
      </c>
      <c r="AV775" s="7" t="str">
        <f t="shared" si="317"/>
        <v/>
      </c>
      <c r="AW775" s="7" t="str">
        <f t="shared" si="318"/>
        <v/>
      </c>
      <c r="AX775" s="7" t="str">
        <f t="shared" si="324"/>
        <v/>
      </c>
      <c r="AY775" s="7" t="str">
        <f t="shared" si="319"/>
        <v/>
      </c>
      <c r="AZ775" s="7" t="str">
        <f t="shared" si="325"/>
        <v/>
      </c>
      <c r="BA775" s="12" t="str">
        <f t="shared" si="326"/>
        <v/>
      </c>
      <c r="BB775" s="12" t="str">
        <f t="shared" si="320"/>
        <v/>
      </c>
      <c r="BC775" s="12" t="str">
        <f t="shared" si="327"/>
        <v/>
      </c>
      <c r="BD775" s="12" t="str">
        <f t="shared" si="328"/>
        <v/>
      </c>
      <c r="BE775" s="12" t="str">
        <f t="shared" si="329"/>
        <v/>
      </c>
      <c r="BF775" s="12" t="str">
        <f t="shared" si="330"/>
        <v/>
      </c>
      <c r="BG775" s="12" t="str">
        <f t="shared" si="331"/>
        <v/>
      </c>
      <c r="BH775" s="12" t="str">
        <f t="shared" si="332"/>
        <v/>
      </c>
      <c r="BI775" s="12" t="str">
        <f t="shared" si="333"/>
        <v/>
      </c>
      <c r="BJ775" s="12" t="str">
        <f t="shared" si="334"/>
        <v/>
      </c>
      <c r="BK775" s="12" t="str">
        <f t="shared" si="335"/>
        <v/>
      </c>
      <c r="BL775" s="7" t="str">
        <f t="shared" si="336"/>
        <v/>
      </c>
      <c r="BM775" s="7" t="str">
        <f t="shared" si="337"/>
        <v/>
      </c>
    </row>
    <row r="776" spans="1:65" x14ac:dyDescent="0.25">
      <c r="A776" s="8"/>
      <c r="AD776" s="8" t="str">
        <f t="shared" si="312"/>
        <v/>
      </c>
      <c r="AE776" s="8"/>
      <c r="AM776" s="8" t="str">
        <f t="shared" si="321"/>
        <v/>
      </c>
      <c r="AN776" s="8" t="str">
        <f t="shared" si="322"/>
        <v/>
      </c>
      <c r="AQ776" s="12" t="str">
        <f t="shared" si="313"/>
        <v/>
      </c>
      <c r="AR776" s="12" t="str">
        <f t="shared" si="314"/>
        <v/>
      </c>
      <c r="AS776" s="12" t="str">
        <f t="shared" si="315"/>
        <v/>
      </c>
      <c r="AT776" s="7" t="str">
        <f t="shared" si="316"/>
        <v/>
      </c>
      <c r="AU776" s="7" t="str">
        <f t="shared" si="323"/>
        <v/>
      </c>
      <c r="AV776" s="7" t="str">
        <f t="shared" si="317"/>
        <v/>
      </c>
      <c r="AW776" s="7" t="str">
        <f t="shared" si="318"/>
        <v/>
      </c>
      <c r="AX776" s="7" t="str">
        <f t="shared" si="324"/>
        <v/>
      </c>
      <c r="AY776" s="7" t="str">
        <f t="shared" si="319"/>
        <v/>
      </c>
      <c r="AZ776" s="7" t="str">
        <f t="shared" si="325"/>
        <v/>
      </c>
      <c r="BA776" s="12" t="str">
        <f t="shared" si="326"/>
        <v/>
      </c>
      <c r="BB776" s="12" t="str">
        <f t="shared" si="320"/>
        <v/>
      </c>
      <c r="BC776" s="12" t="str">
        <f t="shared" si="327"/>
        <v/>
      </c>
      <c r="BD776" s="12" t="str">
        <f t="shared" si="328"/>
        <v/>
      </c>
      <c r="BE776" s="12" t="str">
        <f t="shared" si="329"/>
        <v/>
      </c>
      <c r="BF776" s="12" t="str">
        <f t="shared" si="330"/>
        <v/>
      </c>
      <c r="BG776" s="12" t="str">
        <f t="shared" si="331"/>
        <v/>
      </c>
      <c r="BH776" s="12" t="str">
        <f t="shared" si="332"/>
        <v/>
      </c>
      <c r="BI776" s="12" t="str">
        <f t="shared" si="333"/>
        <v/>
      </c>
      <c r="BJ776" s="12" t="str">
        <f t="shared" si="334"/>
        <v/>
      </c>
      <c r="BK776" s="12" t="str">
        <f t="shared" si="335"/>
        <v/>
      </c>
      <c r="BL776" s="7" t="str">
        <f t="shared" si="336"/>
        <v/>
      </c>
      <c r="BM776" s="7" t="str">
        <f t="shared" si="337"/>
        <v/>
      </c>
    </row>
    <row r="777" spans="1:65" x14ac:dyDescent="0.25">
      <c r="A777" s="8"/>
      <c r="AD777" s="8" t="str">
        <f t="shared" si="312"/>
        <v/>
      </c>
      <c r="AE777" s="8"/>
      <c r="AM777" s="8" t="str">
        <f t="shared" si="321"/>
        <v/>
      </c>
      <c r="AN777" s="8" t="str">
        <f t="shared" si="322"/>
        <v/>
      </c>
      <c r="AQ777" s="12" t="str">
        <f t="shared" si="313"/>
        <v/>
      </c>
      <c r="AR777" s="12" t="str">
        <f t="shared" si="314"/>
        <v/>
      </c>
      <c r="AS777" s="12" t="str">
        <f t="shared" si="315"/>
        <v/>
      </c>
      <c r="AT777" s="7" t="str">
        <f t="shared" si="316"/>
        <v/>
      </c>
      <c r="AU777" s="7" t="str">
        <f t="shared" si="323"/>
        <v/>
      </c>
      <c r="AV777" s="7" t="str">
        <f t="shared" si="317"/>
        <v/>
      </c>
      <c r="AW777" s="7" t="str">
        <f t="shared" si="318"/>
        <v/>
      </c>
      <c r="AX777" s="7" t="str">
        <f t="shared" si="324"/>
        <v/>
      </c>
      <c r="AY777" s="7" t="str">
        <f t="shared" si="319"/>
        <v/>
      </c>
      <c r="AZ777" s="7" t="str">
        <f t="shared" si="325"/>
        <v/>
      </c>
      <c r="BA777" s="12" t="str">
        <f t="shared" si="326"/>
        <v/>
      </c>
      <c r="BB777" s="12" t="str">
        <f t="shared" si="320"/>
        <v/>
      </c>
      <c r="BC777" s="12" t="str">
        <f t="shared" si="327"/>
        <v/>
      </c>
      <c r="BD777" s="12" t="str">
        <f t="shared" si="328"/>
        <v/>
      </c>
      <c r="BE777" s="12" t="str">
        <f t="shared" si="329"/>
        <v/>
      </c>
      <c r="BF777" s="12" t="str">
        <f t="shared" si="330"/>
        <v/>
      </c>
      <c r="BG777" s="12" t="str">
        <f t="shared" si="331"/>
        <v/>
      </c>
      <c r="BH777" s="12" t="str">
        <f t="shared" si="332"/>
        <v/>
      </c>
      <c r="BI777" s="12" t="str">
        <f t="shared" si="333"/>
        <v/>
      </c>
      <c r="BJ777" s="12" t="str">
        <f t="shared" si="334"/>
        <v/>
      </c>
      <c r="BK777" s="12" t="str">
        <f t="shared" si="335"/>
        <v/>
      </c>
      <c r="BL777" s="7" t="str">
        <f t="shared" si="336"/>
        <v/>
      </c>
      <c r="BM777" s="7" t="str">
        <f t="shared" si="337"/>
        <v/>
      </c>
    </row>
    <row r="778" spans="1:65" x14ac:dyDescent="0.25">
      <c r="A778" s="8"/>
      <c r="AD778" s="8" t="str">
        <f t="shared" si="312"/>
        <v/>
      </c>
      <c r="AE778" s="8"/>
      <c r="AM778" s="8" t="str">
        <f t="shared" si="321"/>
        <v/>
      </c>
      <c r="AN778" s="8" t="str">
        <f t="shared" si="322"/>
        <v/>
      </c>
      <c r="AQ778" s="12" t="str">
        <f t="shared" si="313"/>
        <v/>
      </c>
      <c r="AR778" s="12" t="str">
        <f t="shared" si="314"/>
        <v/>
      </c>
      <c r="AS778" s="12" t="str">
        <f t="shared" si="315"/>
        <v/>
      </c>
      <c r="AT778" s="7" t="str">
        <f t="shared" si="316"/>
        <v/>
      </c>
      <c r="AU778" s="7" t="str">
        <f t="shared" si="323"/>
        <v/>
      </c>
      <c r="AV778" s="7" t="str">
        <f t="shared" si="317"/>
        <v/>
      </c>
      <c r="AW778" s="7" t="str">
        <f t="shared" si="318"/>
        <v/>
      </c>
      <c r="AX778" s="7" t="str">
        <f t="shared" si="324"/>
        <v/>
      </c>
      <c r="AY778" s="7" t="str">
        <f t="shared" si="319"/>
        <v/>
      </c>
      <c r="AZ778" s="7" t="str">
        <f t="shared" si="325"/>
        <v/>
      </c>
      <c r="BA778" s="12" t="str">
        <f t="shared" si="326"/>
        <v/>
      </c>
      <c r="BB778" s="12" t="str">
        <f t="shared" si="320"/>
        <v/>
      </c>
      <c r="BC778" s="12" t="str">
        <f t="shared" si="327"/>
        <v/>
      </c>
      <c r="BD778" s="12" t="str">
        <f t="shared" si="328"/>
        <v/>
      </c>
      <c r="BE778" s="12" t="str">
        <f t="shared" si="329"/>
        <v/>
      </c>
      <c r="BF778" s="12" t="str">
        <f t="shared" si="330"/>
        <v/>
      </c>
      <c r="BG778" s="12" t="str">
        <f t="shared" si="331"/>
        <v/>
      </c>
      <c r="BH778" s="12" t="str">
        <f t="shared" si="332"/>
        <v/>
      </c>
      <c r="BI778" s="12" t="str">
        <f t="shared" si="333"/>
        <v/>
      </c>
      <c r="BJ778" s="12" t="str">
        <f t="shared" si="334"/>
        <v/>
      </c>
      <c r="BK778" s="12" t="str">
        <f t="shared" si="335"/>
        <v/>
      </c>
      <c r="BL778" s="7" t="str">
        <f t="shared" si="336"/>
        <v/>
      </c>
      <c r="BM778" s="7" t="str">
        <f t="shared" si="337"/>
        <v/>
      </c>
    </row>
    <row r="779" spans="1:65" x14ac:dyDescent="0.25">
      <c r="A779" s="8"/>
      <c r="AD779" s="8" t="str">
        <f t="shared" si="312"/>
        <v/>
      </c>
      <c r="AE779" s="8"/>
      <c r="AM779" s="8" t="str">
        <f t="shared" si="321"/>
        <v/>
      </c>
      <c r="AN779" s="8" t="str">
        <f t="shared" si="322"/>
        <v/>
      </c>
      <c r="AQ779" s="12" t="str">
        <f t="shared" si="313"/>
        <v/>
      </c>
      <c r="AR779" s="12" t="str">
        <f t="shared" si="314"/>
        <v/>
      </c>
      <c r="AS779" s="12" t="str">
        <f t="shared" si="315"/>
        <v/>
      </c>
      <c r="AT779" s="7" t="str">
        <f t="shared" si="316"/>
        <v/>
      </c>
      <c r="AU779" s="7" t="str">
        <f t="shared" si="323"/>
        <v/>
      </c>
      <c r="AV779" s="7" t="str">
        <f t="shared" si="317"/>
        <v/>
      </c>
      <c r="AW779" s="7" t="str">
        <f t="shared" si="318"/>
        <v/>
      </c>
      <c r="AX779" s="7" t="str">
        <f t="shared" si="324"/>
        <v/>
      </c>
      <c r="AY779" s="7" t="str">
        <f t="shared" si="319"/>
        <v/>
      </c>
      <c r="AZ779" s="7" t="str">
        <f t="shared" si="325"/>
        <v/>
      </c>
      <c r="BA779" s="12" t="str">
        <f t="shared" si="326"/>
        <v/>
      </c>
      <c r="BB779" s="12" t="str">
        <f t="shared" si="320"/>
        <v/>
      </c>
      <c r="BC779" s="12" t="str">
        <f t="shared" si="327"/>
        <v/>
      </c>
      <c r="BD779" s="12" t="str">
        <f t="shared" si="328"/>
        <v/>
      </c>
      <c r="BE779" s="12" t="str">
        <f t="shared" si="329"/>
        <v/>
      </c>
      <c r="BF779" s="12" t="str">
        <f t="shared" si="330"/>
        <v/>
      </c>
      <c r="BG779" s="12" t="str">
        <f t="shared" si="331"/>
        <v/>
      </c>
      <c r="BH779" s="12" t="str">
        <f t="shared" si="332"/>
        <v/>
      </c>
      <c r="BI779" s="12" t="str">
        <f t="shared" si="333"/>
        <v/>
      </c>
      <c r="BJ779" s="12" t="str">
        <f t="shared" si="334"/>
        <v/>
      </c>
      <c r="BK779" s="12" t="str">
        <f t="shared" si="335"/>
        <v/>
      </c>
      <c r="BL779" s="7" t="str">
        <f t="shared" si="336"/>
        <v/>
      </c>
      <c r="BM779" s="7" t="str">
        <f t="shared" si="337"/>
        <v/>
      </c>
    </row>
    <row r="780" spans="1:65" x14ac:dyDescent="0.25">
      <c r="A780" s="8"/>
      <c r="AD780" s="8" t="str">
        <f t="shared" si="312"/>
        <v/>
      </c>
      <c r="AE780" s="8"/>
      <c r="AM780" s="8" t="str">
        <f t="shared" si="321"/>
        <v/>
      </c>
      <c r="AN780" s="8" t="str">
        <f t="shared" si="322"/>
        <v/>
      </c>
      <c r="AQ780" s="12" t="str">
        <f t="shared" si="313"/>
        <v/>
      </c>
      <c r="AR780" s="12" t="str">
        <f t="shared" si="314"/>
        <v/>
      </c>
      <c r="AS780" s="12" t="str">
        <f t="shared" si="315"/>
        <v/>
      </c>
      <c r="AT780" s="7" t="str">
        <f t="shared" si="316"/>
        <v/>
      </c>
      <c r="AU780" s="7" t="str">
        <f t="shared" si="323"/>
        <v/>
      </c>
      <c r="AV780" s="7" t="str">
        <f t="shared" si="317"/>
        <v/>
      </c>
      <c r="AW780" s="7" t="str">
        <f t="shared" si="318"/>
        <v/>
      </c>
      <c r="AX780" s="7" t="str">
        <f t="shared" si="324"/>
        <v/>
      </c>
      <c r="AY780" s="7" t="str">
        <f t="shared" si="319"/>
        <v/>
      </c>
      <c r="AZ780" s="7" t="str">
        <f t="shared" si="325"/>
        <v/>
      </c>
      <c r="BA780" s="12" t="str">
        <f t="shared" si="326"/>
        <v/>
      </c>
      <c r="BB780" s="12" t="str">
        <f t="shared" si="320"/>
        <v/>
      </c>
      <c r="BC780" s="12" t="str">
        <f t="shared" si="327"/>
        <v/>
      </c>
      <c r="BD780" s="12" t="str">
        <f t="shared" si="328"/>
        <v/>
      </c>
      <c r="BE780" s="12" t="str">
        <f t="shared" si="329"/>
        <v/>
      </c>
      <c r="BF780" s="12" t="str">
        <f t="shared" si="330"/>
        <v/>
      </c>
      <c r="BG780" s="12" t="str">
        <f t="shared" si="331"/>
        <v/>
      </c>
      <c r="BH780" s="12" t="str">
        <f t="shared" si="332"/>
        <v/>
      </c>
      <c r="BI780" s="12" t="str">
        <f t="shared" si="333"/>
        <v/>
      </c>
      <c r="BJ780" s="12" t="str">
        <f t="shared" si="334"/>
        <v/>
      </c>
      <c r="BK780" s="12" t="str">
        <f t="shared" si="335"/>
        <v/>
      </c>
      <c r="BL780" s="7" t="str">
        <f t="shared" si="336"/>
        <v/>
      </c>
      <c r="BM780" s="7" t="str">
        <f t="shared" si="337"/>
        <v/>
      </c>
    </row>
    <row r="781" spans="1:65" x14ac:dyDescent="0.25">
      <c r="A781" s="8"/>
      <c r="AD781" s="8" t="str">
        <f t="shared" si="312"/>
        <v/>
      </c>
      <c r="AE781" s="8"/>
      <c r="AM781" s="8" t="str">
        <f t="shared" si="321"/>
        <v/>
      </c>
      <c r="AN781" s="8" t="str">
        <f t="shared" si="322"/>
        <v/>
      </c>
      <c r="AQ781" s="12" t="str">
        <f t="shared" si="313"/>
        <v/>
      </c>
      <c r="AR781" s="12" t="str">
        <f t="shared" si="314"/>
        <v/>
      </c>
      <c r="AS781" s="12" t="str">
        <f t="shared" si="315"/>
        <v/>
      </c>
      <c r="AT781" s="7" t="str">
        <f t="shared" si="316"/>
        <v/>
      </c>
      <c r="AU781" s="7" t="str">
        <f t="shared" si="323"/>
        <v/>
      </c>
      <c r="AV781" s="7" t="str">
        <f t="shared" si="317"/>
        <v/>
      </c>
      <c r="AW781" s="7" t="str">
        <f t="shared" si="318"/>
        <v/>
      </c>
      <c r="AX781" s="7" t="str">
        <f t="shared" si="324"/>
        <v/>
      </c>
      <c r="AY781" s="7" t="str">
        <f t="shared" si="319"/>
        <v/>
      </c>
      <c r="AZ781" s="7" t="str">
        <f t="shared" si="325"/>
        <v/>
      </c>
      <c r="BA781" s="12" t="str">
        <f t="shared" si="326"/>
        <v/>
      </c>
      <c r="BB781" s="12" t="str">
        <f t="shared" si="320"/>
        <v/>
      </c>
      <c r="BC781" s="12" t="str">
        <f t="shared" si="327"/>
        <v/>
      </c>
      <c r="BD781" s="12" t="str">
        <f t="shared" si="328"/>
        <v/>
      </c>
      <c r="BE781" s="12" t="str">
        <f t="shared" si="329"/>
        <v/>
      </c>
      <c r="BF781" s="12" t="str">
        <f t="shared" si="330"/>
        <v/>
      </c>
      <c r="BG781" s="12" t="str">
        <f t="shared" si="331"/>
        <v/>
      </c>
      <c r="BH781" s="12" t="str">
        <f t="shared" si="332"/>
        <v/>
      </c>
      <c r="BI781" s="12" t="str">
        <f t="shared" si="333"/>
        <v/>
      </c>
      <c r="BJ781" s="12" t="str">
        <f t="shared" si="334"/>
        <v/>
      </c>
      <c r="BK781" s="12" t="str">
        <f t="shared" si="335"/>
        <v/>
      </c>
      <c r="BL781" s="7" t="str">
        <f t="shared" si="336"/>
        <v/>
      </c>
      <c r="BM781" s="7" t="str">
        <f t="shared" si="337"/>
        <v/>
      </c>
    </row>
    <row r="782" spans="1:65" x14ac:dyDescent="0.25">
      <c r="A782" s="8"/>
      <c r="AD782" s="8" t="str">
        <f t="shared" si="312"/>
        <v/>
      </c>
      <c r="AE782" s="8"/>
      <c r="AM782" s="8" t="str">
        <f t="shared" si="321"/>
        <v/>
      </c>
      <c r="AN782" s="8" t="str">
        <f t="shared" si="322"/>
        <v/>
      </c>
      <c r="AQ782" s="12" t="str">
        <f t="shared" si="313"/>
        <v/>
      </c>
      <c r="AR782" s="12" t="str">
        <f t="shared" si="314"/>
        <v/>
      </c>
      <c r="AS782" s="12" t="str">
        <f t="shared" si="315"/>
        <v/>
      </c>
      <c r="AT782" s="7" t="str">
        <f t="shared" si="316"/>
        <v/>
      </c>
      <c r="AU782" s="7" t="str">
        <f t="shared" si="323"/>
        <v/>
      </c>
      <c r="AV782" s="7" t="str">
        <f t="shared" si="317"/>
        <v/>
      </c>
      <c r="AW782" s="7" t="str">
        <f t="shared" si="318"/>
        <v/>
      </c>
      <c r="AX782" s="7" t="str">
        <f t="shared" si="324"/>
        <v/>
      </c>
      <c r="AY782" s="7" t="str">
        <f t="shared" si="319"/>
        <v/>
      </c>
      <c r="AZ782" s="7" t="str">
        <f t="shared" si="325"/>
        <v/>
      </c>
      <c r="BA782" s="12" t="str">
        <f t="shared" si="326"/>
        <v/>
      </c>
      <c r="BB782" s="12" t="str">
        <f t="shared" si="320"/>
        <v/>
      </c>
      <c r="BC782" s="12" t="str">
        <f t="shared" si="327"/>
        <v/>
      </c>
      <c r="BD782" s="12" t="str">
        <f t="shared" si="328"/>
        <v/>
      </c>
      <c r="BE782" s="12" t="str">
        <f t="shared" si="329"/>
        <v/>
      </c>
      <c r="BF782" s="12" t="str">
        <f t="shared" si="330"/>
        <v/>
      </c>
      <c r="BG782" s="12" t="str">
        <f t="shared" si="331"/>
        <v/>
      </c>
      <c r="BH782" s="12" t="str">
        <f t="shared" si="332"/>
        <v/>
      </c>
      <c r="BI782" s="12" t="str">
        <f t="shared" si="333"/>
        <v/>
      </c>
      <c r="BJ782" s="12" t="str">
        <f t="shared" si="334"/>
        <v/>
      </c>
      <c r="BK782" s="12" t="str">
        <f t="shared" si="335"/>
        <v/>
      </c>
      <c r="BL782" s="7" t="str">
        <f t="shared" si="336"/>
        <v/>
      </c>
      <c r="BM782" s="7" t="str">
        <f t="shared" si="337"/>
        <v/>
      </c>
    </row>
    <row r="783" spans="1:65" x14ac:dyDescent="0.25">
      <c r="A783" s="8"/>
      <c r="AD783" s="8" t="str">
        <f t="shared" si="312"/>
        <v/>
      </c>
      <c r="AE783" s="8"/>
      <c r="AM783" s="8" t="str">
        <f t="shared" si="321"/>
        <v/>
      </c>
      <c r="AN783" s="8" t="str">
        <f t="shared" si="322"/>
        <v/>
      </c>
      <c r="AQ783" s="12" t="str">
        <f t="shared" si="313"/>
        <v/>
      </c>
      <c r="AR783" s="12" t="str">
        <f t="shared" si="314"/>
        <v/>
      </c>
      <c r="AS783" s="12" t="str">
        <f t="shared" si="315"/>
        <v/>
      </c>
      <c r="AT783" s="7" t="str">
        <f t="shared" si="316"/>
        <v/>
      </c>
      <c r="AU783" s="7" t="str">
        <f t="shared" si="323"/>
        <v/>
      </c>
      <c r="AV783" s="7" t="str">
        <f t="shared" si="317"/>
        <v/>
      </c>
      <c r="AW783" s="7" t="str">
        <f t="shared" si="318"/>
        <v/>
      </c>
      <c r="AX783" s="7" t="str">
        <f t="shared" si="324"/>
        <v/>
      </c>
      <c r="AY783" s="7" t="str">
        <f t="shared" si="319"/>
        <v/>
      </c>
      <c r="AZ783" s="7" t="str">
        <f t="shared" si="325"/>
        <v/>
      </c>
      <c r="BA783" s="12" t="str">
        <f t="shared" si="326"/>
        <v/>
      </c>
      <c r="BB783" s="12" t="str">
        <f t="shared" si="320"/>
        <v/>
      </c>
      <c r="BC783" s="12" t="str">
        <f t="shared" si="327"/>
        <v/>
      </c>
      <c r="BD783" s="12" t="str">
        <f t="shared" si="328"/>
        <v/>
      </c>
      <c r="BE783" s="12" t="str">
        <f t="shared" si="329"/>
        <v/>
      </c>
      <c r="BF783" s="12" t="str">
        <f t="shared" si="330"/>
        <v/>
      </c>
      <c r="BG783" s="12" t="str">
        <f t="shared" si="331"/>
        <v/>
      </c>
      <c r="BH783" s="12" t="str">
        <f t="shared" si="332"/>
        <v/>
      </c>
      <c r="BI783" s="12" t="str">
        <f t="shared" si="333"/>
        <v/>
      </c>
      <c r="BJ783" s="12" t="str">
        <f t="shared" si="334"/>
        <v/>
      </c>
      <c r="BK783" s="12" t="str">
        <f t="shared" si="335"/>
        <v/>
      </c>
      <c r="BL783" s="7" t="str">
        <f t="shared" si="336"/>
        <v/>
      </c>
      <c r="BM783" s="7" t="str">
        <f t="shared" si="337"/>
        <v/>
      </c>
    </row>
    <row r="784" spans="1:65" x14ac:dyDescent="0.25">
      <c r="A784" s="8"/>
      <c r="AD784" s="8" t="str">
        <f t="shared" si="312"/>
        <v/>
      </c>
      <c r="AE784" s="8"/>
      <c r="AM784" s="8" t="str">
        <f t="shared" si="321"/>
        <v/>
      </c>
      <c r="AN784" s="8" t="str">
        <f t="shared" si="322"/>
        <v/>
      </c>
      <c r="AQ784" s="12" t="str">
        <f t="shared" si="313"/>
        <v/>
      </c>
      <c r="AR784" s="12" t="str">
        <f t="shared" si="314"/>
        <v/>
      </c>
      <c r="AS784" s="12" t="str">
        <f t="shared" si="315"/>
        <v/>
      </c>
      <c r="AT784" s="7" t="str">
        <f t="shared" si="316"/>
        <v/>
      </c>
      <c r="AU784" s="7" t="str">
        <f t="shared" si="323"/>
        <v/>
      </c>
      <c r="AV784" s="7" t="str">
        <f t="shared" si="317"/>
        <v/>
      </c>
      <c r="AW784" s="7" t="str">
        <f t="shared" si="318"/>
        <v/>
      </c>
      <c r="AX784" s="7" t="str">
        <f t="shared" si="324"/>
        <v/>
      </c>
      <c r="AY784" s="7" t="str">
        <f t="shared" si="319"/>
        <v/>
      </c>
      <c r="AZ784" s="7" t="str">
        <f t="shared" si="325"/>
        <v/>
      </c>
      <c r="BA784" s="12" t="str">
        <f t="shared" si="326"/>
        <v/>
      </c>
      <c r="BB784" s="12" t="str">
        <f t="shared" si="320"/>
        <v/>
      </c>
      <c r="BC784" s="12" t="str">
        <f t="shared" si="327"/>
        <v/>
      </c>
      <c r="BD784" s="12" t="str">
        <f t="shared" si="328"/>
        <v/>
      </c>
      <c r="BE784" s="12" t="str">
        <f t="shared" si="329"/>
        <v/>
      </c>
      <c r="BF784" s="12" t="str">
        <f t="shared" si="330"/>
        <v/>
      </c>
      <c r="BG784" s="12" t="str">
        <f t="shared" si="331"/>
        <v/>
      </c>
      <c r="BH784" s="12" t="str">
        <f t="shared" si="332"/>
        <v/>
      </c>
      <c r="BI784" s="12" t="str">
        <f t="shared" si="333"/>
        <v/>
      </c>
      <c r="BJ784" s="12" t="str">
        <f t="shared" si="334"/>
        <v/>
      </c>
      <c r="BK784" s="12" t="str">
        <f t="shared" si="335"/>
        <v/>
      </c>
      <c r="BL784" s="7" t="str">
        <f t="shared" si="336"/>
        <v/>
      </c>
      <c r="BM784" s="7" t="str">
        <f t="shared" si="337"/>
        <v/>
      </c>
    </row>
    <row r="785" spans="1:65" x14ac:dyDescent="0.25">
      <c r="A785" s="8"/>
      <c r="AD785" s="8" t="str">
        <f t="shared" si="312"/>
        <v/>
      </c>
      <c r="AE785" s="8"/>
      <c r="AM785" s="8" t="str">
        <f t="shared" si="321"/>
        <v/>
      </c>
      <c r="AN785" s="8" t="str">
        <f t="shared" si="322"/>
        <v/>
      </c>
      <c r="AQ785" s="12" t="str">
        <f t="shared" si="313"/>
        <v/>
      </c>
      <c r="AR785" s="12" t="str">
        <f t="shared" si="314"/>
        <v/>
      </c>
      <c r="AS785" s="12" t="str">
        <f t="shared" si="315"/>
        <v/>
      </c>
      <c r="AT785" s="7" t="str">
        <f t="shared" si="316"/>
        <v/>
      </c>
      <c r="AU785" s="7" t="str">
        <f t="shared" si="323"/>
        <v/>
      </c>
      <c r="AV785" s="7" t="str">
        <f t="shared" si="317"/>
        <v/>
      </c>
      <c r="AW785" s="7" t="str">
        <f t="shared" si="318"/>
        <v/>
      </c>
      <c r="AX785" s="7" t="str">
        <f t="shared" si="324"/>
        <v/>
      </c>
      <c r="AY785" s="7" t="str">
        <f t="shared" si="319"/>
        <v/>
      </c>
      <c r="AZ785" s="7" t="str">
        <f t="shared" si="325"/>
        <v/>
      </c>
      <c r="BA785" s="12" t="str">
        <f t="shared" si="326"/>
        <v/>
      </c>
      <c r="BB785" s="12" t="str">
        <f t="shared" si="320"/>
        <v/>
      </c>
      <c r="BC785" s="12" t="str">
        <f t="shared" si="327"/>
        <v/>
      </c>
      <c r="BD785" s="12" t="str">
        <f t="shared" si="328"/>
        <v/>
      </c>
      <c r="BE785" s="12" t="str">
        <f t="shared" si="329"/>
        <v/>
      </c>
      <c r="BF785" s="12" t="str">
        <f t="shared" si="330"/>
        <v/>
      </c>
      <c r="BG785" s="12" t="str">
        <f t="shared" si="331"/>
        <v/>
      </c>
      <c r="BH785" s="12" t="str">
        <f t="shared" si="332"/>
        <v/>
      </c>
      <c r="BI785" s="12" t="str">
        <f t="shared" si="333"/>
        <v/>
      </c>
      <c r="BJ785" s="12" t="str">
        <f t="shared" si="334"/>
        <v/>
      </c>
      <c r="BK785" s="12" t="str">
        <f t="shared" si="335"/>
        <v/>
      </c>
      <c r="BL785" s="7" t="str">
        <f t="shared" si="336"/>
        <v/>
      </c>
      <c r="BM785" s="7" t="str">
        <f t="shared" si="337"/>
        <v/>
      </c>
    </row>
    <row r="786" spans="1:65" x14ac:dyDescent="0.25">
      <c r="A786" s="8"/>
      <c r="AD786" s="8" t="str">
        <f t="shared" si="312"/>
        <v/>
      </c>
      <c r="AE786" s="8"/>
      <c r="AM786" s="8" t="str">
        <f t="shared" si="321"/>
        <v/>
      </c>
      <c r="AN786" s="8" t="str">
        <f t="shared" si="322"/>
        <v/>
      </c>
      <c r="AQ786" s="12" t="str">
        <f t="shared" si="313"/>
        <v/>
      </c>
      <c r="AR786" s="12" t="str">
        <f t="shared" si="314"/>
        <v/>
      </c>
      <c r="AS786" s="12" t="str">
        <f t="shared" si="315"/>
        <v/>
      </c>
      <c r="AT786" s="7" t="str">
        <f t="shared" si="316"/>
        <v/>
      </c>
      <c r="AU786" s="7" t="str">
        <f t="shared" si="323"/>
        <v/>
      </c>
      <c r="AV786" s="7" t="str">
        <f t="shared" si="317"/>
        <v/>
      </c>
      <c r="AW786" s="7" t="str">
        <f t="shared" si="318"/>
        <v/>
      </c>
      <c r="AX786" s="7" t="str">
        <f t="shared" si="324"/>
        <v/>
      </c>
      <c r="AY786" s="7" t="str">
        <f t="shared" si="319"/>
        <v/>
      </c>
      <c r="AZ786" s="7" t="str">
        <f t="shared" si="325"/>
        <v/>
      </c>
      <c r="BA786" s="12" t="str">
        <f t="shared" si="326"/>
        <v/>
      </c>
      <c r="BB786" s="12" t="str">
        <f t="shared" si="320"/>
        <v/>
      </c>
      <c r="BC786" s="12" t="str">
        <f t="shared" si="327"/>
        <v/>
      </c>
      <c r="BD786" s="12" t="str">
        <f t="shared" si="328"/>
        <v/>
      </c>
      <c r="BE786" s="12" t="str">
        <f t="shared" si="329"/>
        <v/>
      </c>
      <c r="BF786" s="12" t="str">
        <f t="shared" si="330"/>
        <v/>
      </c>
      <c r="BG786" s="12" t="str">
        <f t="shared" si="331"/>
        <v/>
      </c>
      <c r="BH786" s="12" t="str">
        <f t="shared" si="332"/>
        <v/>
      </c>
      <c r="BI786" s="12" t="str">
        <f t="shared" si="333"/>
        <v/>
      </c>
      <c r="BJ786" s="12" t="str">
        <f t="shared" si="334"/>
        <v/>
      </c>
      <c r="BK786" s="12" t="str">
        <f t="shared" si="335"/>
        <v/>
      </c>
      <c r="BL786" s="7" t="str">
        <f t="shared" si="336"/>
        <v/>
      </c>
      <c r="BM786" s="7" t="str">
        <f t="shared" si="337"/>
        <v/>
      </c>
    </row>
    <row r="787" spans="1:65" x14ac:dyDescent="0.25">
      <c r="A787" s="8"/>
      <c r="AD787" s="8" t="str">
        <f t="shared" si="312"/>
        <v/>
      </c>
      <c r="AE787" s="8"/>
      <c r="AM787" s="8" t="str">
        <f t="shared" si="321"/>
        <v/>
      </c>
      <c r="AN787" s="8" t="str">
        <f t="shared" si="322"/>
        <v/>
      </c>
      <c r="AQ787" s="12" t="str">
        <f t="shared" si="313"/>
        <v/>
      </c>
      <c r="AR787" s="12" t="str">
        <f t="shared" si="314"/>
        <v/>
      </c>
      <c r="AS787" s="12" t="str">
        <f t="shared" si="315"/>
        <v/>
      </c>
      <c r="AT787" s="7" t="str">
        <f t="shared" si="316"/>
        <v/>
      </c>
      <c r="AU787" s="7" t="str">
        <f t="shared" si="323"/>
        <v/>
      </c>
      <c r="AV787" s="7" t="str">
        <f t="shared" si="317"/>
        <v/>
      </c>
      <c r="AW787" s="7" t="str">
        <f t="shared" si="318"/>
        <v/>
      </c>
      <c r="AX787" s="7" t="str">
        <f t="shared" si="324"/>
        <v/>
      </c>
      <c r="AY787" s="7" t="str">
        <f t="shared" si="319"/>
        <v/>
      </c>
      <c r="AZ787" s="7" t="str">
        <f t="shared" si="325"/>
        <v/>
      </c>
      <c r="BA787" s="12" t="str">
        <f t="shared" si="326"/>
        <v/>
      </c>
      <c r="BB787" s="12" t="str">
        <f t="shared" si="320"/>
        <v/>
      </c>
      <c r="BC787" s="12" t="str">
        <f t="shared" si="327"/>
        <v/>
      </c>
      <c r="BD787" s="12" t="str">
        <f t="shared" si="328"/>
        <v/>
      </c>
      <c r="BE787" s="12" t="str">
        <f t="shared" si="329"/>
        <v/>
      </c>
      <c r="BF787" s="12" t="str">
        <f t="shared" si="330"/>
        <v/>
      </c>
      <c r="BG787" s="12" t="str">
        <f t="shared" si="331"/>
        <v/>
      </c>
      <c r="BH787" s="12" t="str">
        <f t="shared" si="332"/>
        <v/>
      </c>
      <c r="BI787" s="12" t="str">
        <f t="shared" si="333"/>
        <v/>
      </c>
      <c r="BJ787" s="12" t="str">
        <f t="shared" si="334"/>
        <v/>
      </c>
      <c r="BK787" s="12" t="str">
        <f t="shared" si="335"/>
        <v/>
      </c>
      <c r="BL787" s="7" t="str">
        <f t="shared" si="336"/>
        <v/>
      </c>
      <c r="BM787" s="7" t="str">
        <f t="shared" si="337"/>
        <v/>
      </c>
    </row>
    <row r="788" spans="1:65" x14ac:dyDescent="0.25">
      <c r="A788" s="8"/>
      <c r="AD788" s="8" t="str">
        <f t="shared" si="312"/>
        <v/>
      </c>
      <c r="AE788" s="8"/>
      <c r="AM788" s="8" t="str">
        <f t="shared" si="321"/>
        <v/>
      </c>
      <c r="AN788" s="8" t="str">
        <f t="shared" si="322"/>
        <v/>
      </c>
      <c r="AQ788" s="12" t="str">
        <f t="shared" si="313"/>
        <v/>
      </c>
      <c r="AR788" s="12" t="str">
        <f t="shared" si="314"/>
        <v/>
      </c>
      <c r="AS788" s="12" t="str">
        <f t="shared" si="315"/>
        <v/>
      </c>
      <c r="AT788" s="7" t="str">
        <f t="shared" si="316"/>
        <v/>
      </c>
      <c r="AU788" s="7" t="str">
        <f t="shared" si="323"/>
        <v/>
      </c>
      <c r="AV788" s="7" t="str">
        <f t="shared" si="317"/>
        <v/>
      </c>
      <c r="AW788" s="7" t="str">
        <f t="shared" si="318"/>
        <v/>
      </c>
      <c r="AX788" s="7" t="str">
        <f t="shared" si="324"/>
        <v/>
      </c>
      <c r="AY788" s="7" t="str">
        <f t="shared" si="319"/>
        <v/>
      </c>
      <c r="AZ788" s="7" t="str">
        <f t="shared" si="325"/>
        <v/>
      </c>
      <c r="BA788" s="12" t="str">
        <f t="shared" si="326"/>
        <v/>
      </c>
      <c r="BB788" s="12" t="str">
        <f t="shared" si="320"/>
        <v/>
      </c>
      <c r="BC788" s="12" t="str">
        <f t="shared" si="327"/>
        <v/>
      </c>
      <c r="BD788" s="12" t="str">
        <f t="shared" si="328"/>
        <v/>
      </c>
      <c r="BE788" s="12" t="str">
        <f t="shared" si="329"/>
        <v/>
      </c>
      <c r="BF788" s="12" t="str">
        <f t="shared" si="330"/>
        <v/>
      </c>
      <c r="BG788" s="12" t="str">
        <f t="shared" si="331"/>
        <v/>
      </c>
      <c r="BH788" s="12" t="str">
        <f t="shared" si="332"/>
        <v/>
      </c>
      <c r="BI788" s="12" t="str">
        <f t="shared" si="333"/>
        <v/>
      </c>
      <c r="BJ788" s="12" t="str">
        <f t="shared" si="334"/>
        <v/>
      </c>
      <c r="BK788" s="12" t="str">
        <f t="shared" si="335"/>
        <v/>
      </c>
      <c r="BL788" s="7" t="str">
        <f t="shared" si="336"/>
        <v/>
      </c>
      <c r="BM788" s="7" t="str">
        <f t="shared" si="337"/>
        <v/>
      </c>
    </row>
    <row r="789" spans="1:65" x14ac:dyDescent="0.25">
      <c r="A789" s="8"/>
      <c r="AD789" s="8" t="str">
        <f t="shared" si="312"/>
        <v/>
      </c>
      <c r="AE789" s="8"/>
      <c r="AM789" s="8" t="str">
        <f t="shared" si="321"/>
        <v/>
      </c>
      <c r="AN789" s="8" t="str">
        <f t="shared" si="322"/>
        <v/>
      </c>
      <c r="AQ789" s="12" t="str">
        <f t="shared" si="313"/>
        <v/>
      </c>
      <c r="AR789" s="12" t="str">
        <f t="shared" si="314"/>
        <v/>
      </c>
      <c r="AS789" s="12" t="str">
        <f t="shared" si="315"/>
        <v/>
      </c>
      <c r="AT789" s="7" t="str">
        <f t="shared" si="316"/>
        <v/>
      </c>
      <c r="AU789" s="7" t="str">
        <f t="shared" si="323"/>
        <v/>
      </c>
      <c r="AV789" s="7" t="str">
        <f t="shared" si="317"/>
        <v/>
      </c>
      <c r="AW789" s="7" t="str">
        <f t="shared" si="318"/>
        <v/>
      </c>
      <c r="AX789" s="7" t="str">
        <f t="shared" si="324"/>
        <v/>
      </c>
      <c r="AY789" s="7" t="str">
        <f t="shared" si="319"/>
        <v/>
      </c>
      <c r="AZ789" s="7" t="str">
        <f t="shared" si="325"/>
        <v/>
      </c>
      <c r="BA789" s="12" t="str">
        <f t="shared" si="326"/>
        <v/>
      </c>
      <c r="BB789" s="12" t="str">
        <f t="shared" si="320"/>
        <v/>
      </c>
      <c r="BC789" s="12" t="str">
        <f t="shared" si="327"/>
        <v/>
      </c>
      <c r="BD789" s="12" t="str">
        <f t="shared" si="328"/>
        <v/>
      </c>
      <c r="BE789" s="12" t="str">
        <f t="shared" si="329"/>
        <v/>
      </c>
      <c r="BF789" s="12" t="str">
        <f t="shared" si="330"/>
        <v/>
      </c>
      <c r="BG789" s="12" t="str">
        <f t="shared" si="331"/>
        <v/>
      </c>
      <c r="BH789" s="12" t="str">
        <f t="shared" si="332"/>
        <v/>
      </c>
      <c r="BI789" s="12" t="str">
        <f t="shared" si="333"/>
        <v/>
      </c>
      <c r="BJ789" s="12" t="str">
        <f t="shared" si="334"/>
        <v/>
      </c>
      <c r="BK789" s="12" t="str">
        <f t="shared" si="335"/>
        <v/>
      </c>
      <c r="BL789" s="7" t="str">
        <f t="shared" si="336"/>
        <v/>
      </c>
      <c r="BM789" s="7" t="str">
        <f t="shared" si="337"/>
        <v/>
      </c>
    </row>
    <row r="790" spans="1:65" x14ac:dyDescent="0.25">
      <c r="A790" s="8"/>
      <c r="AD790" s="8" t="str">
        <f t="shared" si="312"/>
        <v/>
      </c>
      <c r="AE790" s="8"/>
      <c r="AM790" s="8" t="str">
        <f t="shared" si="321"/>
        <v/>
      </c>
      <c r="AN790" s="8" t="str">
        <f t="shared" si="322"/>
        <v/>
      </c>
      <c r="AQ790" s="12" t="str">
        <f t="shared" si="313"/>
        <v/>
      </c>
      <c r="AR790" s="12" t="str">
        <f t="shared" si="314"/>
        <v/>
      </c>
      <c r="AS790" s="12" t="str">
        <f t="shared" si="315"/>
        <v/>
      </c>
      <c r="AT790" s="7" t="str">
        <f t="shared" si="316"/>
        <v/>
      </c>
      <c r="AU790" s="7" t="str">
        <f t="shared" si="323"/>
        <v/>
      </c>
      <c r="AV790" s="7" t="str">
        <f t="shared" si="317"/>
        <v/>
      </c>
      <c r="AW790" s="7" t="str">
        <f t="shared" si="318"/>
        <v/>
      </c>
      <c r="AX790" s="7" t="str">
        <f t="shared" si="324"/>
        <v/>
      </c>
      <c r="AY790" s="7" t="str">
        <f t="shared" si="319"/>
        <v/>
      </c>
      <c r="AZ790" s="7" t="str">
        <f t="shared" si="325"/>
        <v/>
      </c>
      <c r="BA790" s="12" t="str">
        <f t="shared" si="326"/>
        <v/>
      </c>
      <c r="BB790" s="12" t="str">
        <f t="shared" si="320"/>
        <v/>
      </c>
      <c r="BC790" s="12" t="str">
        <f t="shared" si="327"/>
        <v/>
      </c>
      <c r="BD790" s="12" t="str">
        <f t="shared" si="328"/>
        <v/>
      </c>
      <c r="BE790" s="12" t="str">
        <f t="shared" si="329"/>
        <v/>
      </c>
      <c r="BF790" s="12" t="str">
        <f t="shared" si="330"/>
        <v/>
      </c>
      <c r="BG790" s="12" t="str">
        <f t="shared" si="331"/>
        <v/>
      </c>
      <c r="BH790" s="12" t="str">
        <f t="shared" si="332"/>
        <v/>
      </c>
      <c r="BI790" s="12" t="str">
        <f t="shared" si="333"/>
        <v/>
      </c>
      <c r="BJ790" s="12" t="str">
        <f t="shared" si="334"/>
        <v/>
      </c>
      <c r="BK790" s="12" t="str">
        <f t="shared" si="335"/>
        <v/>
      </c>
      <c r="BL790" s="7" t="str">
        <f t="shared" si="336"/>
        <v/>
      </c>
      <c r="BM790" s="7" t="str">
        <f t="shared" si="337"/>
        <v/>
      </c>
    </row>
    <row r="791" spans="1:65" x14ac:dyDescent="0.25">
      <c r="A791" s="8"/>
      <c r="AD791" s="8" t="str">
        <f t="shared" si="312"/>
        <v/>
      </c>
      <c r="AE791" s="8"/>
      <c r="AM791" s="8" t="str">
        <f t="shared" si="321"/>
        <v/>
      </c>
      <c r="AN791" s="8" t="str">
        <f t="shared" si="322"/>
        <v/>
      </c>
      <c r="AQ791" s="12" t="str">
        <f t="shared" si="313"/>
        <v/>
      </c>
      <c r="AR791" s="12" t="str">
        <f t="shared" si="314"/>
        <v/>
      </c>
      <c r="AS791" s="12" t="str">
        <f t="shared" si="315"/>
        <v/>
      </c>
      <c r="AT791" s="7" t="str">
        <f t="shared" si="316"/>
        <v/>
      </c>
      <c r="AU791" s="7" t="str">
        <f t="shared" si="323"/>
        <v/>
      </c>
      <c r="AV791" s="7" t="str">
        <f t="shared" si="317"/>
        <v/>
      </c>
      <c r="AW791" s="7" t="str">
        <f t="shared" si="318"/>
        <v/>
      </c>
      <c r="AX791" s="7" t="str">
        <f t="shared" si="324"/>
        <v/>
      </c>
      <c r="AY791" s="7" t="str">
        <f t="shared" si="319"/>
        <v/>
      </c>
      <c r="AZ791" s="7" t="str">
        <f t="shared" si="325"/>
        <v/>
      </c>
      <c r="BA791" s="12" t="str">
        <f t="shared" si="326"/>
        <v/>
      </c>
      <c r="BB791" s="12" t="str">
        <f t="shared" si="320"/>
        <v/>
      </c>
      <c r="BC791" s="12" t="str">
        <f t="shared" si="327"/>
        <v/>
      </c>
      <c r="BD791" s="12" t="str">
        <f t="shared" si="328"/>
        <v/>
      </c>
      <c r="BE791" s="12" t="str">
        <f t="shared" si="329"/>
        <v/>
      </c>
      <c r="BF791" s="12" t="str">
        <f t="shared" si="330"/>
        <v/>
      </c>
      <c r="BG791" s="12" t="str">
        <f t="shared" si="331"/>
        <v/>
      </c>
      <c r="BH791" s="12" t="str">
        <f t="shared" si="332"/>
        <v/>
      </c>
      <c r="BI791" s="12" t="str">
        <f t="shared" si="333"/>
        <v/>
      </c>
      <c r="BJ791" s="12" t="str">
        <f t="shared" si="334"/>
        <v/>
      </c>
      <c r="BK791" s="12" t="str">
        <f t="shared" si="335"/>
        <v/>
      </c>
      <c r="BL791" s="7" t="str">
        <f t="shared" si="336"/>
        <v/>
      </c>
      <c r="BM791" s="7" t="str">
        <f t="shared" si="337"/>
        <v/>
      </c>
    </row>
    <row r="792" spans="1:65" x14ac:dyDescent="0.25">
      <c r="A792" s="8"/>
      <c r="AD792" s="8" t="str">
        <f t="shared" si="312"/>
        <v/>
      </c>
      <c r="AE792" s="8"/>
      <c r="AM792" s="8" t="str">
        <f t="shared" si="321"/>
        <v/>
      </c>
      <c r="AN792" s="8" t="str">
        <f t="shared" si="322"/>
        <v/>
      </c>
      <c r="AQ792" s="12" t="str">
        <f t="shared" si="313"/>
        <v/>
      </c>
      <c r="AR792" s="12" t="str">
        <f t="shared" si="314"/>
        <v/>
      </c>
      <c r="AS792" s="12" t="str">
        <f t="shared" si="315"/>
        <v/>
      </c>
      <c r="AT792" s="7" t="str">
        <f t="shared" si="316"/>
        <v/>
      </c>
      <c r="AU792" s="7" t="str">
        <f t="shared" si="323"/>
        <v/>
      </c>
      <c r="AV792" s="7" t="str">
        <f t="shared" si="317"/>
        <v/>
      </c>
      <c r="AW792" s="7" t="str">
        <f t="shared" si="318"/>
        <v/>
      </c>
      <c r="AX792" s="7" t="str">
        <f t="shared" si="324"/>
        <v/>
      </c>
      <c r="AY792" s="7" t="str">
        <f t="shared" si="319"/>
        <v/>
      </c>
      <c r="AZ792" s="7" t="str">
        <f t="shared" si="325"/>
        <v/>
      </c>
      <c r="BA792" s="12" t="str">
        <f t="shared" si="326"/>
        <v/>
      </c>
      <c r="BB792" s="12" t="str">
        <f t="shared" si="320"/>
        <v/>
      </c>
      <c r="BC792" s="12" t="str">
        <f t="shared" si="327"/>
        <v/>
      </c>
      <c r="BD792" s="12" t="str">
        <f t="shared" si="328"/>
        <v/>
      </c>
      <c r="BE792" s="12" t="str">
        <f t="shared" si="329"/>
        <v/>
      </c>
      <c r="BF792" s="12" t="str">
        <f t="shared" si="330"/>
        <v/>
      </c>
      <c r="BG792" s="12" t="str">
        <f t="shared" si="331"/>
        <v/>
      </c>
      <c r="BH792" s="12" t="str">
        <f t="shared" si="332"/>
        <v/>
      </c>
      <c r="BI792" s="12" t="str">
        <f t="shared" si="333"/>
        <v/>
      </c>
      <c r="BJ792" s="12" t="str">
        <f t="shared" si="334"/>
        <v/>
      </c>
      <c r="BK792" s="12" t="str">
        <f t="shared" si="335"/>
        <v/>
      </c>
      <c r="BL792" s="7" t="str">
        <f t="shared" si="336"/>
        <v/>
      </c>
      <c r="BM792" s="7" t="str">
        <f t="shared" si="337"/>
        <v/>
      </c>
    </row>
    <row r="793" spans="1:65" x14ac:dyDescent="0.25">
      <c r="A793" s="8"/>
      <c r="AD793" s="8" t="str">
        <f t="shared" si="312"/>
        <v/>
      </c>
      <c r="AE793" s="8"/>
      <c r="AM793" s="8" t="str">
        <f t="shared" si="321"/>
        <v/>
      </c>
      <c r="AN793" s="8" t="str">
        <f t="shared" si="322"/>
        <v/>
      </c>
      <c r="AQ793" s="12" t="str">
        <f t="shared" si="313"/>
        <v/>
      </c>
      <c r="AR793" s="12" t="str">
        <f t="shared" si="314"/>
        <v/>
      </c>
      <c r="AS793" s="12" t="str">
        <f t="shared" si="315"/>
        <v/>
      </c>
      <c r="AT793" s="7" t="str">
        <f t="shared" si="316"/>
        <v/>
      </c>
      <c r="AU793" s="7" t="str">
        <f t="shared" si="323"/>
        <v/>
      </c>
      <c r="AV793" s="7" t="str">
        <f t="shared" si="317"/>
        <v/>
      </c>
      <c r="AW793" s="7" t="str">
        <f t="shared" si="318"/>
        <v/>
      </c>
      <c r="AX793" s="7" t="str">
        <f t="shared" si="324"/>
        <v/>
      </c>
      <c r="AY793" s="7" t="str">
        <f t="shared" si="319"/>
        <v/>
      </c>
      <c r="AZ793" s="7" t="str">
        <f t="shared" si="325"/>
        <v/>
      </c>
      <c r="BA793" s="12" t="str">
        <f t="shared" si="326"/>
        <v/>
      </c>
      <c r="BB793" s="12" t="str">
        <f t="shared" si="320"/>
        <v/>
      </c>
      <c r="BC793" s="12" t="str">
        <f t="shared" si="327"/>
        <v/>
      </c>
      <c r="BD793" s="12" t="str">
        <f t="shared" si="328"/>
        <v/>
      </c>
      <c r="BE793" s="12" t="str">
        <f t="shared" si="329"/>
        <v/>
      </c>
      <c r="BF793" s="12" t="str">
        <f t="shared" si="330"/>
        <v/>
      </c>
      <c r="BG793" s="12" t="str">
        <f t="shared" si="331"/>
        <v/>
      </c>
      <c r="BH793" s="12" t="str">
        <f t="shared" si="332"/>
        <v/>
      </c>
      <c r="BI793" s="12" t="str">
        <f t="shared" si="333"/>
        <v/>
      </c>
      <c r="BJ793" s="12" t="str">
        <f t="shared" si="334"/>
        <v/>
      </c>
      <c r="BK793" s="12" t="str">
        <f t="shared" si="335"/>
        <v/>
      </c>
      <c r="BL793" s="7" t="str">
        <f t="shared" si="336"/>
        <v/>
      </c>
      <c r="BM793" s="7" t="str">
        <f t="shared" si="337"/>
        <v/>
      </c>
    </row>
    <row r="794" spans="1:65" x14ac:dyDescent="0.25">
      <c r="A794" s="8"/>
      <c r="AD794" s="8" t="str">
        <f t="shared" si="312"/>
        <v/>
      </c>
      <c r="AE794" s="8"/>
      <c r="AM794" s="8" t="str">
        <f t="shared" si="321"/>
        <v/>
      </c>
      <c r="AN794" s="8" t="str">
        <f t="shared" si="322"/>
        <v/>
      </c>
      <c r="AQ794" s="12" t="str">
        <f t="shared" si="313"/>
        <v/>
      </c>
      <c r="AR794" s="12" t="str">
        <f t="shared" si="314"/>
        <v/>
      </c>
      <c r="AS794" s="12" t="str">
        <f t="shared" si="315"/>
        <v/>
      </c>
      <c r="AT794" s="7" t="str">
        <f t="shared" si="316"/>
        <v/>
      </c>
      <c r="AU794" s="7" t="str">
        <f t="shared" si="323"/>
        <v/>
      </c>
      <c r="AV794" s="7" t="str">
        <f t="shared" si="317"/>
        <v/>
      </c>
      <c r="AW794" s="7" t="str">
        <f t="shared" si="318"/>
        <v/>
      </c>
      <c r="AX794" s="7" t="str">
        <f t="shared" si="324"/>
        <v/>
      </c>
      <c r="AY794" s="7" t="str">
        <f t="shared" si="319"/>
        <v/>
      </c>
      <c r="AZ794" s="7" t="str">
        <f t="shared" si="325"/>
        <v/>
      </c>
      <c r="BA794" s="12" t="str">
        <f t="shared" si="326"/>
        <v/>
      </c>
      <c r="BB794" s="12" t="str">
        <f t="shared" si="320"/>
        <v/>
      </c>
      <c r="BC794" s="12" t="str">
        <f t="shared" si="327"/>
        <v/>
      </c>
      <c r="BD794" s="12" t="str">
        <f t="shared" si="328"/>
        <v/>
      </c>
      <c r="BE794" s="12" t="str">
        <f t="shared" si="329"/>
        <v/>
      </c>
      <c r="BF794" s="12" t="str">
        <f t="shared" si="330"/>
        <v/>
      </c>
      <c r="BG794" s="12" t="str">
        <f t="shared" si="331"/>
        <v/>
      </c>
      <c r="BH794" s="12" t="str">
        <f t="shared" si="332"/>
        <v/>
      </c>
      <c r="BI794" s="12" t="str">
        <f t="shared" si="333"/>
        <v/>
      </c>
      <c r="BJ794" s="12" t="str">
        <f t="shared" si="334"/>
        <v/>
      </c>
      <c r="BK794" s="12" t="str">
        <f t="shared" si="335"/>
        <v/>
      </c>
      <c r="BL794" s="7" t="str">
        <f t="shared" si="336"/>
        <v/>
      </c>
      <c r="BM794" s="7" t="str">
        <f t="shared" si="337"/>
        <v/>
      </c>
    </row>
    <row r="795" spans="1:65" x14ac:dyDescent="0.25">
      <c r="A795" s="8"/>
      <c r="AD795" s="8" t="str">
        <f t="shared" si="312"/>
        <v/>
      </c>
      <c r="AE795" s="8"/>
      <c r="AM795" s="8" t="str">
        <f t="shared" si="321"/>
        <v/>
      </c>
      <c r="AN795" s="8" t="str">
        <f t="shared" si="322"/>
        <v/>
      </c>
      <c r="AQ795" s="12" t="str">
        <f t="shared" si="313"/>
        <v/>
      </c>
      <c r="AR795" s="12" t="str">
        <f t="shared" si="314"/>
        <v/>
      </c>
      <c r="AS795" s="12" t="str">
        <f t="shared" si="315"/>
        <v/>
      </c>
      <c r="AT795" s="7" t="str">
        <f t="shared" si="316"/>
        <v/>
      </c>
      <c r="AU795" s="7" t="str">
        <f t="shared" si="323"/>
        <v/>
      </c>
      <c r="AV795" s="7" t="str">
        <f t="shared" si="317"/>
        <v/>
      </c>
      <c r="AW795" s="7" t="str">
        <f t="shared" si="318"/>
        <v/>
      </c>
      <c r="AX795" s="7" t="str">
        <f t="shared" si="324"/>
        <v/>
      </c>
      <c r="AY795" s="7" t="str">
        <f t="shared" si="319"/>
        <v/>
      </c>
      <c r="AZ795" s="7" t="str">
        <f t="shared" si="325"/>
        <v/>
      </c>
      <c r="BA795" s="12" t="str">
        <f t="shared" si="326"/>
        <v/>
      </c>
      <c r="BB795" s="12" t="str">
        <f t="shared" si="320"/>
        <v/>
      </c>
      <c r="BC795" s="12" t="str">
        <f t="shared" si="327"/>
        <v/>
      </c>
      <c r="BD795" s="12" t="str">
        <f t="shared" si="328"/>
        <v/>
      </c>
      <c r="BE795" s="12" t="str">
        <f t="shared" si="329"/>
        <v/>
      </c>
      <c r="BF795" s="12" t="str">
        <f t="shared" si="330"/>
        <v/>
      </c>
      <c r="BG795" s="12" t="str">
        <f t="shared" si="331"/>
        <v/>
      </c>
      <c r="BH795" s="12" t="str">
        <f t="shared" si="332"/>
        <v/>
      </c>
      <c r="BI795" s="12" t="str">
        <f t="shared" si="333"/>
        <v/>
      </c>
      <c r="BJ795" s="12" t="str">
        <f t="shared" si="334"/>
        <v/>
      </c>
      <c r="BK795" s="12" t="str">
        <f t="shared" si="335"/>
        <v/>
      </c>
      <c r="BL795" s="7" t="str">
        <f t="shared" si="336"/>
        <v/>
      </c>
      <c r="BM795" s="7" t="str">
        <f t="shared" si="337"/>
        <v/>
      </c>
    </row>
    <row r="796" spans="1:65" x14ac:dyDescent="0.25">
      <c r="A796" s="8"/>
      <c r="AD796" s="8" t="str">
        <f t="shared" si="312"/>
        <v/>
      </c>
      <c r="AE796" s="8"/>
      <c r="AM796" s="8" t="str">
        <f t="shared" si="321"/>
        <v/>
      </c>
      <c r="AN796" s="8" t="str">
        <f t="shared" si="322"/>
        <v/>
      </c>
      <c r="AQ796" s="12" t="str">
        <f t="shared" si="313"/>
        <v/>
      </c>
      <c r="AR796" s="12" t="str">
        <f t="shared" si="314"/>
        <v/>
      </c>
      <c r="AS796" s="12" t="str">
        <f t="shared" si="315"/>
        <v/>
      </c>
      <c r="AT796" s="7" t="str">
        <f t="shared" si="316"/>
        <v/>
      </c>
      <c r="AU796" s="7" t="str">
        <f t="shared" si="323"/>
        <v/>
      </c>
      <c r="AV796" s="7" t="str">
        <f t="shared" si="317"/>
        <v/>
      </c>
      <c r="AW796" s="7" t="str">
        <f t="shared" si="318"/>
        <v/>
      </c>
      <c r="AX796" s="7" t="str">
        <f t="shared" si="324"/>
        <v/>
      </c>
      <c r="AY796" s="7" t="str">
        <f t="shared" si="319"/>
        <v/>
      </c>
      <c r="AZ796" s="7" t="str">
        <f t="shared" si="325"/>
        <v/>
      </c>
      <c r="BA796" s="12" t="str">
        <f t="shared" si="326"/>
        <v/>
      </c>
      <c r="BB796" s="12" t="str">
        <f t="shared" si="320"/>
        <v/>
      </c>
      <c r="BC796" s="12" t="str">
        <f t="shared" si="327"/>
        <v/>
      </c>
      <c r="BD796" s="12" t="str">
        <f t="shared" si="328"/>
        <v/>
      </c>
      <c r="BE796" s="12" t="str">
        <f t="shared" si="329"/>
        <v/>
      </c>
      <c r="BF796" s="12" t="str">
        <f t="shared" si="330"/>
        <v/>
      </c>
      <c r="BG796" s="12" t="str">
        <f t="shared" si="331"/>
        <v/>
      </c>
      <c r="BH796" s="12" t="str">
        <f t="shared" si="332"/>
        <v/>
      </c>
      <c r="BI796" s="12" t="str">
        <f t="shared" si="333"/>
        <v/>
      </c>
      <c r="BJ796" s="12" t="str">
        <f t="shared" si="334"/>
        <v/>
      </c>
      <c r="BK796" s="12" t="str">
        <f t="shared" si="335"/>
        <v/>
      </c>
      <c r="BL796" s="7" t="str">
        <f t="shared" si="336"/>
        <v/>
      </c>
      <c r="BM796" s="7" t="str">
        <f t="shared" si="337"/>
        <v/>
      </c>
    </row>
    <row r="797" spans="1:65" x14ac:dyDescent="0.25">
      <c r="A797" s="8"/>
      <c r="AD797" s="8" t="str">
        <f t="shared" si="312"/>
        <v/>
      </c>
      <c r="AE797" s="8"/>
      <c r="AM797" s="8" t="str">
        <f t="shared" si="321"/>
        <v/>
      </c>
      <c r="AN797" s="8" t="str">
        <f t="shared" si="322"/>
        <v/>
      </c>
      <c r="AQ797" s="12" t="str">
        <f t="shared" si="313"/>
        <v/>
      </c>
      <c r="AR797" s="12" t="str">
        <f t="shared" si="314"/>
        <v/>
      </c>
      <c r="AS797" s="12" t="str">
        <f t="shared" si="315"/>
        <v/>
      </c>
      <c r="AT797" s="7" t="str">
        <f t="shared" si="316"/>
        <v/>
      </c>
      <c r="AU797" s="7" t="str">
        <f t="shared" si="323"/>
        <v/>
      </c>
      <c r="AV797" s="7" t="str">
        <f t="shared" si="317"/>
        <v/>
      </c>
      <c r="AW797" s="7" t="str">
        <f t="shared" si="318"/>
        <v/>
      </c>
      <c r="AX797" s="7" t="str">
        <f t="shared" si="324"/>
        <v/>
      </c>
      <c r="AY797" s="7" t="str">
        <f t="shared" si="319"/>
        <v/>
      </c>
      <c r="AZ797" s="7" t="str">
        <f t="shared" si="325"/>
        <v/>
      </c>
      <c r="BA797" s="12" t="str">
        <f t="shared" si="326"/>
        <v/>
      </c>
      <c r="BB797" s="12" t="str">
        <f t="shared" si="320"/>
        <v/>
      </c>
      <c r="BC797" s="12" t="str">
        <f t="shared" si="327"/>
        <v/>
      </c>
      <c r="BD797" s="12" t="str">
        <f t="shared" si="328"/>
        <v/>
      </c>
      <c r="BE797" s="12" t="str">
        <f t="shared" si="329"/>
        <v/>
      </c>
      <c r="BF797" s="12" t="str">
        <f t="shared" si="330"/>
        <v/>
      </c>
      <c r="BG797" s="12" t="str">
        <f t="shared" si="331"/>
        <v/>
      </c>
      <c r="BH797" s="12" t="str">
        <f t="shared" si="332"/>
        <v/>
      </c>
      <c r="BI797" s="12" t="str">
        <f t="shared" si="333"/>
        <v/>
      </c>
      <c r="BJ797" s="12" t="str">
        <f t="shared" si="334"/>
        <v/>
      </c>
      <c r="BK797" s="12" t="str">
        <f t="shared" si="335"/>
        <v/>
      </c>
      <c r="BL797" s="7" t="str">
        <f t="shared" si="336"/>
        <v/>
      </c>
      <c r="BM797" s="7" t="str">
        <f t="shared" si="337"/>
        <v/>
      </c>
    </row>
    <row r="798" spans="1:65" x14ac:dyDescent="0.25">
      <c r="A798" s="8"/>
      <c r="AD798" s="8" t="str">
        <f t="shared" si="312"/>
        <v/>
      </c>
      <c r="AE798" s="8"/>
      <c r="AM798" s="8" t="str">
        <f t="shared" si="321"/>
        <v/>
      </c>
      <c r="AN798" s="8" t="str">
        <f t="shared" si="322"/>
        <v/>
      </c>
      <c r="AQ798" s="12" t="str">
        <f t="shared" si="313"/>
        <v/>
      </c>
      <c r="AR798" s="12" t="str">
        <f t="shared" si="314"/>
        <v/>
      </c>
      <c r="AS798" s="12" t="str">
        <f t="shared" si="315"/>
        <v/>
      </c>
      <c r="AT798" s="7" t="str">
        <f t="shared" si="316"/>
        <v/>
      </c>
      <c r="AU798" s="7" t="str">
        <f t="shared" si="323"/>
        <v/>
      </c>
      <c r="AV798" s="7" t="str">
        <f t="shared" si="317"/>
        <v/>
      </c>
      <c r="AW798" s="7" t="str">
        <f t="shared" si="318"/>
        <v/>
      </c>
      <c r="AX798" s="7" t="str">
        <f t="shared" si="324"/>
        <v/>
      </c>
      <c r="AY798" s="7" t="str">
        <f t="shared" si="319"/>
        <v/>
      </c>
      <c r="AZ798" s="7" t="str">
        <f t="shared" si="325"/>
        <v/>
      </c>
      <c r="BA798" s="12" t="str">
        <f t="shared" si="326"/>
        <v/>
      </c>
      <c r="BB798" s="12" t="str">
        <f t="shared" si="320"/>
        <v/>
      </c>
      <c r="BC798" s="12" t="str">
        <f t="shared" si="327"/>
        <v/>
      </c>
      <c r="BD798" s="12" t="str">
        <f t="shared" si="328"/>
        <v/>
      </c>
      <c r="BE798" s="12" t="str">
        <f t="shared" si="329"/>
        <v/>
      </c>
      <c r="BF798" s="12" t="str">
        <f t="shared" si="330"/>
        <v/>
      </c>
      <c r="BG798" s="12" t="str">
        <f t="shared" si="331"/>
        <v/>
      </c>
      <c r="BH798" s="12" t="str">
        <f t="shared" si="332"/>
        <v/>
      </c>
      <c r="BI798" s="12" t="str">
        <f t="shared" si="333"/>
        <v/>
      </c>
      <c r="BJ798" s="12" t="str">
        <f t="shared" si="334"/>
        <v/>
      </c>
      <c r="BK798" s="12" t="str">
        <f t="shared" si="335"/>
        <v/>
      </c>
      <c r="BL798" s="7" t="str">
        <f t="shared" si="336"/>
        <v/>
      </c>
      <c r="BM798" s="7" t="str">
        <f t="shared" si="337"/>
        <v/>
      </c>
    </row>
    <row r="799" spans="1:65" x14ac:dyDescent="0.25">
      <c r="A799" s="8"/>
      <c r="AD799" s="8" t="str">
        <f t="shared" si="312"/>
        <v/>
      </c>
      <c r="AE799" s="8"/>
      <c r="AM799" s="8" t="str">
        <f t="shared" si="321"/>
        <v/>
      </c>
      <c r="AN799" s="8" t="str">
        <f t="shared" si="322"/>
        <v/>
      </c>
      <c r="AQ799" s="12" t="str">
        <f t="shared" si="313"/>
        <v/>
      </c>
      <c r="AR799" s="12" t="str">
        <f t="shared" si="314"/>
        <v/>
      </c>
      <c r="AS799" s="12" t="str">
        <f t="shared" si="315"/>
        <v/>
      </c>
      <c r="AT799" s="7" t="str">
        <f t="shared" si="316"/>
        <v/>
      </c>
      <c r="AU799" s="7" t="str">
        <f t="shared" si="323"/>
        <v/>
      </c>
      <c r="AV799" s="7" t="str">
        <f t="shared" si="317"/>
        <v/>
      </c>
      <c r="AW799" s="7" t="str">
        <f t="shared" si="318"/>
        <v/>
      </c>
      <c r="AX799" s="7" t="str">
        <f t="shared" si="324"/>
        <v/>
      </c>
      <c r="AY799" s="7" t="str">
        <f t="shared" si="319"/>
        <v/>
      </c>
      <c r="AZ799" s="7" t="str">
        <f t="shared" si="325"/>
        <v/>
      </c>
      <c r="BA799" s="12" t="str">
        <f t="shared" si="326"/>
        <v/>
      </c>
      <c r="BB799" s="12" t="str">
        <f t="shared" si="320"/>
        <v/>
      </c>
      <c r="BC799" s="12" t="str">
        <f t="shared" si="327"/>
        <v/>
      </c>
      <c r="BD799" s="12" t="str">
        <f t="shared" si="328"/>
        <v/>
      </c>
      <c r="BE799" s="12" t="str">
        <f t="shared" si="329"/>
        <v/>
      </c>
      <c r="BF799" s="12" t="str">
        <f t="shared" si="330"/>
        <v/>
      </c>
      <c r="BG799" s="12" t="str">
        <f t="shared" si="331"/>
        <v/>
      </c>
      <c r="BH799" s="12" t="str">
        <f t="shared" si="332"/>
        <v/>
      </c>
      <c r="BI799" s="12" t="str">
        <f t="shared" si="333"/>
        <v/>
      </c>
      <c r="BJ799" s="12" t="str">
        <f t="shared" si="334"/>
        <v/>
      </c>
      <c r="BK799" s="12" t="str">
        <f t="shared" si="335"/>
        <v/>
      </c>
      <c r="BL799" s="7" t="str">
        <f t="shared" si="336"/>
        <v/>
      </c>
      <c r="BM799" s="7" t="str">
        <f t="shared" si="337"/>
        <v/>
      </c>
    </row>
    <row r="800" spans="1:65" x14ac:dyDescent="0.25">
      <c r="A800" s="8"/>
      <c r="AD800" s="8" t="str">
        <f t="shared" si="312"/>
        <v/>
      </c>
      <c r="AE800" s="8"/>
      <c r="AM800" s="8" t="str">
        <f t="shared" si="321"/>
        <v/>
      </c>
      <c r="AN800" s="8" t="str">
        <f t="shared" si="322"/>
        <v/>
      </c>
      <c r="AQ800" s="12" t="str">
        <f t="shared" si="313"/>
        <v/>
      </c>
      <c r="AR800" s="12" t="str">
        <f t="shared" si="314"/>
        <v/>
      </c>
      <c r="AS800" s="12" t="str">
        <f t="shared" si="315"/>
        <v/>
      </c>
      <c r="AT800" s="7" t="str">
        <f t="shared" si="316"/>
        <v/>
      </c>
      <c r="AU800" s="7" t="str">
        <f t="shared" si="323"/>
        <v/>
      </c>
      <c r="AV800" s="7" t="str">
        <f t="shared" si="317"/>
        <v/>
      </c>
      <c r="AW800" s="7" t="str">
        <f t="shared" si="318"/>
        <v/>
      </c>
      <c r="AX800" s="7" t="str">
        <f t="shared" si="324"/>
        <v/>
      </c>
      <c r="AY800" s="7" t="str">
        <f t="shared" si="319"/>
        <v/>
      </c>
      <c r="AZ800" s="7" t="str">
        <f t="shared" si="325"/>
        <v/>
      </c>
      <c r="BA800" s="12" t="str">
        <f t="shared" si="326"/>
        <v/>
      </c>
      <c r="BB800" s="12" t="str">
        <f t="shared" si="320"/>
        <v/>
      </c>
      <c r="BC800" s="12" t="str">
        <f t="shared" si="327"/>
        <v/>
      </c>
      <c r="BD800" s="12" t="str">
        <f t="shared" si="328"/>
        <v/>
      </c>
      <c r="BE800" s="12" t="str">
        <f t="shared" si="329"/>
        <v/>
      </c>
      <c r="BF800" s="12" t="str">
        <f t="shared" si="330"/>
        <v/>
      </c>
      <c r="BG800" s="12" t="str">
        <f t="shared" si="331"/>
        <v/>
      </c>
      <c r="BH800" s="12" t="str">
        <f t="shared" si="332"/>
        <v/>
      </c>
      <c r="BI800" s="12" t="str">
        <f t="shared" si="333"/>
        <v/>
      </c>
      <c r="BJ800" s="12" t="str">
        <f t="shared" si="334"/>
        <v/>
      </c>
      <c r="BK800" s="12" t="str">
        <f t="shared" si="335"/>
        <v/>
      </c>
      <c r="BL800" s="7" t="str">
        <f t="shared" si="336"/>
        <v/>
      </c>
      <c r="BM800" s="7" t="str">
        <f t="shared" si="337"/>
        <v/>
      </c>
    </row>
    <row r="801" spans="1:65" x14ac:dyDescent="0.25">
      <c r="A801" s="8"/>
      <c r="AD801" s="8" t="str">
        <f t="shared" si="312"/>
        <v/>
      </c>
      <c r="AE801" s="8"/>
      <c r="AM801" s="8" t="str">
        <f t="shared" si="321"/>
        <v/>
      </c>
      <c r="AN801" s="8" t="str">
        <f t="shared" si="322"/>
        <v/>
      </c>
      <c r="AQ801" s="12" t="str">
        <f t="shared" si="313"/>
        <v/>
      </c>
      <c r="AR801" s="12" t="str">
        <f t="shared" si="314"/>
        <v/>
      </c>
      <c r="AS801" s="12" t="str">
        <f t="shared" si="315"/>
        <v/>
      </c>
      <c r="AT801" s="7" t="str">
        <f t="shared" si="316"/>
        <v/>
      </c>
      <c r="AU801" s="7" t="str">
        <f t="shared" si="323"/>
        <v/>
      </c>
      <c r="AV801" s="7" t="str">
        <f t="shared" si="317"/>
        <v/>
      </c>
      <c r="AW801" s="7" t="str">
        <f t="shared" si="318"/>
        <v/>
      </c>
      <c r="AX801" s="7" t="str">
        <f t="shared" si="324"/>
        <v/>
      </c>
      <c r="AY801" s="7" t="str">
        <f t="shared" si="319"/>
        <v/>
      </c>
      <c r="AZ801" s="7" t="str">
        <f t="shared" si="325"/>
        <v/>
      </c>
      <c r="BA801" s="12" t="str">
        <f t="shared" si="326"/>
        <v/>
      </c>
      <c r="BB801" s="12" t="str">
        <f t="shared" si="320"/>
        <v/>
      </c>
      <c r="BC801" s="12" t="str">
        <f t="shared" si="327"/>
        <v/>
      </c>
      <c r="BD801" s="12" t="str">
        <f t="shared" si="328"/>
        <v/>
      </c>
      <c r="BE801" s="12" t="str">
        <f t="shared" si="329"/>
        <v/>
      </c>
      <c r="BF801" s="12" t="str">
        <f t="shared" si="330"/>
        <v/>
      </c>
      <c r="BG801" s="12" t="str">
        <f t="shared" si="331"/>
        <v/>
      </c>
      <c r="BH801" s="12" t="str">
        <f t="shared" si="332"/>
        <v/>
      </c>
      <c r="BI801" s="12" t="str">
        <f t="shared" si="333"/>
        <v/>
      </c>
      <c r="BJ801" s="12" t="str">
        <f t="shared" si="334"/>
        <v/>
      </c>
      <c r="BK801" s="12" t="str">
        <f t="shared" si="335"/>
        <v/>
      </c>
      <c r="BL801" s="7" t="str">
        <f t="shared" si="336"/>
        <v/>
      </c>
      <c r="BM801" s="7" t="str">
        <f t="shared" si="337"/>
        <v/>
      </c>
    </row>
    <row r="802" spans="1:65" x14ac:dyDescent="0.25">
      <c r="A802" s="8"/>
      <c r="AD802" s="8" t="str">
        <f t="shared" si="312"/>
        <v/>
      </c>
      <c r="AE802" s="8"/>
      <c r="AM802" s="8" t="str">
        <f t="shared" si="321"/>
        <v/>
      </c>
      <c r="AN802" s="8" t="str">
        <f t="shared" si="322"/>
        <v/>
      </c>
      <c r="AQ802" s="12" t="str">
        <f t="shared" si="313"/>
        <v/>
      </c>
      <c r="AR802" s="12" t="str">
        <f t="shared" si="314"/>
        <v/>
      </c>
      <c r="AS802" s="12" t="str">
        <f t="shared" si="315"/>
        <v/>
      </c>
      <c r="AT802" s="7" t="str">
        <f t="shared" si="316"/>
        <v/>
      </c>
      <c r="AU802" s="7" t="str">
        <f t="shared" si="323"/>
        <v/>
      </c>
      <c r="AV802" s="7" t="str">
        <f t="shared" si="317"/>
        <v/>
      </c>
      <c r="AW802" s="7" t="str">
        <f t="shared" si="318"/>
        <v/>
      </c>
      <c r="AX802" s="7" t="str">
        <f t="shared" si="324"/>
        <v/>
      </c>
      <c r="AY802" s="7" t="str">
        <f t="shared" si="319"/>
        <v/>
      </c>
      <c r="AZ802" s="7" t="str">
        <f t="shared" si="325"/>
        <v/>
      </c>
      <c r="BA802" s="12" t="str">
        <f t="shared" si="326"/>
        <v/>
      </c>
      <c r="BB802" s="12" t="str">
        <f t="shared" si="320"/>
        <v/>
      </c>
      <c r="BC802" s="12" t="str">
        <f t="shared" si="327"/>
        <v/>
      </c>
      <c r="BD802" s="12" t="str">
        <f t="shared" si="328"/>
        <v/>
      </c>
      <c r="BE802" s="12" t="str">
        <f t="shared" si="329"/>
        <v/>
      </c>
      <c r="BF802" s="12" t="str">
        <f t="shared" si="330"/>
        <v/>
      </c>
      <c r="BG802" s="12" t="str">
        <f t="shared" si="331"/>
        <v/>
      </c>
      <c r="BH802" s="12" t="str">
        <f t="shared" si="332"/>
        <v/>
      </c>
      <c r="BI802" s="12" t="str">
        <f t="shared" si="333"/>
        <v/>
      </c>
      <c r="BJ802" s="12" t="str">
        <f t="shared" si="334"/>
        <v/>
      </c>
      <c r="BK802" s="12" t="str">
        <f t="shared" si="335"/>
        <v/>
      </c>
      <c r="BL802" s="7" t="str">
        <f t="shared" si="336"/>
        <v/>
      </c>
      <c r="BM802" s="7" t="str">
        <f t="shared" si="337"/>
        <v/>
      </c>
    </row>
    <row r="803" spans="1:65" x14ac:dyDescent="0.25">
      <c r="A803" s="8"/>
      <c r="AD803" s="8" t="str">
        <f t="shared" si="312"/>
        <v/>
      </c>
      <c r="AE803" s="8"/>
      <c r="AM803" s="8" t="str">
        <f t="shared" si="321"/>
        <v/>
      </c>
      <c r="AN803" s="8" t="str">
        <f t="shared" si="322"/>
        <v/>
      </c>
      <c r="AQ803" s="12" t="str">
        <f t="shared" si="313"/>
        <v/>
      </c>
      <c r="AR803" s="12" t="str">
        <f t="shared" si="314"/>
        <v/>
      </c>
      <c r="AS803" s="12" t="str">
        <f t="shared" si="315"/>
        <v/>
      </c>
      <c r="AT803" s="7" t="str">
        <f t="shared" si="316"/>
        <v/>
      </c>
      <c r="AU803" s="7" t="str">
        <f t="shared" si="323"/>
        <v/>
      </c>
      <c r="AV803" s="7" t="str">
        <f t="shared" si="317"/>
        <v/>
      </c>
      <c r="AW803" s="7" t="str">
        <f t="shared" si="318"/>
        <v/>
      </c>
      <c r="AX803" s="7" t="str">
        <f t="shared" si="324"/>
        <v/>
      </c>
      <c r="AY803" s="7" t="str">
        <f t="shared" si="319"/>
        <v/>
      </c>
      <c r="AZ803" s="7" t="str">
        <f t="shared" si="325"/>
        <v/>
      </c>
      <c r="BA803" s="12" t="str">
        <f t="shared" si="326"/>
        <v/>
      </c>
      <c r="BB803" s="12" t="str">
        <f t="shared" si="320"/>
        <v/>
      </c>
      <c r="BC803" s="12" t="str">
        <f t="shared" si="327"/>
        <v/>
      </c>
      <c r="BD803" s="12" t="str">
        <f t="shared" si="328"/>
        <v/>
      </c>
      <c r="BE803" s="12" t="str">
        <f t="shared" si="329"/>
        <v/>
      </c>
      <c r="BF803" s="12" t="str">
        <f t="shared" si="330"/>
        <v/>
      </c>
      <c r="BG803" s="12" t="str">
        <f t="shared" si="331"/>
        <v/>
      </c>
      <c r="BH803" s="12" t="str">
        <f t="shared" si="332"/>
        <v/>
      </c>
      <c r="BI803" s="12" t="str">
        <f t="shared" si="333"/>
        <v/>
      </c>
      <c r="BJ803" s="12" t="str">
        <f t="shared" si="334"/>
        <v/>
      </c>
      <c r="BK803" s="12" t="str">
        <f t="shared" si="335"/>
        <v/>
      </c>
      <c r="BL803" s="7" t="str">
        <f t="shared" si="336"/>
        <v/>
      </c>
      <c r="BM803" s="7" t="str">
        <f t="shared" si="337"/>
        <v/>
      </c>
    </row>
    <row r="804" spans="1:65" x14ac:dyDescent="0.25">
      <c r="A804" s="8"/>
      <c r="AD804" s="8" t="str">
        <f t="shared" si="312"/>
        <v/>
      </c>
      <c r="AE804" s="8"/>
      <c r="AM804" s="8" t="str">
        <f t="shared" si="321"/>
        <v/>
      </c>
      <c r="AN804" s="8" t="str">
        <f t="shared" si="322"/>
        <v/>
      </c>
      <c r="AQ804" s="12" t="str">
        <f t="shared" si="313"/>
        <v/>
      </c>
      <c r="AR804" s="12" t="str">
        <f t="shared" si="314"/>
        <v/>
      </c>
      <c r="AS804" s="12" t="str">
        <f t="shared" si="315"/>
        <v/>
      </c>
      <c r="AT804" s="7" t="str">
        <f t="shared" si="316"/>
        <v/>
      </c>
      <c r="AU804" s="7" t="str">
        <f t="shared" si="323"/>
        <v/>
      </c>
      <c r="AV804" s="7" t="str">
        <f t="shared" si="317"/>
        <v/>
      </c>
      <c r="AW804" s="7" t="str">
        <f t="shared" si="318"/>
        <v/>
      </c>
      <c r="AX804" s="7" t="str">
        <f t="shared" si="324"/>
        <v/>
      </c>
      <c r="AY804" s="7" t="str">
        <f t="shared" si="319"/>
        <v/>
      </c>
      <c r="AZ804" s="7" t="str">
        <f t="shared" si="325"/>
        <v/>
      </c>
      <c r="BA804" s="12" t="str">
        <f t="shared" si="326"/>
        <v/>
      </c>
      <c r="BB804" s="12" t="str">
        <f t="shared" si="320"/>
        <v/>
      </c>
      <c r="BC804" s="12" t="str">
        <f t="shared" si="327"/>
        <v/>
      </c>
      <c r="BD804" s="12" t="str">
        <f t="shared" si="328"/>
        <v/>
      </c>
      <c r="BE804" s="12" t="str">
        <f t="shared" si="329"/>
        <v/>
      </c>
      <c r="BF804" s="12" t="str">
        <f t="shared" si="330"/>
        <v/>
      </c>
      <c r="BG804" s="12" t="str">
        <f t="shared" si="331"/>
        <v/>
      </c>
      <c r="BH804" s="12" t="str">
        <f t="shared" si="332"/>
        <v/>
      </c>
      <c r="BI804" s="12" t="str">
        <f t="shared" si="333"/>
        <v/>
      </c>
      <c r="BJ804" s="12" t="str">
        <f t="shared" si="334"/>
        <v/>
      </c>
      <c r="BK804" s="12" t="str">
        <f t="shared" si="335"/>
        <v/>
      </c>
      <c r="BL804" s="7" t="str">
        <f t="shared" si="336"/>
        <v/>
      </c>
      <c r="BM804" s="7" t="str">
        <f t="shared" si="337"/>
        <v/>
      </c>
    </row>
    <row r="805" spans="1:65" x14ac:dyDescent="0.25">
      <c r="A805" s="8"/>
      <c r="AD805" s="8" t="str">
        <f t="shared" si="312"/>
        <v/>
      </c>
      <c r="AE805" s="8"/>
      <c r="AM805" s="8" t="str">
        <f t="shared" si="321"/>
        <v/>
      </c>
      <c r="AN805" s="8" t="str">
        <f t="shared" si="322"/>
        <v/>
      </c>
      <c r="AQ805" s="12" t="str">
        <f t="shared" si="313"/>
        <v/>
      </c>
      <c r="AR805" s="12" t="str">
        <f t="shared" si="314"/>
        <v/>
      </c>
      <c r="AS805" s="12" t="str">
        <f t="shared" si="315"/>
        <v/>
      </c>
      <c r="AT805" s="7" t="str">
        <f t="shared" si="316"/>
        <v/>
      </c>
      <c r="AU805" s="7" t="str">
        <f t="shared" si="323"/>
        <v/>
      </c>
      <c r="AV805" s="7" t="str">
        <f t="shared" si="317"/>
        <v/>
      </c>
      <c r="AW805" s="7" t="str">
        <f t="shared" si="318"/>
        <v/>
      </c>
      <c r="AX805" s="7" t="str">
        <f t="shared" si="324"/>
        <v/>
      </c>
      <c r="AY805" s="7" t="str">
        <f t="shared" si="319"/>
        <v/>
      </c>
      <c r="AZ805" s="7" t="str">
        <f t="shared" si="325"/>
        <v/>
      </c>
      <c r="BA805" s="12" t="str">
        <f t="shared" si="326"/>
        <v/>
      </c>
      <c r="BB805" s="12" t="str">
        <f t="shared" si="320"/>
        <v/>
      </c>
      <c r="BC805" s="12" t="str">
        <f t="shared" si="327"/>
        <v/>
      </c>
      <c r="BD805" s="12" t="str">
        <f t="shared" si="328"/>
        <v/>
      </c>
      <c r="BE805" s="12" t="str">
        <f t="shared" si="329"/>
        <v/>
      </c>
      <c r="BF805" s="12" t="str">
        <f t="shared" si="330"/>
        <v/>
      </c>
      <c r="BG805" s="12" t="str">
        <f t="shared" si="331"/>
        <v/>
      </c>
      <c r="BH805" s="12" t="str">
        <f t="shared" si="332"/>
        <v/>
      </c>
      <c r="BI805" s="12" t="str">
        <f t="shared" si="333"/>
        <v/>
      </c>
      <c r="BJ805" s="12" t="str">
        <f t="shared" si="334"/>
        <v/>
      </c>
      <c r="BK805" s="12" t="str">
        <f t="shared" si="335"/>
        <v/>
      </c>
      <c r="BL805" s="7" t="str">
        <f t="shared" si="336"/>
        <v/>
      </c>
      <c r="BM805" s="7" t="str">
        <f t="shared" si="337"/>
        <v/>
      </c>
    </row>
    <row r="806" spans="1:65" x14ac:dyDescent="0.25">
      <c r="A806" s="8"/>
      <c r="AD806" s="8" t="str">
        <f t="shared" si="312"/>
        <v/>
      </c>
      <c r="AE806" s="8"/>
      <c r="AM806" s="8" t="str">
        <f t="shared" si="321"/>
        <v/>
      </c>
      <c r="AN806" s="8" t="str">
        <f t="shared" si="322"/>
        <v/>
      </c>
      <c r="AQ806" s="12" t="str">
        <f t="shared" si="313"/>
        <v/>
      </c>
      <c r="AR806" s="12" t="str">
        <f t="shared" si="314"/>
        <v/>
      </c>
      <c r="AS806" s="12" t="str">
        <f t="shared" si="315"/>
        <v/>
      </c>
      <c r="AT806" s="7" t="str">
        <f t="shared" si="316"/>
        <v/>
      </c>
      <c r="AU806" s="7" t="str">
        <f t="shared" si="323"/>
        <v/>
      </c>
      <c r="AV806" s="7" t="str">
        <f t="shared" si="317"/>
        <v/>
      </c>
      <c r="AW806" s="7" t="str">
        <f t="shared" si="318"/>
        <v/>
      </c>
      <c r="AX806" s="7" t="str">
        <f t="shared" si="324"/>
        <v/>
      </c>
      <c r="AY806" s="7" t="str">
        <f t="shared" si="319"/>
        <v/>
      </c>
      <c r="AZ806" s="7" t="str">
        <f t="shared" si="325"/>
        <v/>
      </c>
      <c r="BA806" s="12" t="str">
        <f t="shared" si="326"/>
        <v/>
      </c>
      <c r="BB806" s="12" t="str">
        <f t="shared" si="320"/>
        <v/>
      </c>
      <c r="BC806" s="12" t="str">
        <f t="shared" si="327"/>
        <v/>
      </c>
      <c r="BD806" s="12" t="str">
        <f t="shared" si="328"/>
        <v/>
      </c>
      <c r="BE806" s="12" t="str">
        <f t="shared" si="329"/>
        <v/>
      </c>
      <c r="BF806" s="12" t="str">
        <f t="shared" si="330"/>
        <v/>
      </c>
      <c r="BG806" s="12" t="str">
        <f t="shared" si="331"/>
        <v/>
      </c>
      <c r="BH806" s="12" t="str">
        <f t="shared" si="332"/>
        <v/>
      </c>
      <c r="BI806" s="12" t="str">
        <f t="shared" si="333"/>
        <v/>
      </c>
      <c r="BJ806" s="12" t="str">
        <f t="shared" si="334"/>
        <v/>
      </c>
      <c r="BK806" s="12" t="str">
        <f t="shared" si="335"/>
        <v/>
      </c>
      <c r="BL806" s="7" t="str">
        <f t="shared" si="336"/>
        <v/>
      </c>
      <c r="BM806" s="7" t="str">
        <f t="shared" si="337"/>
        <v/>
      </c>
    </row>
    <row r="807" spans="1:65" x14ac:dyDescent="0.25">
      <c r="A807" s="8"/>
      <c r="AD807" s="8" t="str">
        <f t="shared" si="312"/>
        <v/>
      </c>
      <c r="AE807" s="8"/>
      <c r="AM807" s="8" t="str">
        <f t="shared" si="321"/>
        <v/>
      </c>
      <c r="AN807" s="8" t="str">
        <f t="shared" si="322"/>
        <v/>
      </c>
      <c r="AQ807" s="12" t="str">
        <f t="shared" si="313"/>
        <v/>
      </c>
      <c r="AR807" s="12" t="str">
        <f t="shared" si="314"/>
        <v/>
      </c>
      <c r="AS807" s="12" t="str">
        <f t="shared" si="315"/>
        <v/>
      </c>
      <c r="AT807" s="7" t="str">
        <f t="shared" si="316"/>
        <v/>
      </c>
      <c r="AU807" s="7" t="str">
        <f t="shared" si="323"/>
        <v/>
      </c>
      <c r="AV807" s="7" t="str">
        <f t="shared" si="317"/>
        <v/>
      </c>
      <c r="AW807" s="7" t="str">
        <f t="shared" si="318"/>
        <v/>
      </c>
      <c r="AX807" s="7" t="str">
        <f t="shared" si="324"/>
        <v/>
      </c>
      <c r="AY807" s="7" t="str">
        <f t="shared" si="319"/>
        <v/>
      </c>
      <c r="AZ807" s="7" t="str">
        <f t="shared" si="325"/>
        <v/>
      </c>
      <c r="BA807" s="12" t="str">
        <f t="shared" si="326"/>
        <v/>
      </c>
      <c r="BB807" s="12" t="str">
        <f t="shared" si="320"/>
        <v/>
      </c>
      <c r="BC807" s="12" t="str">
        <f t="shared" si="327"/>
        <v/>
      </c>
      <c r="BD807" s="12" t="str">
        <f t="shared" si="328"/>
        <v/>
      </c>
      <c r="BE807" s="12" t="str">
        <f t="shared" si="329"/>
        <v/>
      </c>
      <c r="BF807" s="12" t="str">
        <f t="shared" si="330"/>
        <v/>
      </c>
      <c r="BG807" s="12" t="str">
        <f t="shared" si="331"/>
        <v/>
      </c>
      <c r="BH807" s="12" t="str">
        <f t="shared" si="332"/>
        <v/>
      </c>
      <c r="BI807" s="12" t="str">
        <f t="shared" si="333"/>
        <v/>
      </c>
      <c r="BJ807" s="12" t="str">
        <f t="shared" si="334"/>
        <v/>
      </c>
      <c r="BK807" s="12" t="str">
        <f t="shared" si="335"/>
        <v/>
      </c>
      <c r="BL807" s="7" t="str">
        <f t="shared" si="336"/>
        <v/>
      </c>
      <c r="BM807" s="7" t="str">
        <f t="shared" si="337"/>
        <v/>
      </c>
    </row>
    <row r="808" spans="1:65" x14ac:dyDescent="0.25">
      <c r="A808" s="8"/>
      <c r="AD808" s="8" t="str">
        <f t="shared" si="312"/>
        <v/>
      </c>
      <c r="AE808" s="8"/>
      <c r="AM808" s="8" t="str">
        <f t="shared" si="321"/>
        <v/>
      </c>
      <c r="AN808" s="8" t="str">
        <f t="shared" si="322"/>
        <v/>
      </c>
      <c r="AQ808" s="12" t="str">
        <f t="shared" si="313"/>
        <v/>
      </c>
      <c r="AR808" s="12" t="str">
        <f t="shared" si="314"/>
        <v/>
      </c>
      <c r="AS808" s="12" t="str">
        <f t="shared" si="315"/>
        <v/>
      </c>
      <c r="AT808" s="7" t="str">
        <f t="shared" si="316"/>
        <v/>
      </c>
      <c r="AU808" s="7" t="str">
        <f t="shared" si="323"/>
        <v/>
      </c>
      <c r="AV808" s="7" t="str">
        <f t="shared" si="317"/>
        <v/>
      </c>
      <c r="AW808" s="7" t="str">
        <f t="shared" si="318"/>
        <v/>
      </c>
      <c r="AX808" s="7" t="str">
        <f t="shared" si="324"/>
        <v/>
      </c>
      <c r="AY808" s="7" t="str">
        <f t="shared" si="319"/>
        <v/>
      </c>
      <c r="AZ808" s="7" t="str">
        <f t="shared" si="325"/>
        <v/>
      </c>
      <c r="BA808" s="12" t="str">
        <f t="shared" si="326"/>
        <v/>
      </c>
      <c r="BB808" s="12" t="str">
        <f t="shared" si="320"/>
        <v/>
      </c>
      <c r="BC808" s="12" t="str">
        <f t="shared" si="327"/>
        <v/>
      </c>
      <c r="BD808" s="12" t="str">
        <f t="shared" si="328"/>
        <v/>
      </c>
      <c r="BE808" s="12" t="str">
        <f t="shared" si="329"/>
        <v/>
      </c>
      <c r="BF808" s="12" t="str">
        <f t="shared" si="330"/>
        <v/>
      </c>
      <c r="BG808" s="12" t="str">
        <f t="shared" si="331"/>
        <v/>
      </c>
      <c r="BH808" s="12" t="str">
        <f t="shared" si="332"/>
        <v/>
      </c>
      <c r="BI808" s="12" t="str">
        <f t="shared" si="333"/>
        <v/>
      </c>
      <c r="BJ808" s="12" t="str">
        <f t="shared" si="334"/>
        <v/>
      </c>
      <c r="BK808" s="12" t="str">
        <f t="shared" si="335"/>
        <v/>
      </c>
      <c r="BL808" s="7" t="str">
        <f t="shared" si="336"/>
        <v/>
      </c>
      <c r="BM808" s="7" t="str">
        <f t="shared" si="337"/>
        <v/>
      </c>
    </row>
    <row r="809" spans="1:65" x14ac:dyDescent="0.25">
      <c r="A809" s="8"/>
      <c r="AD809" s="8" t="str">
        <f t="shared" si="312"/>
        <v/>
      </c>
      <c r="AE809" s="8"/>
      <c r="AM809" s="8" t="str">
        <f t="shared" si="321"/>
        <v/>
      </c>
      <c r="AN809" s="8" t="str">
        <f t="shared" si="322"/>
        <v/>
      </c>
      <c r="AQ809" s="12" t="str">
        <f t="shared" si="313"/>
        <v/>
      </c>
      <c r="AR809" s="12" t="str">
        <f t="shared" si="314"/>
        <v/>
      </c>
      <c r="AS809" s="12" t="str">
        <f t="shared" si="315"/>
        <v/>
      </c>
      <c r="AT809" s="7" t="str">
        <f t="shared" si="316"/>
        <v/>
      </c>
      <c r="AU809" s="7" t="str">
        <f t="shared" si="323"/>
        <v/>
      </c>
      <c r="AV809" s="7" t="str">
        <f t="shared" si="317"/>
        <v/>
      </c>
      <c r="AW809" s="7" t="str">
        <f t="shared" si="318"/>
        <v/>
      </c>
      <c r="AX809" s="7" t="str">
        <f t="shared" si="324"/>
        <v/>
      </c>
      <c r="AY809" s="7" t="str">
        <f t="shared" si="319"/>
        <v/>
      </c>
      <c r="AZ809" s="7" t="str">
        <f t="shared" si="325"/>
        <v/>
      </c>
      <c r="BA809" s="12" t="str">
        <f t="shared" si="326"/>
        <v/>
      </c>
      <c r="BB809" s="12" t="str">
        <f t="shared" si="320"/>
        <v/>
      </c>
      <c r="BC809" s="12" t="str">
        <f t="shared" si="327"/>
        <v/>
      </c>
      <c r="BD809" s="12" t="str">
        <f t="shared" si="328"/>
        <v/>
      </c>
      <c r="BE809" s="12" t="str">
        <f t="shared" si="329"/>
        <v/>
      </c>
      <c r="BF809" s="12" t="str">
        <f t="shared" si="330"/>
        <v/>
      </c>
      <c r="BG809" s="12" t="str">
        <f t="shared" si="331"/>
        <v/>
      </c>
      <c r="BH809" s="12" t="str">
        <f t="shared" si="332"/>
        <v/>
      </c>
      <c r="BI809" s="12" t="str">
        <f t="shared" si="333"/>
        <v/>
      </c>
      <c r="BJ809" s="12" t="str">
        <f t="shared" si="334"/>
        <v/>
      </c>
      <c r="BK809" s="12" t="str">
        <f t="shared" si="335"/>
        <v/>
      </c>
      <c r="BL809" s="7" t="str">
        <f t="shared" si="336"/>
        <v/>
      </c>
      <c r="BM809" s="7" t="str">
        <f t="shared" si="337"/>
        <v/>
      </c>
    </row>
    <row r="810" spans="1:65" x14ac:dyDescent="0.25">
      <c r="A810" s="8"/>
      <c r="AD810" s="8" t="str">
        <f t="shared" si="312"/>
        <v/>
      </c>
      <c r="AE810" s="8"/>
      <c r="AM810" s="8" t="str">
        <f t="shared" si="321"/>
        <v/>
      </c>
      <c r="AN810" s="8" t="str">
        <f t="shared" si="322"/>
        <v/>
      </c>
      <c r="AQ810" s="12" t="str">
        <f t="shared" si="313"/>
        <v/>
      </c>
      <c r="AR810" s="12" t="str">
        <f t="shared" si="314"/>
        <v/>
      </c>
      <c r="AS810" s="12" t="str">
        <f t="shared" si="315"/>
        <v/>
      </c>
      <c r="AT810" s="7" t="str">
        <f t="shared" si="316"/>
        <v/>
      </c>
      <c r="AU810" s="7" t="str">
        <f t="shared" si="323"/>
        <v/>
      </c>
      <c r="AV810" s="7" t="str">
        <f t="shared" si="317"/>
        <v/>
      </c>
      <c r="AW810" s="7" t="str">
        <f t="shared" si="318"/>
        <v/>
      </c>
      <c r="AX810" s="7" t="str">
        <f t="shared" si="324"/>
        <v/>
      </c>
      <c r="AY810" s="7" t="str">
        <f t="shared" si="319"/>
        <v/>
      </c>
      <c r="AZ810" s="7" t="str">
        <f t="shared" si="325"/>
        <v/>
      </c>
      <c r="BA810" s="12" t="str">
        <f t="shared" si="326"/>
        <v/>
      </c>
      <c r="BB810" s="12" t="str">
        <f t="shared" si="320"/>
        <v/>
      </c>
      <c r="BC810" s="12" t="str">
        <f t="shared" si="327"/>
        <v/>
      </c>
      <c r="BD810" s="12" t="str">
        <f t="shared" si="328"/>
        <v/>
      </c>
      <c r="BE810" s="12" t="str">
        <f t="shared" si="329"/>
        <v/>
      </c>
      <c r="BF810" s="12" t="str">
        <f t="shared" si="330"/>
        <v/>
      </c>
      <c r="BG810" s="12" t="str">
        <f t="shared" si="331"/>
        <v/>
      </c>
      <c r="BH810" s="12" t="str">
        <f t="shared" si="332"/>
        <v/>
      </c>
      <c r="BI810" s="12" t="str">
        <f t="shared" si="333"/>
        <v/>
      </c>
      <c r="BJ810" s="12" t="str">
        <f t="shared" si="334"/>
        <v/>
      </c>
      <c r="BK810" s="12" t="str">
        <f t="shared" si="335"/>
        <v/>
      </c>
      <c r="BL810" s="7" t="str">
        <f t="shared" si="336"/>
        <v/>
      </c>
      <c r="BM810" s="7" t="str">
        <f t="shared" si="337"/>
        <v/>
      </c>
    </row>
    <row r="811" spans="1:65" x14ac:dyDescent="0.25">
      <c r="A811" s="8"/>
      <c r="AD811" s="8" t="str">
        <f t="shared" si="312"/>
        <v/>
      </c>
      <c r="AE811" s="8"/>
      <c r="AM811" s="8" t="str">
        <f t="shared" si="321"/>
        <v/>
      </c>
      <c r="AN811" s="8" t="str">
        <f t="shared" si="322"/>
        <v/>
      </c>
      <c r="AQ811" s="12" t="str">
        <f t="shared" si="313"/>
        <v/>
      </c>
      <c r="AR811" s="12" t="str">
        <f t="shared" si="314"/>
        <v/>
      </c>
      <c r="AS811" s="12" t="str">
        <f t="shared" si="315"/>
        <v/>
      </c>
      <c r="AT811" s="7" t="str">
        <f t="shared" si="316"/>
        <v/>
      </c>
      <c r="AU811" s="7" t="str">
        <f t="shared" si="323"/>
        <v/>
      </c>
      <c r="AV811" s="7" t="str">
        <f t="shared" si="317"/>
        <v/>
      </c>
      <c r="AW811" s="7" t="str">
        <f t="shared" si="318"/>
        <v/>
      </c>
      <c r="AX811" s="7" t="str">
        <f t="shared" si="324"/>
        <v/>
      </c>
      <c r="AY811" s="7" t="str">
        <f t="shared" si="319"/>
        <v/>
      </c>
      <c r="AZ811" s="7" t="str">
        <f t="shared" si="325"/>
        <v/>
      </c>
      <c r="BA811" s="12" t="str">
        <f t="shared" si="326"/>
        <v/>
      </c>
      <c r="BB811" s="12" t="str">
        <f t="shared" si="320"/>
        <v/>
      </c>
      <c r="BC811" s="12" t="str">
        <f t="shared" si="327"/>
        <v/>
      </c>
      <c r="BD811" s="12" t="str">
        <f t="shared" si="328"/>
        <v/>
      </c>
      <c r="BE811" s="12" t="str">
        <f t="shared" si="329"/>
        <v/>
      </c>
      <c r="BF811" s="12" t="str">
        <f t="shared" si="330"/>
        <v/>
      </c>
      <c r="BG811" s="12" t="str">
        <f t="shared" si="331"/>
        <v/>
      </c>
      <c r="BH811" s="12" t="str">
        <f t="shared" si="332"/>
        <v/>
      </c>
      <c r="BI811" s="12" t="str">
        <f t="shared" si="333"/>
        <v/>
      </c>
      <c r="BJ811" s="12" t="str">
        <f t="shared" si="334"/>
        <v/>
      </c>
      <c r="BK811" s="12" t="str">
        <f t="shared" si="335"/>
        <v/>
      </c>
      <c r="BL811" s="7" t="str">
        <f t="shared" si="336"/>
        <v/>
      </c>
      <c r="BM811" s="7" t="str">
        <f t="shared" si="337"/>
        <v/>
      </c>
    </row>
    <row r="812" spans="1:65" x14ac:dyDescent="0.25">
      <c r="A812" s="8"/>
      <c r="AD812" s="8" t="str">
        <f t="shared" si="312"/>
        <v/>
      </c>
      <c r="AE812" s="8"/>
      <c r="AM812" s="8" t="str">
        <f t="shared" si="321"/>
        <v/>
      </c>
      <c r="AN812" s="8" t="str">
        <f t="shared" si="322"/>
        <v/>
      </c>
      <c r="AQ812" s="12" t="str">
        <f t="shared" si="313"/>
        <v/>
      </c>
      <c r="AR812" s="12" t="str">
        <f t="shared" si="314"/>
        <v/>
      </c>
      <c r="AS812" s="12" t="str">
        <f t="shared" si="315"/>
        <v/>
      </c>
      <c r="AT812" s="7" t="str">
        <f t="shared" si="316"/>
        <v/>
      </c>
      <c r="AU812" s="7" t="str">
        <f t="shared" si="323"/>
        <v/>
      </c>
      <c r="AV812" s="7" t="str">
        <f t="shared" si="317"/>
        <v/>
      </c>
      <c r="AW812" s="7" t="str">
        <f t="shared" si="318"/>
        <v/>
      </c>
      <c r="AX812" s="7" t="str">
        <f t="shared" si="324"/>
        <v/>
      </c>
      <c r="AY812" s="7" t="str">
        <f t="shared" si="319"/>
        <v/>
      </c>
      <c r="AZ812" s="7" t="str">
        <f t="shared" si="325"/>
        <v/>
      </c>
      <c r="BA812" s="12" t="str">
        <f t="shared" si="326"/>
        <v/>
      </c>
      <c r="BB812" s="12" t="str">
        <f t="shared" si="320"/>
        <v/>
      </c>
      <c r="BC812" s="12" t="str">
        <f t="shared" si="327"/>
        <v/>
      </c>
      <c r="BD812" s="12" t="str">
        <f t="shared" si="328"/>
        <v/>
      </c>
      <c r="BE812" s="12" t="str">
        <f t="shared" si="329"/>
        <v/>
      </c>
      <c r="BF812" s="12" t="str">
        <f t="shared" si="330"/>
        <v/>
      </c>
      <c r="BG812" s="12" t="str">
        <f t="shared" si="331"/>
        <v/>
      </c>
      <c r="BH812" s="12" t="str">
        <f t="shared" si="332"/>
        <v/>
      </c>
      <c r="BI812" s="12" t="str">
        <f t="shared" si="333"/>
        <v/>
      </c>
      <c r="BJ812" s="12" t="str">
        <f t="shared" si="334"/>
        <v/>
      </c>
      <c r="BK812" s="12" t="str">
        <f t="shared" si="335"/>
        <v/>
      </c>
      <c r="BL812" s="7" t="str">
        <f t="shared" si="336"/>
        <v/>
      </c>
      <c r="BM812" s="7" t="str">
        <f t="shared" si="337"/>
        <v/>
      </c>
    </row>
    <row r="813" spans="1:65" x14ac:dyDescent="0.25">
      <c r="A813" s="8"/>
      <c r="AD813" s="8" t="str">
        <f t="shared" si="312"/>
        <v/>
      </c>
      <c r="AE813" s="8"/>
      <c r="AM813" s="8" t="str">
        <f t="shared" si="321"/>
        <v/>
      </c>
      <c r="AN813" s="8" t="str">
        <f t="shared" si="322"/>
        <v/>
      </c>
      <c r="AQ813" s="12" t="str">
        <f t="shared" si="313"/>
        <v/>
      </c>
      <c r="AR813" s="12" t="str">
        <f t="shared" si="314"/>
        <v/>
      </c>
      <c r="AS813" s="12" t="str">
        <f t="shared" si="315"/>
        <v/>
      </c>
      <c r="AT813" s="7" t="str">
        <f t="shared" si="316"/>
        <v/>
      </c>
      <c r="AU813" s="7" t="str">
        <f t="shared" si="323"/>
        <v/>
      </c>
      <c r="AV813" s="7" t="str">
        <f t="shared" si="317"/>
        <v/>
      </c>
      <c r="AW813" s="7" t="str">
        <f t="shared" si="318"/>
        <v/>
      </c>
      <c r="AX813" s="7" t="str">
        <f t="shared" si="324"/>
        <v/>
      </c>
      <c r="AY813" s="7" t="str">
        <f t="shared" si="319"/>
        <v/>
      </c>
      <c r="AZ813" s="7" t="str">
        <f t="shared" si="325"/>
        <v/>
      </c>
      <c r="BA813" s="12" t="str">
        <f t="shared" si="326"/>
        <v/>
      </c>
      <c r="BB813" s="12" t="str">
        <f t="shared" si="320"/>
        <v/>
      </c>
      <c r="BC813" s="12" t="str">
        <f t="shared" si="327"/>
        <v/>
      </c>
      <c r="BD813" s="12" t="str">
        <f t="shared" si="328"/>
        <v/>
      </c>
      <c r="BE813" s="12" t="str">
        <f t="shared" si="329"/>
        <v/>
      </c>
      <c r="BF813" s="12" t="str">
        <f t="shared" si="330"/>
        <v/>
      </c>
      <c r="BG813" s="12" t="str">
        <f t="shared" si="331"/>
        <v/>
      </c>
      <c r="BH813" s="12" t="str">
        <f t="shared" si="332"/>
        <v/>
      </c>
      <c r="BI813" s="12" t="str">
        <f t="shared" si="333"/>
        <v/>
      </c>
      <c r="BJ813" s="12" t="str">
        <f t="shared" si="334"/>
        <v/>
      </c>
      <c r="BK813" s="12" t="str">
        <f t="shared" si="335"/>
        <v/>
      </c>
      <c r="BL813" s="7" t="str">
        <f t="shared" si="336"/>
        <v/>
      </c>
      <c r="BM813" s="7" t="str">
        <f t="shared" si="337"/>
        <v/>
      </c>
    </row>
    <row r="814" spans="1:65" x14ac:dyDescent="0.25">
      <c r="A814" s="8"/>
      <c r="AD814" s="8" t="str">
        <f t="shared" si="312"/>
        <v/>
      </c>
      <c r="AE814" s="8"/>
      <c r="AM814" s="8" t="str">
        <f t="shared" si="321"/>
        <v/>
      </c>
      <c r="AN814" s="8" t="str">
        <f t="shared" si="322"/>
        <v/>
      </c>
      <c r="AQ814" s="12" t="str">
        <f t="shared" si="313"/>
        <v/>
      </c>
      <c r="AR814" s="12" t="str">
        <f t="shared" si="314"/>
        <v/>
      </c>
      <c r="AS814" s="12" t="str">
        <f t="shared" si="315"/>
        <v/>
      </c>
      <c r="AT814" s="7" t="str">
        <f t="shared" si="316"/>
        <v/>
      </c>
      <c r="AU814" s="7" t="str">
        <f t="shared" si="323"/>
        <v/>
      </c>
      <c r="AV814" s="7" t="str">
        <f t="shared" si="317"/>
        <v/>
      </c>
      <c r="AW814" s="7" t="str">
        <f t="shared" si="318"/>
        <v/>
      </c>
      <c r="AX814" s="7" t="str">
        <f t="shared" si="324"/>
        <v/>
      </c>
      <c r="AY814" s="7" t="str">
        <f t="shared" si="319"/>
        <v/>
      </c>
      <c r="AZ814" s="7" t="str">
        <f t="shared" si="325"/>
        <v/>
      </c>
      <c r="BA814" s="12" t="str">
        <f t="shared" si="326"/>
        <v/>
      </c>
      <c r="BB814" s="12" t="str">
        <f t="shared" si="320"/>
        <v/>
      </c>
      <c r="BC814" s="12" t="str">
        <f t="shared" si="327"/>
        <v/>
      </c>
      <c r="BD814" s="12" t="str">
        <f t="shared" si="328"/>
        <v/>
      </c>
      <c r="BE814" s="12" t="str">
        <f t="shared" si="329"/>
        <v/>
      </c>
      <c r="BF814" s="12" t="str">
        <f t="shared" si="330"/>
        <v/>
      </c>
      <c r="BG814" s="12" t="str">
        <f t="shared" si="331"/>
        <v/>
      </c>
      <c r="BH814" s="12" t="str">
        <f t="shared" si="332"/>
        <v/>
      </c>
      <c r="BI814" s="12" t="str">
        <f t="shared" si="333"/>
        <v/>
      </c>
      <c r="BJ814" s="12" t="str">
        <f t="shared" si="334"/>
        <v/>
      </c>
      <c r="BK814" s="12" t="str">
        <f t="shared" si="335"/>
        <v/>
      </c>
      <c r="BL814" s="7" t="str">
        <f t="shared" si="336"/>
        <v/>
      </c>
      <c r="BM814" s="7" t="str">
        <f t="shared" si="337"/>
        <v/>
      </c>
    </row>
    <row r="815" spans="1:65" x14ac:dyDescent="0.25">
      <c r="A815" s="8"/>
      <c r="AD815" s="8" t="str">
        <f t="shared" si="312"/>
        <v/>
      </c>
      <c r="AE815" s="8"/>
      <c r="AM815" s="8" t="str">
        <f t="shared" si="321"/>
        <v/>
      </c>
      <c r="AN815" s="8" t="str">
        <f t="shared" si="322"/>
        <v/>
      </c>
      <c r="AQ815" s="12" t="str">
        <f t="shared" si="313"/>
        <v/>
      </c>
      <c r="AR815" s="12" t="str">
        <f t="shared" si="314"/>
        <v/>
      </c>
      <c r="AS815" s="12" t="str">
        <f t="shared" si="315"/>
        <v/>
      </c>
      <c r="AT815" s="7" t="str">
        <f t="shared" si="316"/>
        <v/>
      </c>
      <c r="AU815" s="7" t="str">
        <f t="shared" si="323"/>
        <v/>
      </c>
      <c r="AV815" s="7" t="str">
        <f t="shared" si="317"/>
        <v/>
      </c>
      <c r="AW815" s="7" t="str">
        <f t="shared" si="318"/>
        <v/>
      </c>
      <c r="AX815" s="7" t="str">
        <f t="shared" si="324"/>
        <v/>
      </c>
      <c r="AY815" s="7" t="str">
        <f t="shared" si="319"/>
        <v/>
      </c>
      <c r="AZ815" s="7" t="str">
        <f t="shared" si="325"/>
        <v/>
      </c>
      <c r="BA815" s="12" t="str">
        <f t="shared" si="326"/>
        <v/>
      </c>
      <c r="BB815" s="12" t="str">
        <f t="shared" si="320"/>
        <v/>
      </c>
      <c r="BC815" s="12" t="str">
        <f t="shared" si="327"/>
        <v/>
      </c>
      <c r="BD815" s="12" t="str">
        <f t="shared" si="328"/>
        <v/>
      </c>
      <c r="BE815" s="12" t="str">
        <f t="shared" si="329"/>
        <v/>
      </c>
      <c r="BF815" s="12" t="str">
        <f t="shared" si="330"/>
        <v/>
      </c>
      <c r="BG815" s="12" t="str">
        <f t="shared" si="331"/>
        <v/>
      </c>
      <c r="BH815" s="12" t="str">
        <f t="shared" si="332"/>
        <v/>
      </c>
      <c r="BI815" s="12" t="str">
        <f t="shared" si="333"/>
        <v/>
      </c>
      <c r="BJ815" s="12" t="str">
        <f t="shared" si="334"/>
        <v/>
      </c>
      <c r="BK815" s="12" t="str">
        <f t="shared" si="335"/>
        <v/>
      </c>
      <c r="BL815" s="7" t="str">
        <f t="shared" si="336"/>
        <v/>
      </c>
      <c r="BM815" s="7" t="str">
        <f t="shared" si="337"/>
        <v/>
      </c>
    </row>
    <row r="816" spans="1:65" x14ac:dyDescent="0.25">
      <c r="A816" s="8"/>
      <c r="AD816" s="8" t="str">
        <f t="shared" si="312"/>
        <v/>
      </c>
      <c r="AE816" s="8"/>
      <c r="AM816" s="8" t="str">
        <f t="shared" si="321"/>
        <v/>
      </c>
      <c r="AN816" s="8" t="str">
        <f t="shared" si="322"/>
        <v/>
      </c>
      <c r="AQ816" s="12" t="str">
        <f t="shared" si="313"/>
        <v/>
      </c>
      <c r="AR816" s="12" t="str">
        <f t="shared" si="314"/>
        <v/>
      </c>
      <c r="AS816" s="12" t="str">
        <f t="shared" si="315"/>
        <v/>
      </c>
      <c r="AT816" s="7" t="str">
        <f t="shared" si="316"/>
        <v/>
      </c>
      <c r="AU816" s="7" t="str">
        <f t="shared" si="323"/>
        <v/>
      </c>
      <c r="AV816" s="7" t="str">
        <f t="shared" si="317"/>
        <v/>
      </c>
      <c r="AW816" s="7" t="str">
        <f t="shared" si="318"/>
        <v/>
      </c>
      <c r="AX816" s="7" t="str">
        <f t="shared" si="324"/>
        <v/>
      </c>
      <c r="AY816" s="7" t="str">
        <f t="shared" si="319"/>
        <v/>
      </c>
      <c r="AZ816" s="7" t="str">
        <f t="shared" si="325"/>
        <v/>
      </c>
      <c r="BA816" s="12" t="str">
        <f t="shared" si="326"/>
        <v/>
      </c>
      <c r="BB816" s="12" t="str">
        <f t="shared" si="320"/>
        <v/>
      </c>
      <c r="BC816" s="12" t="str">
        <f t="shared" si="327"/>
        <v/>
      </c>
      <c r="BD816" s="12" t="str">
        <f t="shared" si="328"/>
        <v/>
      </c>
      <c r="BE816" s="12" t="str">
        <f t="shared" si="329"/>
        <v/>
      </c>
      <c r="BF816" s="12" t="str">
        <f t="shared" si="330"/>
        <v/>
      </c>
      <c r="BG816" s="12" t="str">
        <f t="shared" si="331"/>
        <v/>
      </c>
      <c r="BH816" s="12" t="str">
        <f t="shared" si="332"/>
        <v/>
      </c>
      <c r="BI816" s="12" t="str">
        <f t="shared" si="333"/>
        <v/>
      </c>
      <c r="BJ816" s="12" t="str">
        <f t="shared" si="334"/>
        <v/>
      </c>
      <c r="BK816" s="12" t="str">
        <f t="shared" si="335"/>
        <v/>
      </c>
      <c r="BL816" s="7" t="str">
        <f t="shared" si="336"/>
        <v/>
      </c>
      <c r="BM816" s="7" t="str">
        <f t="shared" si="337"/>
        <v/>
      </c>
    </row>
    <row r="817" spans="1:65" x14ac:dyDescent="0.25">
      <c r="A817" s="8"/>
      <c r="AD817" s="8" t="str">
        <f t="shared" si="312"/>
        <v/>
      </c>
      <c r="AE817" s="8"/>
      <c r="AM817" s="8" t="str">
        <f t="shared" si="321"/>
        <v/>
      </c>
      <c r="AN817" s="8" t="str">
        <f t="shared" si="322"/>
        <v/>
      </c>
      <c r="AQ817" s="12" t="str">
        <f t="shared" si="313"/>
        <v/>
      </c>
      <c r="AR817" s="12" t="str">
        <f t="shared" si="314"/>
        <v/>
      </c>
      <c r="AS817" s="12" t="str">
        <f t="shared" si="315"/>
        <v/>
      </c>
      <c r="AT817" s="7" t="str">
        <f t="shared" si="316"/>
        <v/>
      </c>
      <c r="AU817" s="7" t="str">
        <f t="shared" si="323"/>
        <v/>
      </c>
      <c r="AV817" s="7" t="str">
        <f t="shared" si="317"/>
        <v/>
      </c>
      <c r="AW817" s="7" t="str">
        <f t="shared" si="318"/>
        <v/>
      </c>
      <c r="AX817" s="7" t="str">
        <f t="shared" si="324"/>
        <v/>
      </c>
      <c r="AY817" s="7" t="str">
        <f t="shared" si="319"/>
        <v/>
      </c>
      <c r="AZ817" s="7" t="str">
        <f t="shared" si="325"/>
        <v/>
      </c>
      <c r="BA817" s="12" t="str">
        <f t="shared" si="326"/>
        <v/>
      </c>
      <c r="BB817" s="12" t="str">
        <f t="shared" si="320"/>
        <v/>
      </c>
      <c r="BC817" s="12" t="str">
        <f t="shared" si="327"/>
        <v/>
      </c>
      <c r="BD817" s="12" t="str">
        <f t="shared" si="328"/>
        <v/>
      </c>
      <c r="BE817" s="12" t="str">
        <f t="shared" si="329"/>
        <v/>
      </c>
      <c r="BF817" s="12" t="str">
        <f t="shared" si="330"/>
        <v/>
      </c>
      <c r="BG817" s="12" t="str">
        <f t="shared" si="331"/>
        <v/>
      </c>
      <c r="BH817" s="12" t="str">
        <f t="shared" si="332"/>
        <v/>
      </c>
      <c r="BI817" s="12" t="str">
        <f t="shared" si="333"/>
        <v/>
      </c>
      <c r="BJ817" s="12" t="str">
        <f t="shared" si="334"/>
        <v/>
      </c>
      <c r="BK817" s="12" t="str">
        <f t="shared" si="335"/>
        <v/>
      </c>
      <c r="BL817" s="7" t="str">
        <f t="shared" si="336"/>
        <v/>
      </c>
      <c r="BM817" s="7" t="str">
        <f t="shared" si="337"/>
        <v/>
      </c>
    </row>
    <row r="818" spans="1:65" x14ac:dyDescent="0.25">
      <c r="A818" s="8"/>
      <c r="AD818" s="8" t="str">
        <f t="shared" si="312"/>
        <v/>
      </c>
      <c r="AE818" s="8"/>
      <c r="AM818" s="8" t="str">
        <f t="shared" si="321"/>
        <v/>
      </c>
      <c r="AN818" s="8" t="str">
        <f t="shared" si="322"/>
        <v/>
      </c>
      <c r="AQ818" s="12" t="str">
        <f t="shared" si="313"/>
        <v/>
      </c>
      <c r="AR818" s="12" t="str">
        <f t="shared" si="314"/>
        <v/>
      </c>
      <c r="AS818" s="12" t="str">
        <f t="shared" si="315"/>
        <v/>
      </c>
      <c r="AT818" s="7" t="str">
        <f t="shared" si="316"/>
        <v/>
      </c>
      <c r="AU818" s="7" t="str">
        <f t="shared" si="323"/>
        <v/>
      </c>
      <c r="AV818" s="7" t="str">
        <f t="shared" si="317"/>
        <v/>
      </c>
      <c r="AW818" s="7" t="str">
        <f t="shared" si="318"/>
        <v/>
      </c>
      <c r="AX818" s="7" t="str">
        <f t="shared" si="324"/>
        <v/>
      </c>
      <c r="AY818" s="7" t="str">
        <f t="shared" si="319"/>
        <v/>
      </c>
      <c r="AZ818" s="7" t="str">
        <f t="shared" si="325"/>
        <v/>
      </c>
      <c r="BA818" s="12" t="str">
        <f t="shared" si="326"/>
        <v/>
      </c>
      <c r="BB818" s="12" t="str">
        <f t="shared" si="320"/>
        <v/>
      </c>
      <c r="BC818" s="12" t="str">
        <f t="shared" si="327"/>
        <v/>
      </c>
      <c r="BD818" s="12" t="str">
        <f t="shared" si="328"/>
        <v/>
      </c>
      <c r="BE818" s="12" t="str">
        <f t="shared" si="329"/>
        <v/>
      </c>
      <c r="BF818" s="12" t="str">
        <f t="shared" si="330"/>
        <v/>
      </c>
      <c r="BG818" s="12" t="str">
        <f t="shared" si="331"/>
        <v/>
      </c>
      <c r="BH818" s="12" t="str">
        <f t="shared" si="332"/>
        <v/>
      </c>
      <c r="BI818" s="12" t="str">
        <f t="shared" si="333"/>
        <v/>
      </c>
      <c r="BJ818" s="12" t="str">
        <f t="shared" si="334"/>
        <v/>
      </c>
      <c r="BK818" s="12" t="str">
        <f t="shared" si="335"/>
        <v/>
      </c>
      <c r="BL818" s="7" t="str">
        <f t="shared" si="336"/>
        <v/>
      </c>
      <c r="BM818" s="7" t="str">
        <f t="shared" si="337"/>
        <v/>
      </c>
    </row>
    <row r="819" spans="1:65" x14ac:dyDescent="0.25">
      <c r="A819" s="8"/>
      <c r="AD819" s="8" t="str">
        <f t="shared" si="312"/>
        <v/>
      </c>
      <c r="AE819" s="8"/>
      <c r="AM819" s="8" t="str">
        <f t="shared" si="321"/>
        <v/>
      </c>
      <c r="AN819" s="8" t="str">
        <f t="shared" si="322"/>
        <v/>
      </c>
      <c r="AQ819" s="12" t="str">
        <f t="shared" si="313"/>
        <v/>
      </c>
      <c r="AR819" s="12" t="str">
        <f t="shared" si="314"/>
        <v/>
      </c>
      <c r="AS819" s="12" t="str">
        <f t="shared" si="315"/>
        <v/>
      </c>
      <c r="AT819" s="7" t="str">
        <f t="shared" si="316"/>
        <v/>
      </c>
      <c r="AU819" s="7" t="str">
        <f t="shared" si="323"/>
        <v/>
      </c>
      <c r="AV819" s="7" t="str">
        <f t="shared" si="317"/>
        <v/>
      </c>
      <c r="AW819" s="7" t="str">
        <f t="shared" si="318"/>
        <v/>
      </c>
      <c r="AX819" s="7" t="str">
        <f t="shared" si="324"/>
        <v/>
      </c>
      <c r="AY819" s="7" t="str">
        <f t="shared" si="319"/>
        <v/>
      </c>
      <c r="AZ819" s="7" t="str">
        <f t="shared" si="325"/>
        <v/>
      </c>
      <c r="BA819" s="12" t="str">
        <f t="shared" si="326"/>
        <v/>
      </c>
      <c r="BB819" s="12" t="str">
        <f t="shared" si="320"/>
        <v/>
      </c>
      <c r="BC819" s="12" t="str">
        <f t="shared" si="327"/>
        <v/>
      </c>
      <c r="BD819" s="12" t="str">
        <f t="shared" si="328"/>
        <v/>
      </c>
      <c r="BE819" s="12" t="str">
        <f t="shared" si="329"/>
        <v/>
      </c>
      <c r="BF819" s="12" t="str">
        <f t="shared" si="330"/>
        <v/>
      </c>
      <c r="BG819" s="12" t="str">
        <f t="shared" si="331"/>
        <v/>
      </c>
      <c r="BH819" s="12" t="str">
        <f t="shared" si="332"/>
        <v/>
      </c>
      <c r="BI819" s="12" t="str">
        <f t="shared" si="333"/>
        <v/>
      </c>
      <c r="BJ819" s="12" t="str">
        <f t="shared" si="334"/>
        <v/>
      </c>
      <c r="BK819" s="12" t="str">
        <f t="shared" si="335"/>
        <v/>
      </c>
      <c r="BL819" s="7" t="str">
        <f t="shared" si="336"/>
        <v/>
      </c>
      <c r="BM819" s="7" t="str">
        <f t="shared" si="337"/>
        <v/>
      </c>
    </row>
    <row r="820" spans="1:65" x14ac:dyDescent="0.25">
      <c r="A820" s="8"/>
      <c r="AD820" s="8" t="str">
        <f t="shared" si="312"/>
        <v/>
      </c>
      <c r="AE820" s="8"/>
      <c r="AM820" s="8" t="str">
        <f t="shared" si="321"/>
        <v/>
      </c>
      <c r="AN820" s="8" t="str">
        <f t="shared" si="322"/>
        <v/>
      </c>
      <c r="AQ820" s="12" t="str">
        <f t="shared" si="313"/>
        <v/>
      </c>
      <c r="AR820" s="12" t="str">
        <f t="shared" si="314"/>
        <v/>
      </c>
      <c r="AS820" s="12" t="str">
        <f t="shared" si="315"/>
        <v/>
      </c>
      <c r="AT820" s="7" t="str">
        <f t="shared" si="316"/>
        <v/>
      </c>
      <c r="AU820" s="7" t="str">
        <f t="shared" si="323"/>
        <v/>
      </c>
      <c r="AV820" s="7" t="str">
        <f t="shared" si="317"/>
        <v/>
      </c>
      <c r="AW820" s="7" t="str">
        <f t="shared" si="318"/>
        <v/>
      </c>
      <c r="AX820" s="7" t="str">
        <f t="shared" si="324"/>
        <v/>
      </c>
      <c r="AY820" s="7" t="str">
        <f t="shared" si="319"/>
        <v/>
      </c>
      <c r="AZ820" s="7" t="str">
        <f t="shared" si="325"/>
        <v/>
      </c>
      <c r="BA820" s="12" t="str">
        <f t="shared" si="326"/>
        <v/>
      </c>
      <c r="BB820" s="12" t="str">
        <f t="shared" si="320"/>
        <v/>
      </c>
      <c r="BC820" s="12" t="str">
        <f t="shared" si="327"/>
        <v/>
      </c>
      <c r="BD820" s="12" t="str">
        <f t="shared" si="328"/>
        <v/>
      </c>
      <c r="BE820" s="12" t="str">
        <f t="shared" si="329"/>
        <v/>
      </c>
      <c r="BF820" s="12" t="str">
        <f t="shared" si="330"/>
        <v/>
      </c>
      <c r="BG820" s="12" t="str">
        <f t="shared" si="331"/>
        <v/>
      </c>
      <c r="BH820" s="12" t="str">
        <f t="shared" si="332"/>
        <v/>
      </c>
      <c r="BI820" s="12" t="str">
        <f t="shared" si="333"/>
        <v/>
      </c>
      <c r="BJ820" s="12" t="str">
        <f t="shared" si="334"/>
        <v/>
      </c>
      <c r="BK820" s="12" t="str">
        <f t="shared" si="335"/>
        <v/>
      </c>
      <c r="BL820" s="7" t="str">
        <f t="shared" si="336"/>
        <v/>
      </c>
      <c r="BM820" s="7" t="str">
        <f t="shared" si="337"/>
        <v/>
      </c>
    </row>
    <row r="821" spans="1:65" x14ac:dyDescent="0.25">
      <c r="A821" s="8"/>
      <c r="AD821" s="8" t="str">
        <f t="shared" si="312"/>
        <v/>
      </c>
      <c r="AE821" s="8"/>
      <c r="AM821" s="8" t="str">
        <f t="shared" si="321"/>
        <v/>
      </c>
      <c r="AN821" s="8" t="str">
        <f t="shared" si="322"/>
        <v/>
      </c>
      <c r="AQ821" s="12" t="str">
        <f t="shared" si="313"/>
        <v/>
      </c>
      <c r="AR821" s="12" t="str">
        <f t="shared" si="314"/>
        <v/>
      </c>
      <c r="AS821" s="12" t="str">
        <f t="shared" si="315"/>
        <v/>
      </c>
      <c r="AT821" s="7" t="str">
        <f t="shared" si="316"/>
        <v/>
      </c>
      <c r="AU821" s="7" t="str">
        <f t="shared" si="323"/>
        <v/>
      </c>
      <c r="AV821" s="7" t="str">
        <f t="shared" si="317"/>
        <v/>
      </c>
      <c r="AW821" s="7" t="str">
        <f t="shared" si="318"/>
        <v/>
      </c>
      <c r="AX821" s="7" t="str">
        <f t="shared" si="324"/>
        <v/>
      </c>
      <c r="AY821" s="7" t="str">
        <f t="shared" si="319"/>
        <v/>
      </c>
      <c r="AZ821" s="7" t="str">
        <f t="shared" si="325"/>
        <v/>
      </c>
      <c r="BA821" s="12" t="str">
        <f t="shared" si="326"/>
        <v/>
      </c>
      <c r="BB821" s="12" t="str">
        <f t="shared" si="320"/>
        <v/>
      </c>
      <c r="BC821" s="12" t="str">
        <f t="shared" si="327"/>
        <v/>
      </c>
      <c r="BD821" s="12" t="str">
        <f t="shared" si="328"/>
        <v/>
      </c>
      <c r="BE821" s="12" t="str">
        <f t="shared" si="329"/>
        <v/>
      </c>
      <c r="BF821" s="12" t="str">
        <f t="shared" si="330"/>
        <v/>
      </c>
      <c r="BG821" s="12" t="str">
        <f t="shared" si="331"/>
        <v/>
      </c>
      <c r="BH821" s="12" t="str">
        <f t="shared" si="332"/>
        <v/>
      </c>
      <c r="BI821" s="12" t="str">
        <f t="shared" si="333"/>
        <v/>
      </c>
      <c r="BJ821" s="12" t="str">
        <f t="shared" si="334"/>
        <v/>
      </c>
      <c r="BK821" s="12" t="str">
        <f t="shared" si="335"/>
        <v/>
      </c>
      <c r="BL821" s="7" t="str">
        <f t="shared" si="336"/>
        <v/>
      </c>
      <c r="BM821" s="7" t="str">
        <f t="shared" si="337"/>
        <v/>
      </c>
    </row>
    <row r="822" spans="1:65" x14ac:dyDescent="0.25">
      <c r="A822" s="8"/>
      <c r="AD822" s="8" t="str">
        <f t="shared" si="312"/>
        <v/>
      </c>
      <c r="AE822" s="8"/>
      <c r="AM822" s="8" t="str">
        <f t="shared" si="321"/>
        <v/>
      </c>
      <c r="AN822" s="8" t="str">
        <f t="shared" si="322"/>
        <v/>
      </c>
      <c r="AQ822" s="12" t="str">
        <f t="shared" si="313"/>
        <v/>
      </c>
      <c r="AR822" s="12" t="str">
        <f t="shared" si="314"/>
        <v/>
      </c>
      <c r="AS822" s="12" t="str">
        <f t="shared" si="315"/>
        <v/>
      </c>
      <c r="AT822" s="7" t="str">
        <f t="shared" si="316"/>
        <v/>
      </c>
      <c r="AU822" s="7" t="str">
        <f t="shared" si="323"/>
        <v/>
      </c>
      <c r="AV822" s="7" t="str">
        <f t="shared" si="317"/>
        <v/>
      </c>
      <c r="AW822" s="7" t="str">
        <f t="shared" si="318"/>
        <v/>
      </c>
      <c r="AX822" s="7" t="str">
        <f t="shared" si="324"/>
        <v/>
      </c>
      <c r="AY822" s="7" t="str">
        <f t="shared" si="319"/>
        <v/>
      </c>
      <c r="AZ822" s="7" t="str">
        <f t="shared" si="325"/>
        <v/>
      </c>
      <c r="BA822" s="12" t="str">
        <f t="shared" si="326"/>
        <v/>
      </c>
      <c r="BB822" s="12" t="str">
        <f t="shared" si="320"/>
        <v/>
      </c>
      <c r="BC822" s="12" t="str">
        <f t="shared" si="327"/>
        <v/>
      </c>
      <c r="BD822" s="12" t="str">
        <f t="shared" si="328"/>
        <v/>
      </c>
      <c r="BE822" s="12" t="str">
        <f t="shared" si="329"/>
        <v/>
      </c>
      <c r="BF822" s="12" t="str">
        <f t="shared" si="330"/>
        <v/>
      </c>
      <c r="BG822" s="12" t="str">
        <f t="shared" si="331"/>
        <v/>
      </c>
      <c r="BH822" s="12" t="str">
        <f t="shared" si="332"/>
        <v/>
      </c>
      <c r="BI822" s="12" t="str">
        <f t="shared" si="333"/>
        <v/>
      </c>
      <c r="BJ822" s="12" t="str">
        <f t="shared" si="334"/>
        <v/>
      </c>
      <c r="BK822" s="12" t="str">
        <f t="shared" si="335"/>
        <v/>
      </c>
      <c r="BL822" s="7" t="str">
        <f t="shared" si="336"/>
        <v/>
      </c>
      <c r="BM822" s="7" t="str">
        <f t="shared" si="337"/>
        <v/>
      </c>
    </row>
    <row r="823" spans="1:65" x14ac:dyDescent="0.25">
      <c r="A823" s="8"/>
      <c r="AD823" s="8" t="str">
        <f t="shared" si="312"/>
        <v/>
      </c>
      <c r="AE823" s="8"/>
      <c r="AM823" s="8" t="str">
        <f t="shared" si="321"/>
        <v/>
      </c>
      <c r="AN823" s="8" t="str">
        <f t="shared" si="322"/>
        <v/>
      </c>
      <c r="AQ823" s="12" t="str">
        <f t="shared" si="313"/>
        <v/>
      </c>
      <c r="AR823" s="12" t="str">
        <f t="shared" si="314"/>
        <v/>
      </c>
      <c r="AS823" s="12" t="str">
        <f t="shared" si="315"/>
        <v/>
      </c>
      <c r="AT823" s="7" t="str">
        <f t="shared" si="316"/>
        <v/>
      </c>
      <c r="AU823" s="7" t="str">
        <f t="shared" si="323"/>
        <v/>
      </c>
      <c r="AV823" s="7" t="str">
        <f t="shared" si="317"/>
        <v/>
      </c>
      <c r="AW823" s="7" t="str">
        <f t="shared" si="318"/>
        <v/>
      </c>
      <c r="AX823" s="7" t="str">
        <f t="shared" si="324"/>
        <v/>
      </c>
      <c r="AY823" s="7" t="str">
        <f t="shared" si="319"/>
        <v/>
      </c>
      <c r="AZ823" s="7" t="str">
        <f t="shared" si="325"/>
        <v/>
      </c>
      <c r="BA823" s="12" t="str">
        <f t="shared" si="326"/>
        <v/>
      </c>
      <c r="BB823" s="12" t="str">
        <f t="shared" si="320"/>
        <v/>
      </c>
      <c r="BC823" s="12" t="str">
        <f t="shared" si="327"/>
        <v/>
      </c>
      <c r="BD823" s="12" t="str">
        <f t="shared" si="328"/>
        <v/>
      </c>
      <c r="BE823" s="12" t="str">
        <f t="shared" si="329"/>
        <v/>
      </c>
      <c r="BF823" s="12" t="str">
        <f t="shared" si="330"/>
        <v/>
      </c>
      <c r="BG823" s="12" t="str">
        <f t="shared" si="331"/>
        <v/>
      </c>
      <c r="BH823" s="12" t="str">
        <f t="shared" si="332"/>
        <v/>
      </c>
      <c r="BI823" s="12" t="str">
        <f t="shared" si="333"/>
        <v/>
      </c>
      <c r="BJ823" s="12" t="str">
        <f t="shared" si="334"/>
        <v/>
      </c>
      <c r="BK823" s="12" t="str">
        <f t="shared" si="335"/>
        <v/>
      </c>
      <c r="BL823" s="7" t="str">
        <f t="shared" si="336"/>
        <v/>
      </c>
      <c r="BM823" s="7" t="str">
        <f t="shared" si="337"/>
        <v/>
      </c>
    </row>
    <row r="824" spans="1:65" x14ac:dyDescent="0.25">
      <c r="A824" s="8"/>
      <c r="AD824" s="8" t="str">
        <f t="shared" si="312"/>
        <v/>
      </c>
      <c r="AE824" s="8"/>
      <c r="AM824" s="8" t="str">
        <f t="shared" si="321"/>
        <v/>
      </c>
      <c r="AN824" s="8" t="str">
        <f t="shared" si="322"/>
        <v/>
      </c>
      <c r="AQ824" s="12" t="str">
        <f t="shared" si="313"/>
        <v/>
      </c>
      <c r="AR824" s="12" t="str">
        <f t="shared" si="314"/>
        <v/>
      </c>
      <c r="AS824" s="12" t="str">
        <f t="shared" si="315"/>
        <v/>
      </c>
      <c r="AT824" s="7" t="str">
        <f t="shared" si="316"/>
        <v/>
      </c>
      <c r="AU824" s="7" t="str">
        <f t="shared" si="323"/>
        <v/>
      </c>
      <c r="AV824" s="7" t="str">
        <f t="shared" si="317"/>
        <v/>
      </c>
      <c r="AW824" s="7" t="str">
        <f t="shared" si="318"/>
        <v/>
      </c>
      <c r="AX824" s="7" t="str">
        <f t="shared" si="324"/>
        <v/>
      </c>
      <c r="AY824" s="7" t="str">
        <f t="shared" si="319"/>
        <v/>
      </c>
      <c r="AZ824" s="7" t="str">
        <f t="shared" si="325"/>
        <v/>
      </c>
      <c r="BA824" s="12" t="str">
        <f t="shared" si="326"/>
        <v/>
      </c>
      <c r="BB824" s="12" t="str">
        <f t="shared" si="320"/>
        <v/>
      </c>
      <c r="BC824" s="12" t="str">
        <f t="shared" si="327"/>
        <v/>
      </c>
      <c r="BD824" s="12" t="str">
        <f t="shared" si="328"/>
        <v/>
      </c>
      <c r="BE824" s="12" t="str">
        <f t="shared" si="329"/>
        <v/>
      </c>
      <c r="BF824" s="12" t="str">
        <f t="shared" si="330"/>
        <v/>
      </c>
      <c r="BG824" s="12" t="str">
        <f t="shared" si="331"/>
        <v/>
      </c>
      <c r="BH824" s="12" t="str">
        <f t="shared" si="332"/>
        <v/>
      </c>
      <c r="BI824" s="12" t="str">
        <f t="shared" si="333"/>
        <v/>
      </c>
      <c r="BJ824" s="12" t="str">
        <f t="shared" si="334"/>
        <v/>
      </c>
      <c r="BK824" s="12" t="str">
        <f t="shared" si="335"/>
        <v/>
      </c>
      <c r="BL824" s="7" t="str">
        <f t="shared" si="336"/>
        <v/>
      </c>
      <c r="BM824" s="7" t="str">
        <f t="shared" si="337"/>
        <v/>
      </c>
    </row>
    <row r="825" spans="1:65" x14ac:dyDescent="0.25">
      <c r="A825" s="8"/>
      <c r="AD825" s="8" t="str">
        <f t="shared" si="312"/>
        <v/>
      </c>
      <c r="AE825" s="8"/>
      <c r="AM825" s="8" t="str">
        <f t="shared" si="321"/>
        <v/>
      </c>
      <c r="AN825" s="8" t="str">
        <f t="shared" si="322"/>
        <v/>
      </c>
      <c r="AQ825" s="12" t="str">
        <f t="shared" si="313"/>
        <v/>
      </c>
      <c r="AR825" s="12" t="str">
        <f t="shared" si="314"/>
        <v/>
      </c>
      <c r="AS825" s="12" t="str">
        <f t="shared" si="315"/>
        <v/>
      </c>
      <c r="AT825" s="7" t="str">
        <f t="shared" si="316"/>
        <v/>
      </c>
      <c r="AU825" s="7" t="str">
        <f t="shared" si="323"/>
        <v/>
      </c>
      <c r="AV825" s="7" t="str">
        <f t="shared" si="317"/>
        <v/>
      </c>
      <c r="AW825" s="7" t="str">
        <f t="shared" si="318"/>
        <v/>
      </c>
      <c r="AX825" s="7" t="str">
        <f t="shared" si="324"/>
        <v/>
      </c>
      <c r="AY825" s="7" t="str">
        <f t="shared" si="319"/>
        <v/>
      </c>
      <c r="AZ825" s="7" t="str">
        <f t="shared" si="325"/>
        <v/>
      </c>
      <c r="BA825" s="12" t="str">
        <f t="shared" si="326"/>
        <v/>
      </c>
      <c r="BB825" s="12" t="str">
        <f t="shared" si="320"/>
        <v/>
      </c>
      <c r="BC825" s="12" t="str">
        <f t="shared" si="327"/>
        <v/>
      </c>
      <c r="BD825" s="12" t="str">
        <f t="shared" si="328"/>
        <v/>
      </c>
      <c r="BE825" s="12" t="str">
        <f t="shared" si="329"/>
        <v/>
      </c>
      <c r="BF825" s="12" t="str">
        <f t="shared" si="330"/>
        <v/>
      </c>
      <c r="BG825" s="12" t="str">
        <f t="shared" si="331"/>
        <v/>
      </c>
      <c r="BH825" s="12" t="str">
        <f t="shared" si="332"/>
        <v/>
      </c>
      <c r="BI825" s="12" t="str">
        <f t="shared" si="333"/>
        <v/>
      </c>
      <c r="BJ825" s="12" t="str">
        <f t="shared" si="334"/>
        <v/>
      </c>
      <c r="BK825" s="12" t="str">
        <f t="shared" si="335"/>
        <v/>
      </c>
      <c r="BL825" s="7" t="str">
        <f t="shared" si="336"/>
        <v/>
      </c>
      <c r="BM825" s="7" t="str">
        <f t="shared" si="337"/>
        <v/>
      </c>
    </row>
    <row r="826" spans="1:65" x14ac:dyDescent="0.25">
      <c r="A826" s="8"/>
      <c r="AD826" s="8" t="str">
        <f t="shared" si="312"/>
        <v/>
      </c>
      <c r="AE826" s="8"/>
      <c r="AM826" s="8" t="str">
        <f t="shared" si="321"/>
        <v/>
      </c>
      <c r="AN826" s="8" t="str">
        <f t="shared" si="322"/>
        <v/>
      </c>
      <c r="AQ826" s="12" t="str">
        <f t="shared" si="313"/>
        <v/>
      </c>
      <c r="AR826" s="12" t="str">
        <f t="shared" si="314"/>
        <v/>
      </c>
      <c r="AS826" s="12" t="str">
        <f t="shared" si="315"/>
        <v/>
      </c>
      <c r="AT826" s="7" t="str">
        <f t="shared" si="316"/>
        <v/>
      </c>
      <c r="AU826" s="7" t="str">
        <f t="shared" si="323"/>
        <v/>
      </c>
      <c r="AV826" s="7" t="str">
        <f t="shared" si="317"/>
        <v/>
      </c>
      <c r="AW826" s="7" t="str">
        <f t="shared" si="318"/>
        <v/>
      </c>
      <c r="AX826" s="7" t="str">
        <f t="shared" si="324"/>
        <v/>
      </c>
      <c r="AY826" s="7" t="str">
        <f t="shared" si="319"/>
        <v/>
      </c>
      <c r="AZ826" s="7" t="str">
        <f t="shared" si="325"/>
        <v/>
      </c>
      <c r="BA826" s="12" t="str">
        <f t="shared" si="326"/>
        <v/>
      </c>
      <c r="BB826" s="12" t="str">
        <f t="shared" si="320"/>
        <v/>
      </c>
      <c r="BC826" s="12" t="str">
        <f t="shared" si="327"/>
        <v/>
      </c>
      <c r="BD826" s="12" t="str">
        <f t="shared" si="328"/>
        <v/>
      </c>
      <c r="BE826" s="12" t="str">
        <f t="shared" si="329"/>
        <v/>
      </c>
      <c r="BF826" s="12" t="str">
        <f t="shared" si="330"/>
        <v/>
      </c>
      <c r="BG826" s="12" t="str">
        <f t="shared" si="331"/>
        <v/>
      </c>
      <c r="BH826" s="12" t="str">
        <f t="shared" si="332"/>
        <v/>
      </c>
      <c r="BI826" s="12" t="str">
        <f t="shared" si="333"/>
        <v/>
      </c>
      <c r="BJ826" s="12" t="str">
        <f t="shared" si="334"/>
        <v/>
      </c>
      <c r="BK826" s="12" t="str">
        <f t="shared" si="335"/>
        <v/>
      </c>
      <c r="BL826" s="7" t="str">
        <f t="shared" si="336"/>
        <v/>
      </c>
      <c r="BM826" s="7" t="str">
        <f t="shared" si="337"/>
        <v/>
      </c>
    </row>
    <row r="827" spans="1:65" x14ac:dyDescent="0.25">
      <c r="A827" s="8"/>
      <c r="AD827" s="8" t="str">
        <f t="shared" si="312"/>
        <v/>
      </c>
      <c r="AE827" s="8"/>
      <c r="AM827" s="8" t="str">
        <f t="shared" si="321"/>
        <v/>
      </c>
      <c r="AN827" s="8" t="str">
        <f t="shared" si="322"/>
        <v/>
      </c>
      <c r="AQ827" s="12" t="str">
        <f t="shared" si="313"/>
        <v/>
      </c>
      <c r="AR827" s="12" t="str">
        <f t="shared" si="314"/>
        <v/>
      </c>
      <c r="AS827" s="12" t="str">
        <f t="shared" si="315"/>
        <v/>
      </c>
      <c r="AT827" s="7" t="str">
        <f t="shared" si="316"/>
        <v/>
      </c>
      <c r="AU827" s="7" t="str">
        <f t="shared" si="323"/>
        <v/>
      </c>
      <c r="AV827" s="7" t="str">
        <f t="shared" si="317"/>
        <v/>
      </c>
      <c r="AW827" s="7" t="str">
        <f t="shared" si="318"/>
        <v/>
      </c>
      <c r="AX827" s="7" t="str">
        <f t="shared" si="324"/>
        <v/>
      </c>
      <c r="AY827" s="7" t="str">
        <f t="shared" si="319"/>
        <v/>
      </c>
      <c r="AZ827" s="7" t="str">
        <f t="shared" si="325"/>
        <v/>
      </c>
      <c r="BA827" s="12" t="str">
        <f t="shared" si="326"/>
        <v/>
      </c>
      <c r="BB827" s="12" t="str">
        <f t="shared" si="320"/>
        <v/>
      </c>
      <c r="BC827" s="12" t="str">
        <f t="shared" si="327"/>
        <v/>
      </c>
      <c r="BD827" s="12" t="str">
        <f t="shared" si="328"/>
        <v/>
      </c>
      <c r="BE827" s="12" t="str">
        <f t="shared" si="329"/>
        <v/>
      </c>
      <c r="BF827" s="12" t="str">
        <f t="shared" si="330"/>
        <v/>
      </c>
      <c r="BG827" s="12" t="str">
        <f t="shared" si="331"/>
        <v/>
      </c>
      <c r="BH827" s="12" t="str">
        <f t="shared" si="332"/>
        <v/>
      </c>
      <c r="BI827" s="12" t="str">
        <f t="shared" si="333"/>
        <v/>
      </c>
      <c r="BJ827" s="12" t="str">
        <f t="shared" si="334"/>
        <v/>
      </c>
      <c r="BK827" s="12" t="str">
        <f t="shared" si="335"/>
        <v/>
      </c>
      <c r="BL827" s="7" t="str">
        <f t="shared" si="336"/>
        <v/>
      </c>
      <c r="BM827" s="7" t="str">
        <f t="shared" si="337"/>
        <v/>
      </c>
    </row>
    <row r="828" spans="1:65" x14ac:dyDescent="0.25">
      <c r="A828" s="8"/>
      <c r="AD828" s="8" t="str">
        <f t="shared" si="312"/>
        <v/>
      </c>
      <c r="AE828" s="8"/>
      <c r="AM828" s="8" t="str">
        <f t="shared" si="321"/>
        <v/>
      </c>
      <c r="AN828" s="8" t="str">
        <f t="shared" si="322"/>
        <v/>
      </c>
      <c r="AQ828" s="12" t="str">
        <f t="shared" si="313"/>
        <v/>
      </c>
      <c r="AR828" s="12" t="str">
        <f t="shared" si="314"/>
        <v/>
      </c>
      <c r="AS828" s="12" t="str">
        <f t="shared" si="315"/>
        <v/>
      </c>
      <c r="AT828" s="7" t="str">
        <f t="shared" si="316"/>
        <v/>
      </c>
      <c r="AU828" s="7" t="str">
        <f t="shared" si="323"/>
        <v/>
      </c>
      <c r="AV828" s="7" t="str">
        <f t="shared" si="317"/>
        <v/>
      </c>
      <c r="AW828" s="7" t="str">
        <f t="shared" si="318"/>
        <v/>
      </c>
      <c r="AX828" s="7" t="str">
        <f t="shared" si="324"/>
        <v/>
      </c>
      <c r="AY828" s="7" t="str">
        <f t="shared" si="319"/>
        <v/>
      </c>
      <c r="AZ828" s="7" t="str">
        <f t="shared" si="325"/>
        <v/>
      </c>
      <c r="BA828" s="12" t="str">
        <f t="shared" si="326"/>
        <v/>
      </c>
      <c r="BB828" s="12" t="str">
        <f t="shared" si="320"/>
        <v/>
      </c>
      <c r="BC828" s="12" t="str">
        <f t="shared" si="327"/>
        <v/>
      </c>
      <c r="BD828" s="12" t="str">
        <f t="shared" si="328"/>
        <v/>
      </c>
      <c r="BE828" s="12" t="str">
        <f t="shared" si="329"/>
        <v/>
      </c>
      <c r="BF828" s="12" t="str">
        <f t="shared" si="330"/>
        <v/>
      </c>
      <c r="BG828" s="12" t="str">
        <f t="shared" si="331"/>
        <v/>
      </c>
      <c r="BH828" s="12" t="str">
        <f t="shared" si="332"/>
        <v/>
      </c>
      <c r="BI828" s="12" t="str">
        <f t="shared" si="333"/>
        <v/>
      </c>
      <c r="BJ828" s="12" t="str">
        <f t="shared" si="334"/>
        <v/>
      </c>
      <c r="BK828" s="12" t="str">
        <f t="shared" si="335"/>
        <v/>
      </c>
      <c r="BL828" s="7" t="str">
        <f t="shared" si="336"/>
        <v/>
      </c>
      <c r="BM828" s="7" t="str">
        <f t="shared" si="337"/>
        <v/>
      </c>
    </row>
    <row r="829" spans="1:65" x14ac:dyDescent="0.25">
      <c r="A829" s="8"/>
      <c r="AD829" s="8" t="str">
        <f t="shared" si="312"/>
        <v/>
      </c>
      <c r="AE829" s="8"/>
      <c r="AM829" s="8" t="str">
        <f t="shared" si="321"/>
        <v/>
      </c>
      <c r="AN829" s="8" t="str">
        <f t="shared" si="322"/>
        <v/>
      </c>
      <c r="AQ829" s="12" t="str">
        <f t="shared" si="313"/>
        <v/>
      </c>
      <c r="AR829" s="12" t="str">
        <f t="shared" si="314"/>
        <v/>
      </c>
      <c r="AS829" s="12" t="str">
        <f t="shared" si="315"/>
        <v/>
      </c>
      <c r="AT829" s="7" t="str">
        <f t="shared" si="316"/>
        <v/>
      </c>
      <c r="AU829" s="7" t="str">
        <f t="shared" si="323"/>
        <v/>
      </c>
      <c r="AV829" s="7" t="str">
        <f t="shared" si="317"/>
        <v/>
      </c>
      <c r="AW829" s="7" t="str">
        <f t="shared" si="318"/>
        <v/>
      </c>
      <c r="AX829" s="7" t="str">
        <f t="shared" si="324"/>
        <v/>
      </c>
      <c r="AY829" s="7" t="str">
        <f t="shared" si="319"/>
        <v/>
      </c>
      <c r="AZ829" s="7" t="str">
        <f t="shared" si="325"/>
        <v/>
      </c>
      <c r="BA829" s="12" t="str">
        <f t="shared" si="326"/>
        <v/>
      </c>
      <c r="BB829" s="12" t="str">
        <f t="shared" si="320"/>
        <v/>
      </c>
      <c r="BC829" s="12" t="str">
        <f t="shared" si="327"/>
        <v/>
      </c>
      <c r="BD829" s="12" t="str">
        <f t="shared" si="328"/>
        <v/>
      </c>
      <c r="BE829" s="12" t="str">
        <f t="shared" si="329"/>
        <v/>
      </c>
      <c r="BF829" s="12" t="str">
        <f t="shared" si="330"/>
        <v/>
      </c>
      <c r="BG829" s="12" t="str">
        <f t="shared" si="331"/>
        <v/>
      </c>
      <c r="BH829" s="12" t="str">
        <f t="shared" si="332"/>
        <v/>
      </c>
      <c r="BI829" s="12" t="str">
        <f t="shared" si="333"/>
        <v/>
      </c>
      <c r="BJ829" s="12" t="str">
        <f t="shared" si="334"/>
        <v/>
      </c>
      <c r="BK829" s="12" t="str">
        <f t="shared" si="335"/>
        <v/>
      </c>
      <c r="BL829" s="7" t="str">
        <f t="shared" si="336"/>
        <v/>
      </c>
      <c r="BM829" s="7" t="str">
        <f t="shared" si="337"/>
        <v/>
      </c>
    </row>
    <row r="830" spans="1:65" x14ac:dyDescent="0.25">
      <c r="A830" s="8"/>
      <c r="AD830" s="8" t="str">
        <f t="shared" si="312"/>
        <v/>
      </c>
      <c r="AE830" s="8"/>
      <c r="AM830" s="8" t="str">
        <f t="shared" si="321"/>
        <v/>
      </c>
      <c r="AN830" s="8" t="str">
        <f t="shared" si="322"/>
        <v/>
      </c>
      <c r="AQ830" s="12" t="str">
        <f t="shared" si="313"/>
        <v/>
      </c>
      <c r="AR830" s="12" t="str">
        <f t="shared" si="314"/>
        <v/>
      </c>
      <c r="AS830" s="12" t="str">
        <f t="shared" si="315"/>
        <v/>
      </c>
      <c r="AT830" s="7" t="str">
        <f t="shared" si="316"/>
        <v/>
      </c>
      <c r="AU830" s="7" t="str">
        <f t="shared" si="323"/>
        <v/>
      </c>
      <c r="AV830" s="7" t="str">
        <f t="shared" si="317"/>
        <v/>
      </c>
      <c r="AW830" s="7" t="str">
        <f t="shared" si="318"/>
        <v/>
      </c>
      <c r="AX830" s="7" t="str">
        <f t="shared" si="324"/>
        <v/>
      </c>
      <c r="AY830" s="7" t="str">
        <f t="shared" si="319"/>
        <v/>
      </c>
      <c r="AZ830" s="7" t="str">
        <f t="shared" si="325"/>
        <v/>
      </c>
      <c r="BA830" s="12" t="str">
        <f t="shared" si="326"/>
        <v/>
      </c>
      <c r="BB830" s="12" t="str">
        <f t="shared" si="320"/>
        <v/>
      </c>
      <c r="BC830" s="12" t="str">
        <f t="shared" si="327"/>
        <v/>
      </c>
      <c r="BD830" s="12" t="str">
        <f t="shared" si="328"/>
        <v/>
      </c>
      <c r="BE830" s="12" t="str">
        <f t="shared" si="329"/>
        <v/>
      </c>
      <c r="BF830" s="12" t="str">
        <f t="shared" si="330"/>
        <v/>
      </c>
      <c r="BG830" s="12" t="str">
        <f t="shared" si="331"/>
        <v/>
      </c>
      <c r="BH830" s="12" t="str">
        <f t="shared" si="332"/>
        <v/>
      </c>
      <c r="BI830" s="12" t="str">
        <f t="shared" si="333"/>
        <v/>
      </c>
      <c r="BJ830" s="12" t="str">
        <f t="shared" si="334"/>
        <v/>
      </c>
      <c r="BK830" s="12" t="str">
        <f t="shared" si="335"/>
        <v/>
      </c>
      <c r="BL830" s="7" t="str">
        <f t="shared" si="336"/>
        <v/>
      </c>
      <c r="BM830" s="7" t="str">
        <f t="shared" si="337"/>
        <v/>
      </c>
    </row>
    <row r="831" spans="1:65" x14ac:dyDescent="0.25">
      <c r="A831" s="8"/>
      <c r="AD831" s="8" t="str">
        <f t="shared" si="312"/>
        <v/>
      </c>
      <c r="AE831" s="8"/>
      <c r="AM831" s="8" t="str">
        <f t="shared" si="321"/>
        <v/>
      </c>
      <c r="AN831" s="8" t="str">
        <f t="shared" si="322"/>
        <v/>
      </c>
      <c r="AQ831" s="12" t="str">
        <f t="shared" si="313"/>
        <v/>
      </c>
      <c r="AR831" s="12" t="str">
        <f t="shared" si="314"/>
        <v/>
      </c>
      <c r="AS831" s="12" t="str">
        <f t="shared" si="315"/>
        <v/>
      </c>
      <c r="AT831" s="7" t="str">
        <f t="shared" si="316"/>
        <v/>
      </c>
      <c r="AU831" s="7" t="str">
        <f t="shared" si="323"/>
        <v/>
      </c>
      <c r="AV831" s="7" t="str">
        <f t="shared" si="317"/>
        <v/>
      </c>
      <c r="AW831" s="7" t="str">
        <f t="shared" si="318"/>
        <v/>
      </c>
      <c r="AX831" s="7" t="str">
        <f t="shared" si="324"/>
        <v/>
      </c>
      <c r="AY831" s="7" t="str">
        <f t="shared" si="319"/>
        <v/>
      </c>
      <c r="AZ831" s="7" t="str">
        <f t="shared" si="325"/>
        <v/>
      </c>
      <c r="BA831" s="12" t="str">
        <f t="shared" si="326"/>
        <v/>
      </c>
      <c r="BB831" s="12" t="str">
        <f t="shared" si="320"/>
        <v/>
      </c>
      <c r="BC831" s="12" t="str">
        <f t="shared" si="327"/>
        <v/>
      </c>
      <c r="BD831" s="12" t="str">
        <f t="shared" si="328"/>
        <v/>
      </c>
      <c r="BE831" s="12" t="str">
        <f t="shared" si="329"/>
        <v/>
      </c>
      <c r="BF831" s="12" t="str">
        <f t="shared" si="330"/>
        <v/>
      </c>
      <c r="BG831" s="12" t="str">
        <f t="shared" si="331"/>
        <v/>
      </c>
      <c r="BH831" s="12" t="str">
        <f t="shared" si="332"/>
        <v/>
      </c>
      <c r="BI831" s="12" t="str">
        <f t="shared" si="333"/>
        <v/>
      </c>
      <c r="BJ831" s="12" t="str">
        <f t="shared" si="334"/>
        <v/>
      </c>
      <c r="BK831" s="12" t="str">
        <f t="shared" si="335"/>
        <v/>
      </c>
      <c r="BL831" s="7" t="str">
        <f t="shared" si="336"/>
        <v/>
      </c>
      <c r="BM831" s="7" t="str">
        <f t="shared" si="337"/>
        <v/>
      </c>
    </row>
    <row r="832" spans="1:65" x14ac:dyDescent="0.25">
      <c r="A832" s="8"/>
      <c r="AD832" s="8" t="str">
        <f t="shared" si="312"/>
        <v/>
      </c>
      <c r="AE832" s="8"/>
      <c r="AM832" s="8" t="str">
        <f t="shared" si="321"/>
        <v/>
      </c>
      <c r="AN832" s="8" t="str">
        <f t="shared" si="322"/>
        <v/>
      </c>
      <c r="AQ832" s="12" t="str">
        <f t="shared" si="313"/>
        <v/>
      </c>
      <c r="AR832" s="12" t="str">
        <f t="shared" si="314"/>
        <v/>
      </c>
      <c r="AS832" s="12" t="str">
        <f t="shared" si="315"/>
        <v/>
      </c>
      <c r="AT832" s="7" t="str">
        <f t="shared" si="316"/>
        <v/>
      </c>
      <c r="AU832" s="7" t="str">
        <f t="shared" si="323"/>
        <v/>
      </c>
      <c r="AV832" s="7" t="str">
        <f t="shared" si="317"/>
        <v/>
      </c>
      <c r="AW832" s="7" t="str">
        <f t="shared" si="318"/>
        <v/>
      </c>
      <c r="AX832" s="7" t="str">
        <f t="shared" si="324"/>
        <v/>
      </c>
      <c r="AY832" s="7" t="str">
        <f t="shared" si="319"/>
        <v/>
      </c>
      <c r="AZ832" s="7" t="str">
        <f t="shared" si="325"/>
        <v/>
      </c>
      <c r="BA832" s="12" t="str">
        <f t="shared" si="326"/>
        <v/>
      </c>
      <c r="BB832" s="12" t="str">
        <f t="shared" si="320"/>
        <v/>
      </c>
      <c r="BC832" s="12" t="str">
        <f t="shared" si="327"/>
        <v/>
      </c>
      <c r="BD832" s="12" t="str">
        <f t="shared" si="328"/>
        <v/>
      </c>
      <c r="BE832" s="12" t="str">
        <f t="shared" si="329"/>
        <v/>
      </c>
      <c r="BF832" s="12" t="str">
        <f t="shared" si="330"/>
        <v/>
      </c>
      <c r="BG832" s="12" t="str">
        <f t="shared" si="331"/>
        <v/>
      </c>
      <c r="BH832" s="12" t="str">
        <f t="shared" si="332"/>
        <v/>
      </c>
      <c r="BI832" s="12" t="str">
        <f t="shared" si="333"/>
        <v/>
      </c>
      <c r="BJ832" s="12" t="str">
        <f t="shared" si="334"/>
        <v/>
      </c>
      <c r="BK832" s="12" t="str">
        <f t="shared" si="335"/>
        <v/>
      </c>
      <c r="BL832" s="7" t="str">
        <f t="shared" si="336"/>
        <v/>
      </c>
      <c r="BM832" s="7" t="str">
        <f t="shared" si="337"/>
        <v/>
      </c>
    </row>
    <row r="833" spans="1:65" x14ac:dyDescent="0.25">
      <c r="A833" s="8"/>
      <c r="AD833" s="8" t="str">
        <f t="shared" si="312"/>
        <v/>
      </c>
      <c r="AE833" s="8"/>
      <c r="AM833" s="8" t="str">
        <f t="shared" si="321"/>
        <v/>
      </c>
      <c r="AN833" s="8" t="str">
        <f t="shared" si="322"/>
        <v/>
      </c>
      <c r="AQ833" s="12" t="str">
        <f t="shared" si="313"/>
        <v/>
      </c>
      <c r="AR833" s="12" t="str">
        <f t="shared" si="314"/>
        <v/>
      </c>
      <c r="AS833" s="12" t="str">
        <f t="shared" si="315"/>
        <v/>
      </c>
      <c r="AT833" s="7" t="str">
        <f t="shared" si="316"/>
        <v/>
      </c>
      <c r="AU833" s="7" t="str">
        <f t="shared" si="323"/>
        <v/>
      </c>
      <c r="AV833" s="7" t="str">
        <f t="shared" si="317"/>
        <v/>
      </c>
      <c r="AW833" s="7" t="str">
        <f t="shared" si="318"/>
        <v/>
      </c>
      <c r="AX833" s="7" t="str">
        <f t="shared" si="324"/>
        <v/>
      </c>
      <c r="AY833" s="7" t="str">
        <f t="shared" si="319"/>
        <v/>
      </c>
      <c r="AZ833" s="7" t="str">
        <f t="shared" si="325"/>
        <v/>
      </c>
      <c r="BA833" s="12" t="str">
        <f t="shared" si="326"/>
        <v/>
      </c>
      <c r="BB833" s="12" t="str">
        <f t="shared" si="320"/>
        <v/>
      </c>
      <c r="BC833" s="12" t="str">
        <f t="shared" si="327"/>
        <v/>
      </c>
      <c r="BD833" s="12" t="str">
        <f t="shared" si="328"/>
        <v/>
      </c>
      <c r="BE833" s="12" t="str">
        <f t="shared" si="329"/>
        <v/>
      </c>
      <c r="BF833" s="12" t="str">
        <f t="shared" si="330"/>
        <v/>
      </c>
      <c r="BG833" s="12" t="str">
        <f t="shared" si="331"/>
        <v/>
      </c>
      <c r="BH833" s="12" t="str">
        <f t="shared" si="332"/>
        <v/>
      </c>
      <c r="BI833" s="12" t="str">
        <f t="shared" si="333"/>
        <v/>
      </c>
      <c r="BJ833" s="12" t="str">
        <f t="shared" si="334"/>
        <v/>
      </c>
      <c r="BK833" s="12" t="str">
        <f t="shared" si="335"/>
        <v/>
      </c>
      <c r="BL833" s="7" t="str">
        <f t="shared" si="336"/>
        <v/>
      </c>
      <c r="BM833" s="7" t="str">
        <f t="shared" si="337"/>
        <v/>
      </c>
    </row>
    <row r="834" spans="1:65" x14ac:dyDescent="0.25">
      <c r="A834" s="8"/>
      <c r="AD834" s="8" t="str">
        <f t="shared" si="312"/>
        <v/>
      </c>
      <c r="AE834" s="8"/>
      <c r="AM834" s="8" t="str">
        <f t="shared" si="321"/>
        <v/>
      </c>
      <c r="AN834" s="8" t="str">
        <f t="shared" si="322"/>
        <v/>
      </c>
      <c r="AQ834" s="12" t="str">
        <f t="shared" si="313"/>
        <v/>
      </c>
      <c r="AR834" s="12" t="str">
        <f t="shared" si="314"/>
        <v/>
      </c>
      <c r="AS834" s="12" t="str">
        <f t="shared" si="315"/>
        <v/>
      </c>
      <c r="AT834" s="7" t="str">
        <f t="shared" si="316"/>
        <v/>
      </c>
      <c r="AU834" s="7" t="str">
        <f t="shared" si="323"/>
        <v/>
      </c>
      <c r="AV834" s="7" t="str">
        <f t="shared" si="317"/>
        <v/>
      </c>
      <c r="AW834" s="7" t="str">
        <f t="shared" si="318"/>
        <v/>
      </c>
      <c r="AX834" s="7" t="str">
        <f t="shared" si="324"/>
        <v/>
      </c>
      <c r="AY834" s="7" t="str">
        <f t="shared" si="319"/>
        <v/>
      </c>
      <c r="AZ834" s="7" t="str">
        <f t="shared" si="325"/>
        <v/>
      </c>
      <c r="BA834" s="12" t="str">
        <f t="shared" si="326"/>
        <v/>
      </c>
      <c r="BB834" s="12" t="str">
        <f t="shared" si="320"/>
        <v/>
      </c>
      <c r="BC834" s="12" t="str">
        <f t="shared" si="327"/>
        <v/>
      </c>
      <c r="BD834" s="12" t="str">
        <f t="shared" si="328"/>
        <v/>
      </c>
      <c r="BE834" s="12" t="str">
        <f t="shared" si="329"/>
        <v/>
      </c>
      <c r="BF834" s="12" t="str">
        <f t="shared" si="330"/>
        <v/>
      </c>
      <c r="BG834" s="12" t="str">
        <f t="shared" si="331"/>
        <v/>
      </c>
      <c r="BH834" s="12" t="str">
        <f t="shared" si="332"/>
        <v/>
      </c>
      <c r="BI834" s="12" t="str">
        <f t="shared" si="333"/>
        <v/>
      </c>
      <c r="BJ834" s="12" t="str">
        <f t="shared" si="334"/>
        <v/>
      </c>
      <c r="BK834" s="12" t="str">
        <f t="shared" si="335"/>
        <v/>
      </c>
      <c r="BL834" s="7" t="str">
        <f t="shared" si="336"/>
        <v/>
      </c>
      <c r="BM834" s="7" t="str">
        <f t="shared" si="337"/>
        <v/>
      </c>
    </row>
    <row r="835" spans="1:65" x14ac:dyDescent="0.25">
      <c r="A835" s="8"/>
      <c r="AD835" s="8" t="str">
        <f t="shared" ref="AD835:AD898" si="338">RIGHT(S835,5)</f>
        <v/>
      </c>
      <c r="AE835" s="8"/>
      <c r="AM835" s="8" t="str">
        <f t="shared" si="321"/>
        <v/>
      </c>
      <c r="AN835" s="8" t="str">
        <f t="shared" si="322"/>
        <v/>
      </c>
      <c r="AQ835" s="12" t="str">
        <f t="shared" ref="AQ835:AQ898" si="339">IF(R835&lt;&gt;"","&lt;a href='https://www.inaturalist.org/observations/"&amp;R835&amp;" 'target='_blank' style='color: blue'&gt;iNaturalist Record: "&amp;R835&amp;"&lt;/a&gt; ","")</f>
        <v/>
      </c>
      <c r="AR835" s="12" t="str">
        <f t="shared" ref="AR835:AR898" si="340">IF(N835&lt;&gt;"","Habit: "&amp;N835&amp;". ","")</f>
        <v/>
      </c>
      <c r="AS835" s="12" t="str">
        <f t="shared" ref="AS835:AS898" si="341">IF(P835&lt;&gt;"","Odor: "&amp;P835&amp;". ","")</f>
        <v/>
      </c>
      <c r="AT835" s="7" t="str">
        <f t="shared" ref="AT835:AT898" si="342">IF(Q835&lt;&gt;"","Taste: "&amp;Q835&amp;". ","")</f>
        <v/>
      </c>
      <c r="AU835" s="7" t="str">
        <f t="shared" si="323"/>
        <v/>
      </c>
      <c r="AV835" s="7" t="str">
        <f t="shared" ref="AV835:AV898" si="343">IF(Y835&lt;&gt;"","Pileus: "&amp;Y835&amp;". ","")</f>
        <v/>
      </c>
      <c r="AW835" s="7" t="str">
        <f t="shared" ref="AW835:AW898" si="344">IF(AB835&lt;&gt;"","Context: "&amp;AB835&amp;". ","")</f>
        <v/>
      </c>
      <c r="AX835" s="7" t="str">
        <f t="shared" si="324"/>
        <v/>
      </c>
      <c r="AY835" s="7" t="str">
        <f t="shared" ref="AY835:AY898" si="345">IF(Z835&lt;&gt;"","Stipe: "&amp;Z835&amp;". ","")</f>
        <v/>
      </c>
      <c r="AZ835" s="7" t="str">
        <f t="shared" si="325"/>
        <v/>
      </c>
      <c r="BA835" s="12" t="str">
        <f t="shared" si="326"/>
        <v/>
      </c>
      <c r="BB835" s="12" t="str">
        <f t="shared" ref="BB835:BB898" si="346">IF(N835&lt;&gt;"","'Habit' : "&amp;"'"&amp;N835&amp;"'","")</f>
        <v/>
      </c>
      <c r="BC835" s="12" t="str">
        <f t="shared" si="327"/>
        <v/>
      </c>
      <c r="BD835" s="12" t="str">
        <f t="shared" si="328"/>
        <v/>
      </c>
      <c r="BE835" s="12" t="str">
        <f t="shared" si="329"/>
        <v/>
      </c>
      <c r="BF835" s="12" t="str">
        <f t="shared" si="330"/>
        <v/>
      </c>
      <c r="BG835" s="12" t="str">
        <f t="shared" si="331"/>
        <v/>
      </c>
      <c r="BH835" s="12" t="str">
        <f t="shared" si="332"/>
        <v/>
      </c>
      <c r="BI835" s="12" t="str">
        <f t="shared" si="333"/>
        <v/>
      </c>
      <c r="BJ835" s="12" t="str">
        <f t="shared" si="334"/>
        <v/>
      </c>
      <c r="BK835" s="12" t="str">
        <f t="shared" si="335"/>
        <v/>
      </c>
      <c r="BL835" s="7" t="str">
        <f t="shared" si="336"/>
        <v/>
      </c>
      <c r="BM835" s="7" t="str">
        <f t="shared" si="337"/>
        <v/>
      </c>
    </row>
    <row r="836" spans="1:65" x14ac:dyDescent="0.25">
      <c r="A836" s="8"/>
      <c r="AD836" s="8" t="str">
        <f t="shared" si="338"/>
        <v/>
      </c>
      <c r="AE836" s="8"/>
      <c r="AM836" s="8" t="str">
        <f t="shared" ref="AM836:AM899" si="347">TRIM(BA836)</f>
        <v/>
      </c>
      <c r="AN836" s="8" t="str">
        <f t="shared" ref="AN836:AN899" si="348">IF(BL836&lt;&gt;"","{"&amp;BL836&amp;"}","")</f>
        <v/>
      </c>
      <c r="AQ836" s="12" t="str">
        <f t="shared" si="339"/>
        <v/>
      </c>
      <c r="AR836" s="12" t="str">
        <f t="shared" si="340"/>
        <v/>
      </c>
      <c r="AS836" s="12" t="str">
        <f t="shared" si="341"/>
        <v/>
      </c>
      <c r="AT836" s="7" t="str">
        <f t="shared" si="342"/>
        <v/>
      </c>
      <c r="AU836" s="7" t="str">
        <f t="shared" ref="AU836:AU899" si="349">IF(X836&lt;&gt;"","Sporocarp form: "&amp;X836&amp;". ","")</f>
        <v/>
      </c>
      <c r="AV836" s="7" t="str">
        <f t="shared" si="343"/>
        <v/>
      </c>
      <c r="AW836" s="7" t="str">
        <f t="shared" si="344"/>
        <v/>
      </c>
      <c r="AX836" s="7" t="str">
        <f t="shared" ref="AX836:AX899" si="350">IF(AA836&lt;&gt;"","Hymenophore: "&amp;AA836&amp;". ","")</f>
        <v/>
      </c>
      <c r="AY836" s="7" t="str">
        <f t="shared" si="345"/>
        <v/>
      </c>
      <c r="AZ836" s="7" t="str">
        <f t="shared" ref="AZ836:AZ899" si="351">IF(AC836&lt;&gt;"","Microscopic Analysis: "&amp;AC836&amp;". ","")</f>
        <v/>
      </c>
      <c r="BA836" s="12" t="str">
        <f t="shared" ref="BA836:BA899" si="352">AQ836&amp;AR836&amp;AS836&amp;AT836&amp;AU836&amp;AV836&amp;AW836&amp;AX836&amp;AY836&amp;AZ836</f>
        <v/>
      </c>
      <c r="BB836" s="12" t="str">
        <f t="shared" si="346"/>
        <v/>
      </c>
      <c r="BC836" s="12" t="str">
        <f t="shared" ref="BC836:BC899" si="353">IF(P836&lt;&gt;"","'Odor' : "&amp;"'"&amp;P836&amp;"'","")</f>
        <v/>
      </c>
      <c r="BD836" s="12" t="str">
        <f t="shared" ref="BD836:BD899" si="354">IF(Q836&lt;&gt;"","'Taste' : "&amp;"'"&amp;Q836&amp;"'","")</f>
        <v/>
      </c>
      <c r="BE836" s="12" t="str">
        <f t="shared" ref="BE836:BE899" si="355">IF(X836&lt;&gt;"","'Sporocarp form' : "&amp;"'"&amp;X836&amp;"'","")</f>
        <v/>
      </c>
      <c r="BF836" s="12" t="str">
        <f t="shared" ref="BF836:BF899" si="356">IF(Y836&lt;&gt;"","'Pileus' : "&amp;"'"&amp;Y836&amp;"'","")</f>
        <v/>
      </c>
      <c r="BG836" s="12" t="str">
        <f t="shared" ref="BG836:BG899" si="357">IF(AB836&lt;&gt;"","'Context' : "&amp;"'"&amp;AB836&amp;"'","")</f>
        <v/>
      </c>
      <c r="BH836" s="12" t="str">
        <f t="shared" ref="BH836:BH899" si="358">IF(AA836&lt;&gt;"","'Hymenophore' : "&amp;"'"&amp;AA836&amp;"'","")</f>
        <v/>
      </c>
      <c r="BI836" s="12" t="str">
        <f t="shared" ref="BI836:BI899" si="359">IF(Z836&lt;&gt;"","'Stipe' : "&amp;"'"&amp;Z836&amp;"'","")</f>
        <v/>
      </c>
      <c r="BJ836" s="12" t="str">
        <f t="shared" ref="BJ836:BJ899" si="360">IF(AC836&lt;&gt;"","'Microscopic Analysis' : "&amp;"'"&amp;AC836&amp;"'","")</f>
        <v/>
      </c>
      <c r="BK836" s="12" t="str">
        <f t="shared" ref="BK836:BK899" si="361">BB836&amp;BC836&amp;BD836&amp;BE836&amp;BF836&amp;BG836&amp;BH836&amp;BI836&amp;BJ836</f>
        <v/>
      </c>
      <c r="BL836" s="7" t="str">
        <f t="shared" ref="BL836:BL899" si="362">SUBSTITUTE(BK836,"''","' , '")</f>
        <v/>
      </c>
      <c r="BM836" s="7" t="str">
        <f t="shared" ref="BM836:BM899" si="363">IF(AE836&lt;&gt;"","Permit: "&amp;AE836,"")</f>
        <v/>
      </c>
    </row>
    <row r="837" spans="1:65" x14ac:dyDescent="0.25">
      <c r="A837" s="8"/>
      <c r="AD837" s="8" t="str">
        <f t="shared" si="338"/>
        <v/>
      </c>
      <c r="AE837" s="8"/>
      <c r="AM837" s="8" t="str">
        <f t="shared" si="347"/>
        <v/>
      </c>
      <c r="AN837" s="8" t="str">
        <f t="shared" si="348"/>
        <v/>
      </c>
      <c r="AQ837" s="12" t="str">
        <f t="shared" si="339"/>
        <v/>
      </c>
      <c r="AR837" s="12" t="str">
        <f t="shared" si="340"/>
        <v/>
      </c>
      <c r="AS837" s="12" t="str">
        <f t="shared" si="341"/>
        <v/>
      </c>
      <c r="AT837" s="7" t="str">
        <f t="shared" si="342"/>
        <v/>
      </c>
      <c r="AU837" s="7" t="str">
        <f t="shared" si="349"/>
        <v/>
      </c>
      <c r="AV837" s="7" t="str">
        <f t="shared" si="343"/>
        <v/>
      </c>
      <c r="AW837" s="7" t="str">
        <f t="shared" si="344"/>
        <v/>
      </c>
      <c r="AX837" s="7" t="str">
        <f t="shared" si="350"/>
        <v/>
      </c>
      <c r="AY837" s="7" t="str">
        <f t="shared" si="345"/>
        <v/>
      </c>
      <c r="AZ837" s="7" t="str">
        <f t="shared" si="351"/>
        <v/>
      </c>
      <c r="BA837" s="12" t="str">
        <f t="shared" si="352"/>
        <v/>
      </c>
      <c r="BB837" s="12" t="str">
        <f t="shared" si="346"/>
        <v/>
      </c>
      <c r="BC837" s="12" t="str">
        <f t="shared" si="353"/>
        <v/>
      </c>
      <c r="BD837" s="12" t="str">
        <f t="shared" si="354"/>
        <v/>
      </c>
      <c r="BE837" s="12" t="str">
        <f t="shared" si="355"/>
        <v/>
      </c>
      <c r="BF837" s="12" t="str">
        <f t="shared" si="356"/>
        <v/>
      </c>
      <c r="BG837" s="12" t="str">
        <f t="shared" si="357"/>
        <v/>
      </c>
      <c r="BH837" s="12" t="str">
        <f t="shared" si="358"/>
        <v/>
      </c>
      <c r="BI837" s="12" t="str">
        <f t="shared" si="359"/>
        <v/>
      </c>
      <c r="BJ837" s="12" t="str">
        <f t="shared" si="360"/>
        <v/>
      </c>
      <c r="BK837" s="12" t="str">
        <f t="shared" si="361"/>
        <v/>
      </c>
      <c r="BL837" s="7" t="str">
        <f t="shared" si="362"/>
        <v/>
      </c>
      <c r="BM837" s="7" t="str">
        <f t="shared" si="363"/>
        <v/>
      </c>
    </row>
    <row r="838" spans="1:65" x14ac:dyDescent="0.25">
      <c r="A838" s="8"/>
      <c r="AD838" s="8" t="str">
        <f t="shared" si="338"/>
        <v/>
      </c>
      <c r="AE838" s="8"/>
      <c r="AM838" s="8" t="str">
        <f t="shared" si="347"/>
        <v/>
      </c>
      <c r="AN838" s="8" t="str">
        <f t="shared" si="348"/>
        <v/>
      </c>
      <c r="AQ838" s="12" t="str">
        <f t="shared" si="339"/>
        <v/>
      </c>
      <c r="AR838" s="12" t="str">
        <f t="shared" si="340"/>
        <v/>
      </c>
      <c r="AS838" s="12" t="str">
        <f t="shared" si="341"/>
        <v/>
      </c>
      <c r="AT838" s="7" t="str">
        <f t="shared" si="342"/>
        <v/>
      </c>
      <c r="AU838" s="7" t="str">
        <f t="shared" si="349"/>
        <v/>
      </c>
      <c r="AV838" s="7" t="str">
        <f t="shared" si="343"/>
        <v/>
      </c>
      <c r="AW838" s="7" t="str">
        <f t="shared" si="344"/>
        <v/>
      </c>
      <c r="AX838" s="7" t="str">
        <f t="shared" si="350"/>
        <v/>
      </c>
      <c r="AY838" s="7" t="str">
        <f t="shared" si="345"/>
        <v/>
      </c>
      <c r="AZ838" s="7" t="str">
        <f t="shared" si="351"/>
        <v/>
      </c>
      <c r="BA838" s="12" t="str">
        <f t="shared" si="352"/>
        <v/>
      </c>
      <c r="BB838" s="12" t="str">
        <f t="shared" si="346"/>
        <v/>
      </c>
      <c r="BC838" s="12" t="str">
        <f t="shared" si="353"/>
        <v/>
      </c>
      <c r="BD838" s="12" t="str">
        <f t="shared" si="354"/>
        <v/>
      </c>
      <c r="BE838" s="12" t="str">
        <f t="shared" si="355"/>
        <v/>
      </c>
      <c r="BF838" s="12" t="str">
        <f t="shared" si="356"/>
        <v/>
      </c>
      <c r="BG838" s="12" t="str">
        <f t="shared" si="357"/>
        <v/>
      </c>
      <c r="BH838" s="12" t="str">
        <f t="shared" si="358"/>
        <v/>
      </c>
      <c r="BI838" s="12" t="str">
        <f t="shared" si="359"/>
        <v/>
      </c>
      <c r="BJ838" s="12" t="str">
        <f t="shared" si="360"/>
        <v/>
      </c>
      <c r="BK838" s="12" t="str">
        <f t="shared" si="361"/>
        <v/>
      </c>
      <c r="BL838" s="7" t="str">
        <f t="shared" si="362"/>
        <v/>
      </c>
      <c r="BM838" s="7" t="str">
        <f t="shared" si="363"/>
        <v/>
      </c>
    </row>
    <row r="839" spans="1:65" x14ac:dyDescent="0.25">
      <c r="A839" s="8"/>
      <c r="AD839" s="8" t="str">
        <f t="shared" si="338"/>
        <v/>
      </c>
      <c r="AE839" s="8"/>
      <c r="AM839" s="8" t="str">
        <f t="shared" si="347"/>
        <v/>
      </c>
      <c r="AN839" s="8" t="str">
        <f t="shared" si="348"/>
        <v/>
      </c>
      <c r="AQ839" s="12" t="str">
        <f t="shared" si="339"/>
        <v/>
      </c>
      <c r="AR839" s="12" t="str">
        <f t="shared" si="340"/>
        <v/>
      </c>
      <c r="AS839" s="12" t="str">
        <f t="shared" si="341"/>
        <v/>
      </c>
      <c r="AT839" s="7" t="str">
        <f t="shared" si="342"/>
        <v/>
      </c>
      <c r="AU839" s="7" t="str">
        <f t="shared" si="349"/>
        <v/>
      </c>
      <c r="AV839" s="7" t="str">
        <f t="shared" si="343"/>
        <v/>
      </c>
      <c r="AW839" s="7" t="str">
        <f t="shared" si="344"/>
        <v/>
      </c>
      <c r="AX839" s="7" t="str">
        <f t="shared" si="350"/>
        <v/>
      </c>
      <c r="AY839" s="7" t="str">
        <f t="shared" si="345"/>
        <v/>
      </c>
      <c r="AZ839" s="7" t="str">
        <f t="shared" si="351"/>
        <v/>
      </c>
      <c r="BA839" s="12" t="str">
        <f t="shared" si="352"/>
        <v/>
      </c>
      <c r="BB839" s="12" t="str">
        <f t="shared" si="346"/>
        <v/>
      </c>
      <c r="BC839" s="12" t="str">
        <f t="shared" si="353"/>
        <v/>
      </c>
      <c r="BD839" s="12" t="str">
        <f t="shared" si="354"/>
        <v/>
      </c>
      <c r="BE839" s="12" t="str">
        <f t="shared" si="355"/>
        <v/>
      </c>
      <c r="BF839" s="12" t="str">
        <f t="shared" si="356"/>
        <v/>
      </c>
      <c r="BG839" s="12" t="str">
        <f t="shared" si="357"/>
        <v/>
      </c>
      <c r="BH839" s="12" t="str">
        <f t="shared" si="358"/>
        <v/>
      </c>
      <c r="BI839" s="12" t="str">
        <f t="shared" si="359"/>
        <v/>
      </c>
      <c r="BJ839" s="12" t="str">
        <f t="shared" si="360"/>
        <v/>
      </c>
      <c r="BK839" s="12" t="str">
        <f t="shared" si="361"/>
        <v/>
      </c>
      <c r="BL839" s="7" t="str">
        <f t="shared" si="362"/>
        <v/>
      </c>
      <c r="BM839" s="7" t="str">
        <f t="shared" si="363"/>
        <v/>
      </c>
    </row>
    <row r="840" spans="1:65" x14ac:dyDescent="0.25">
      <c r="A840" s="8"/>
      <c r="AD840" s="8" t="str">
        <f t="shared" si="338"/>
        <v/>
      </c>
      <c r="AE840" s="8"/>
      <c r="AM840" s="8" t="str">
        <f t="shared" si="347"/>
        <v/>
      </c>
      <c r="AN840" s="8" t="str">
        <f t="shared" si="348"/>
        <v/>
      </c>
      <c r="AQ840" s="12" t="str">
        <f t="shared" si="339"/>
        <v/>
      </c>
      <c r="AR840" s="12" t="str">
        <f t="shared" si="340"/>
        <v/>
      </c>
      <c r="AS840" s="12" t="str">
        <f t="shared" si="341"/>
        <v/>
      </c>
      <c r="AT840" s="7" t="str">
        <f t="shared" si="342"/>
        <v/>
      </c>
      <c r="AU840" s="7" t="str">
        <f t="shared" si="349"/>
        <v/>
      </c>
      <c r="AV840" s="7" t="str">
        <f t="shared" si="343"/>
        <v/>
      </c>
      <c r="AW840" s="7" t="str">
        <f t="shared" si="344"/>
        <v/>
      </c>
      <c r="AX840" s="7" t="str">
        <f t="shared" si="350"/>
        <v/>
      </c>
      <c r="AY840" s="7" t="str">
        <f t="shared" si="345"/>
        <v/>
      </c>
      <c r="AZ840" s="7" t="str">
        <f t="shared" si="351"/>
        <v/>
      </c>
      <c r="BA840" s="12" t="str">
        <f t="shared" si="352"/>
        <v/>
      </c>
      <c r="BB840" s="12" t="str">
        <f t="shared" si="346"/>
        <v/>
      </c>
      <c r="BC840" s="12" t="str">
        <f t="shared" si="353"/>
        <v/>
      </c>
      <c r="BD840" s="12" t="str">
        <f t="shared" si="354"/>
        <v/>
      </c>
      <c r="BE840" s="12" t="str">
        <f t="shared" si="355"/>
        <v/>
      </c>
      <c r="BF840" s="12" t="str">
        <f t="shared" si="356"/>
        <v/>
      </c>
      <c r="BG840" s="12" t="str">
        <f t="shared" si="357"/>
        <v/>
      </c>
      <c r="BH840" s="12" t="str">
        <f t="shared" si="358"/>
        <v/>
      </c>
      <c r="BI840" s="12" t="str">
        <f t="shared" si="359"/>
        <v/>
      </c>
      <c r="BJ840" s="12" t="str">
        <f t="shared" si="360"/>
        <v/>
      </c>
      <c r="BK840" s="12" t="str">
        <f t="shared" si="361"/>
        <v/>
      </c>
      <c r="BL840" s="7" t="str">
        <f t="shared" si="362"/>
        <v/>
      </c>
      <c r="BM840" s="7" t="str">
        <f t="shared" si="363"/>
        <v/>
      </c>
    </row>
    <row r="841" spans="1:65" x14ac:dyDescent="0.25">
      <c r="A841" s="8"/>
      <c r="AD841" s="8" t="str">
        <f t="shared" si="338"/>
        <v/>
      </c>
      <c r="AE841" s="8"/>
      <c r="AM841" s="8" t="str">
        <f t="shared" si="347"/>
        <v/>
      </c>
      <c r="AN841" s="8" t="str">
        <f t="shared" si="348"/>
        <v/>
      </c>
      <c r="AQ841" s="12" t="str">
        <f t="shared" si="339"/>
        <v/>
      </c>
      <c r="AR841" s="12" t="str">
        <f t="shared" si="340"/>
        <v/>
      </c>
      <c r="AS841" s="12" t="str">
        <f t="shared" si="341"/>
        <v/>
      </c>
      <c r="AT841" s="7" t="str">
        <f t="shared" si="342"/>
        <v/>
      </c>
      <c r="AU841" s="7" t="str">
        <f t="shared" si="349"/>
        <v/>
      </c>
      <c r="AV841" s="7" t="str">
        <f t="shared" si="343"/>
        <v/>
      </c>
      <c r="AW841" s="7" t="str">
        <f t="shared" si="344"/>
        <v/>
      </c>
      <c r="AX841" s="7" t="str">
        <f t="shared" si="350"/>
        <v/>
      </c>
      <c r="AY841" s="7" t="str">
        <f t="shared" si="345"/>
        <v/>
      </c>
      <c r="AZ841" s="7" t="str">
        <f t="shared" si="351"/>
        <v/>
      </c>
      <c r="BA841" s="12" t="str">
        <f t="shared" si="352"/>
        <v/>
      </c>
      <c r="BB841" s="12" t="str">
        <f t="shared" si="346"/>
        <v/>
      </c>
      <c r="BC841" s="12" t="str">
        <f t="shared" si="353"/>
        <v/>
      </c>
      <c r="BD841" s="12" t="str">
        <f t="shared" si="354"/>
        <v/>
      </c>
      <c r="BE841" s="12" t="str">
        <f t="shared" si="355"/>
        <v/>
      </c>
      <c r="BF841" s="12" t="str">
        <f t="shared" si="356"/>
        <v/>
      </c>
      <c r="BG841" s="12" t="str">
        <f t="shared" si="357"/>
        <v/>
      </c>
      <c r="BH841" s="12" t="str">
        <f t="shared" si="358"/>
        <v/>
      </c>
      <c r="BI841" s="12" t="str">
        <f t="shared" si="359"/>
        <v/>
      </c>
      <c r="BJ841" s="12" t="str">
        <f t="shared" si="360"/>
        <v/>
      </c>
      <c r="BK841" s="12" t="str">
        <f t="shared" si="361"/>
        <v/>
      </c>
      <c r="BL841" s="7" t="str">
        <f t="shared" si="362"/>
        <v/>
      </c>
      <c r="BM841" s="7" t="str">
        <f t="shared" si="363"/>
        <v/>
      </c>
    </row>
    <row r="842" spans="1:65" x14ac:dyDescent="0.25">
      <c r="A842" s="8"/>
      <c r="AD842" s="8" t="str">
        <f t="shared" si="338"/>
        <v/>
      </c>
      <c r="AE842" s="8"/>
      <c r="AM842" s="8" t="str">
        <f t="shared" si="347"/>
        <v/>
      </c>
      <c r="AN842" s="8" t="str">
        <f t="shared" si="348"/>
        <v/>
      </c>
      <c r="AQ842" s="12" t="str">
        <f t="shared" si="339"/>
        <v/>
      </c>
      <c r="AR842" s="12" t="str">
        <f t="shared" si="340"/>
        <v/>
      </c>
      <c r="AS842" s="12" t="str">
        <f t="shared" si="341"/>
        <v/>
      </c>
      <c r="AT842" s="7" t="str">
        <f t="shared" si="342"/>
        <v/>
      </c>
      <c r="AU842" s="7" t="str">
        <f t="shared" si="349"/>
        <v/>
      </c>
      <c r="AV842" s="7" t="str">
        <f t="shared" si="343"/>
        <v/>
      </c>
      <c r="AW842" s="7" t="str">
        <f t="shared" si="344"/>
        <v/>
      </c>
      <c r="AX842" s="7" t="str">
        <f t="shared" si="350"/>
        <v/>
      </c>
      <c r="AY842" s="7" t="str">
        <f t="shared" si="345"/>
        <v/>
      </c>
      <c r="AZ842" s="7" t="str">
        <f t="shared" si="351"/>
        <v/>
      </c>
      <c r="BA842" s="12" t="str">
        <f t="shared" si="352"/>
        <v/>
      </c>
      <c r="BB842" s="12" t="str">
        <f t="shared" si="346"/>
        <v/>
      </c>
      <c r="BC842" s="12" t="str">
        <f t="shared" si="353"/>
        <v/>
      </c>
      <c r="BD842" s="12" t="str">
        <f t="shared" si="354"/>
        <v/>
      </c>
      <c r="BE842" s="12" t="str">
        <f t="shared" si="355"/>
        <v/>
      </c>
      <c r="BF842" s="12" t="str">
        <f t="shared" si="356"/>
        <v/>
      </c>
      <c r="BG842" s="12" t="str">
        <f t="shared" si="357"/>
        <v/>
      </c>
      <c r="BH842" s="12" t="str">
        <f t="shared" si="358"/>
        <v/>
      </c>
      <c r="BI842" s="12" t="str">
        <f t="shared" si="359"/>
        <v/>
      </c>
      <c r="BJ842" s="12" t="str">
        <f t="shared" si="360"/>
        <v/>
      </c>
      <c r="BK842" s="12" t="str">
        <f t="shared" si="361"/>
        <v/>
      </c>
      <c r="BL842" s="7" t="str">
        <f t="shared" si="362"/>
        <v/>
      </c>
      <c r="BM842" s="7" t="str">
        <f t="shared" si="363"/>
        <v/>
      </c>
    </row>
    <row r="843" spans="1:65" x14ac:dyDescent="0.25">
      <c r="A843" s="8"/>
      <c r="AD843" s="8" t="str">
        <f t="shared" si="338"/>
        <v/>
      </c>
      <c r="AE843" s="8"/>
      <c r="AM843" s="8" t="str">
        <f t="shared" si="347"/>
        <v/>
      </c>
      <c r="AN843" s="8" t="str">
        <f t="shared" si="348"/>
        <v/>
      </c>
      <c r="AQ843" s="12" t="str">
        <f t="shared" si="339"/>
        <v/>
      </c>
      <c r="AR843" s="12" t="str">
        <f t="shared" si="340"/>
        <v/>
      </c>
      <c r="AS843" s="12" t="str">
        <f t="shared" si="341"/>
        <v/>
      </c>
      <c r="AT843" s="7" t="str">
        <f t="shared" si="342"/>
        <v/>
      </c>
      <c r="AU843" s="7" t="str">
        <f t="shared" si="349"/>
        <v/>
      </c>
      <c r="AV843" s="7" t="str">
        <f t="shared" si="343"/>
        <v/>
      </c>
      <c r="AW843" s="7" t="str">
        <f t="shared" si="344"/>
        <v/>
      </c>
      <c r="AX843" s="7" t="str">
        <f t="shared" si="350"/>
        <v/>
      </c>
      <c r="AY843" s="7" t="str">
        <f t="shared" si="345"/>
        <v/>
      </c>
      <c r="AZ843" s="7" t="str">
        <f t="shared" si="351"/>
        <v/>
      </c>
      <c r="BA843" s="12" t="str">
        <f t="shared" si="352"/>
        <v/>
      </c>
      <c r="BB843" s="12" t="str">
        <f t="shared" si="346"/>
        <v/>
      </c>
      <c r="BC843" s="12" t="str">
        <f t="shared" si="353"/>
        <v/>
      </c>
      <c r="BD843" s="12" t="str">
        <f t="shared" si="354"/>
        <v/>
      </c>
      <c r="BE843" s="12" t="str">
        <f t="shared" si="355"/>
        <v/>
      </c>
      <c r="BF843" s="12" t="str">
        <f t="shared" si="356"/>
        <v/>
      </c>
      <c r="BG843" s="12" t="str">
        <f t="shared" si="357"/>
        <v/>
      </c>
      <c r="BH843" s="12" t="str">
        <f t="shared" si="358"/>
        <v/>
      </c>
      <c r="BI843" s="12" t="str">
        <f t="shared" si="359"/>
        <v/>
      </c>
      <c r="BJ843" s="12" t="str">
        <f t="shared" si="360"/>
        <v/>
      </c>
      <c r="BK843" s="12" t="str">
        <f t="shared" si="361"/>
        <v/>
      </c>
      <c r="BL843" s="7" t="str">
        <f t="shared" si="362"/>
        <v/>
      </c>
      <c r="BM843" s="7" t="str">
        <f t="shared" si="363"/>
        <v/>
      </c>
    </row>
    <row r="844" spans="1:65" x14ac:dyDescent="0.25">
      <c r="A844" s="8"/>
      <c r="AD844" s="8" t="str">
        <f t="shared" si="338"/>
        <v/>
      </c>
      <c r="AE844" s="8"/>
      <c r="AM844" s="8" t="str">
        <f t="shared" si="347"/>
        <v/>
      </c>
      <c r="AN844" s="8" t="str">
        <f t="shared" si="348"/>
        <v/>
      </c>
      <c r="AQ844" s="12" t="str">
        <f t="shared" si="339"/>
        <v/>
      </c>
      <c r="AR844" s="12" t="str">
        <f t="shared" si="340"/>
        <v/>
      </c>
      <c r="AS844" s="12" t="str">
        <f t="shared" si="341"/>
        <v/>
      </c>
      <c r="AT844" s="7" t="str">
        <f t="shared" si="342"/>
        <v/>
      </c>
      <c r="AU844" s="7" t="str">
        <f t="shared" si="349"/>
        <v/>
      </c>
      <c r="AV844" s="7" t="str">
        <f t="shared" si="343"/>
        <v/>
      </c>
      <c r="AW844" s="7" t="str">
        <f t="shared" si="344"/>
        <v/>
      </c>
      <c r="AX844" s="7" t="str">
        <f t="shared" si="350"/>
        <v/>
      </c>
      <c r="AY844" s="7" t="str">
        <f t="shared" si="345"/>
        <v/>
      </c>
      <c r="AZ844" s="7" t="str">
        <f t="shared" si="351"/>
        <v/>
      </c>
      <c r="BA844" s="12" t="str">
        <f t="shared" si="352"/>
        <v/>
      </c>
      <c r="BB844" s="12" t="str">
        <f t="shared" si="346"/>
        <v/>
      </c>
      <c r="BC844" s="12" t="str">
        <f t="shared" si="353"/>
        <v/>
      </c>
      <c r="BD844" s="12" t="str">
        <f t="shared" si="354"/>
        <v/>
      </c>
      <c r="BE844" s="12" t="str">
        <f t="shared" si="355"/>
        <v/>
      </c>
      <c r="BF844" s="12" t="str">
        <f t="shared" si="356"/>
        <v/>
      </c>
      <c r="BG844" s="12" t="str">
        <f t="shared" si="357"/>
        <v/>
      </c>
      <c r="BH844" s="12" t="str">
        <f t="shared" si="358"/>
        <v/>
      </c>
      <c r="BI844" s="12" t="str">
        <f t="shared" si="359"/>
        <v/>
      </c>
      <c r="BJ844" s="12" t="str">
        <f t="shared" si="360"/>
        <v/>
      </c>
      <c r="BK844" s="12" t="str">
        <f t="shared" si="361"/>
        <v/>
      </c>
      <c r="BL844" s="7" t="str">
        <f t="shared" si="362"/>
        <v/>
      </c>
      <c r="BM844" s="7" t="str">
        <f t="shared" si="363"/>
        <v/>
      </c>
    </row>
    <row r="845" spans="1:65" x14ac:dyDescent="0.25">
      <c r="A845" s="8"/>
      <c r="AD845" s="8" t="str">
        <f t="shared" si="338"/>
        <v/>
      </c>
      <c r="AE845" s="8"/>
      <c r="AM845" s="8" t="str">
        <f t="shared" si="347"/>
        <v/>
      </c>
      <c r="AN845" s="8" t="str">
        <f t="shared" si="348"/>
        <v/>
      </c>
      <c r="AQ845" s="12" t="str">
        <f t="shared" si="339"/>
        <v/>
      </c>
      <c r="AR845" s="12" t="str">
        <f t="shared" si="340"/>
        <v/>
      </c>
      <c r="AS845" s="12" t="str">
        <f t="shared" si="341"/>
        <v/>
      </c>
      <c r="AT845" s="7" t="str">
        <f t="shared" si="342"/>
        <v/>
      </c>
      <c r="AU845" s="7" t="str">
        <f t="shared" si="349"/>
        <v/>
      </c>
      <c r="AV845" s="7" t="str">
        <f t="shared" si="343"/>
        <v/>
      </c>
      <c r="AW845" s="7" t="str">
        <f t="shared" si="344"/>
        <v/>
      </c>
      <c r="AX845" s="7" t="str">
        <f t="shared" si="350"/>
        <v/>
      </c>
      <c r="AY845" s="7" t="str">
        <f t="shared" si="345"/>
        <v/>
      </c>
      <c r="AZ845" s="7" t="str">
        <f t="shared" si="351"/>
        <v/>
      </c>
      <c r="BA845" s="12" t="str">
        <f t="shared" si="352"/>
        <v/>
      </c>
      <c r="BB845" s="12" t="str">
        <f t="shared" si="346"/>
        <v/>
      </c>
      <c r="BC845" s="12" t="str">
        <f t="shared" si="353"/>
        <v/>
      </c>
      <c r="BD845" s="12" t="str">
        <f t="shared" si="354"/>
        <v/>
      </c>
      <c r="BE845" s="12" t="str">
        <f t="shared" si="355"/>
        <v/>
      </c>
      <c r="BF845" s="12" t="str">
        <f t="shared" si="356"/>
        <v/>
      </c>
      <c r="BG845" s="12" t="str">
        <f t="shared" si="357"/>
        <v/>
      </c>
      <c r="BH845" s="12" t="str">
        <f t="shared" si="358"/>
        <v/>
      </c>
      <c r="BI845" s="12" t="str">
        <f t="shared" si="359"/>
        <v/>
      </c>
      <c r="BJ845" s="12" t="str">
        <f t="shared" si="360"/>
        <v/>
      </c>
      <c r="BK845" s="12" t="str">
        <f t="shared" si="361"/>
        <v/>
      </c>
      <c r="BL845" s="7" t="str">
        <f t="shared" si="362"/>
        <v/>
      </c>
      <c r="BM845" s="7" t="str">
        <f t="shared" si="363"/>
        <v/>
      </c>
    </row>
    <row r="846" spans="1:65" x14ac:dyDescent="0.25">
      <c r="A846" s="8"/>
      <c r="AD846" s="8" t="str">
        <f t="shared" si="338"/>
        <v/>
      </c>
      <c r="AE846" s="8"/>
      <c r="AM846" s="8" t="str">
        <f t="shared" si="347"/>
        <v/>
      </c>
      <c r="AN846" s="8" t="str">
        <f t="shared" si="348"/>
        <v/>
      </c>
      <c r="AQ846" s="12" t="str">
        <f t="shared" si="339"/>
        <v/>
      </c>
      <c r="AR846" s="12" t="str">
        <f t="shared" si="340"/>
        <v/>
      </c>
      <c r="AS846" s="12" t="str">
        <f t="shared" si="341"/>
        <v/>
      </c>
      <c r="AT846" s="7" t="str">
        <f t="shared" si="342"/>
        <v/>
      </c>
      <c r="AU846" s="7" t="str">
        <f t="shared" si="349"/>
        <v/>
      </c>
      <c r="AV846" s="7" t="str">
        <f t="shared" si="343"/>
        <v/>
      </c>
      <c r="AW846" s="7" t="str">
        <f t="shared" si="344"/>
        <v/>
      </c>
      <c r="AX846" s="7" t="str">
        <f t="shared" si="350"/>
        <v/>
      </c>
      <c r="AY846" s="7" t="str">
        <f t="shared" si="345"/>
        <v/>
      </c>
      <c r="AZ846" s="7" t="str">
        <f t="shared" si="351"/>
        <v/>
      </c>
      <c r="BA846" s="12" t="str">
        <f t="shared" si="352"/>
        <v/>
      </c>
      <c r="BB846" s="12" t="str">
        <f t="shared" si="346"/>
        <v/>
      </c>
      <c r="BC846" s="12" t="str">
        <f t="shared" si="353"/>
        <v/>
      </c>
      <c r="BD846" s="12" t="str">
        <f t="shared" si="354"/>
        <v/>
      </c>
      <c r="BE846" s="12" t="str">
        <f t="shared" si="355"/>
        <v/>
      </c>
      <c r="BF846" s="12" t="str">
        <f t="shared" si="356"/>
        <v/>
      </c>
      <c r="BG846" s="12" t="str">
        <f t="shared" si="357"/>
        <v/>
      </c>
      <c r="BH846" s="12" t="str">
        <f t="shared" si="358"/>
        <v/>
      </c>
      <c r="BI846" s="12" t="str">
        <f t="shared" si="359"/>
        <v/>
      </c>
      <c r="BJ846" s="12" t="str">
        <f t="shared" si="360"/>
        <v/>
      </c>
      <c r="BK846" s="12" t="str">
        <f t="shared" si="361"/>
        <v/>
      </c>
      <c r="BL846" s="7" t="str">
        <f t="shared" si="362"/>
        <v/>
      </c>
      <c r="BM846" s="7" t="str">
        <f t="shared" si="363"/>
        <v/>
      </c>
    </row>
    <row r="847" spans="1:65" x14ac:dyDescent="0.25">
      <c r="A847" s="8"/>
      <c r="AD847" s="8" t="str">
        <f t="shared" si="338"/>
        <v/>
      </c>
      <c r="AE847" s="8"/>
      <c r="AM847" s="8" t="str">
        <f t="shared" si="347"/>
        <v/>
      </c>
      <c r="AN847" s="8" t="str">
        <f t="shared" si="348"/>
        <v/>
      </c>
      <c r="AQ847" s="12" t="str">
        <f t="shared" si="339"/>
        <v/>
      </c>
      <c r="AR847" s="12" t="str">
        <f t="shared" si="340"/>
        <v/>
      </c>
      <c r="AS847" s="12" t="str">
        <f t="shared" si="341"/>
        <v/>
      </c>
      <c r="AT847" s="7" t="str">
        <f t="shared" si="342"/>
        <v/>
      </c>
      <c r="AU847" s="7" t="str">
        <f t="shared" si="349"/>
        <v/>
      </c>
      <c r="AV847" s="7" t="str">
        <f t="shared" si="343"/>
        <v/>
      </c>
      <c r="AW847" s="7" t="str">
        <f t="shared" si="344"/>
        <v/>
      </c>
      <c r="AX847" s="7" t="str">
        <f t="shared" si="350"/>
        <v/>
      </c>
      <c r="AY847" s="7" t="str">
        <f t="shared" si="345"/>
        <v/>
      </c>
      <c r="AZ847" s="7" t="str">
        <f t="shared" si="351"/>
        <v/>
      </c>
      <c r="BA847" s="12" t="str">
        <f t="shared" si="352"/>
        <v/>
      </c>
      <c r="BB847" s="12" t="str">
        <f t="shared" si="346"/>
        <v/>
      </c>
      <c r="BC847" s="12" t="str">
        <f t="shared" si="353"/>
        <v/>
      </c>
      <c r="BD847" s="12" t="str">
        <f t="shared" si="354"/>
        <v/>
      </c>
      <c r="BE847" s="12" t="str">
        <f t="shared" si="355"/>
        <v/>
      </c>
      <c r="BF847" s="12" t="str">
        <f t="shared" si="356"/>
        <v/>
      </c>
      <c r="BG847" s="12" t="str">
        <f t="shared" si="357"/>
        <v/>
      </c>
      <c r="BH847" s="12" t="str">
        <f t="shared" si="358"/>
        <v/>
      </c>
      <c r="BI847" s="12" t="str">
        <f t="shared" si="359"/>
        <v/>
      </c>
      <c r="BJ847" s="12" t="str">
        <f t="shared" si="360"/>
        <v/>
      </c>
      <c r="BK847" s="12" t="str">
        <f t="shared" si="361"/>
        <v/>
      </c>
      <c r="BL847" s="7" t="str">
        <f t="shared" si="362"/>
        <v/>
      </c>
      <c r="BM847" s="7" t="str">
        <f t="shared" si="363"/>
        <v/>
      </c>
    </row>
    <row r="848" spans="1:65" x14ac:dyDescent="0.25">
      <c r="A848" s="8"/>
      <c r="AD848" s="8" t="str">
        <f t="shared" si="338"/>
        <v/>
      </c>
      <c r="AE848" s="8"/>
      <c r="AM848" s="8" t="str">
        <f t="shared" si="347"/>
        <v/>
      </c>
      <c r="AN848" s="8" t="str">
        <f t="shared" si="348"/>
        <v/>
      </c>
      <c r="AQ848" s="12" t="str">
        <f t="shared" si="339"/>
        <v/>
      </c>
      <c r="AR848" s="12" t="str">
        <f t="shared" si="340"/>
        <v/>
      </c>
      <c r="AS848" s="12" t="str">
        <f t="shared" si="341"/>
        <v/>
      </c>
      <c r="AT848" s="7" t="str">
        <f t="shared" si="342"/>
        <v/>
      </c>
      <c r="AU848" s="7" t="str">
        <f t="shared" si="349"/>
        <v/>
      </c>
      <c r="AV848" s="7" t="str">
        <f t="shared" si="343"/>
        <v/>
      </c>
      <c r="AW848" s="7" t="str">
        <f t="shared" si="344"/>
        <v/>
      </c>
      <c r="AX848" s="7" t="str">
        <f t="shared" si="350"/>
        <v/>
      </c>
      <c r="AY848" s="7" t="str">
        <f t="shared" si="345"/>
        <v/>
      </c>
      <c r="AZ848" s="7" t="str">
        <f t="shared" si="351"/>
        <v/>
      </c>
      <c r="BA848" s="12" t="str">
        <f t="shared" si="352"/>
        <v/>
      </c>
      <c r="BB848" s="12" t="str">
        <f t="shared" si="346"/>
        <v/>
      </c>
      <c r="BC848" s="12" t="str">
        <f t="shared" si="353"/>
        <v/>
      </c>
      <c r="BD848" s="12" t="str">
        <f t="shared" si="354"/>
        <v/>
      </c>
      <c r="BE848" s="12" t="str">
        <f t="shared" si="355"/>
        <v/>
      </c>
      <c r="BF848" s="12" t="str">
        <f t="shared" si="356"/>
        <v/>
      </c>
      <c r="BG848" s="12" t="str">
        <f t="shared" si="357"/>
        <v/>
      </c>
      <c r="BH848" s="12" t="str">
        <f t="shared" si="358"/>
        <v/>
      </c>
      <c r="BI848" s="12" t="str">
        <f t="shared" si="359"/>
        <v/>
      </c>
      <c r="BJ848" s="12" t="str">
        <f t="shared" si="360"/>
        <v/>
      </c>
      <c r="BK848" s="12" t="str">
        <f t="shared" si="361"/>
        <v/>
      </c>
      <c r="BL848" s="7" t="str">
        <f t="shared" si="362"/>
        <v/>
      </c>
      <c r="BM848" s="7" t="str">
        <f t="shared" si="363"/>
        <v/>
      </c>
    </row>
    <row r="849" spans="1:65" x14ac:dyDescent="0.25">
      <c r="A849" s="8"/>
      <c r="AD849" s="8" t="str">
        <f t="shared" si="338"/>
        <v/>
      </c>
      <c r="AE849" s="8"/>
      <c r="AM849" s="8" t="str">
        <f t="shared" si="347"/>
        <v/>
      </c>
      <c r="AN849" s="8" t="str">
        <f t="shared" si="348"/>
        <v/>
      </c>
      <c r="AQ849" s="12" t="str">
        <f t="shared" si="339"/>
        <v/>
      </c>
      <c r="AR849" s="12" t="str">
        <f t="shared" si="340"/>
        <v/>
      </c>
      <c r="AS849" s="12" t="str">
        <f t="shared" si="341"/>
        <v/>
      </c>
      <c r="AT849" s="7" t="str">
        <f t="shared" si="342"/>
        <v/>
      </c>
      <c r="AU849" s="7" t="str">
        <f t="shared" si="349"/>
        <v/>
      </c>
      <c r="AV849" s="7" t="str">
        <f t="shared" si="343"/>
        <v/>
      </c>
      <c r="AW849" s="7" t="str">
        <f t="shared" si="344"/>
        <v/>
      </c>
      <c r="AX849" s="7" t="str">
        <f t="shared" si="350"/>
        <v/>
      </c>
      <c r="AY849" s="7" t="str">
        <f t="shared" si="345"/>
        <v/>
      </c>
      <c r="AZ849" s="7" t="str">
        <f t="shared" si="351"/>
        <v/>
      </c>
      <c r="BA849" s="12" t="str">
        <f t="shared" si="352"/>
        <v/>
      </c>
      <c r="BB849" s="12" t="str">
        <f t="shared" si="346"/>
        <v/>
      </c>
      <c r="BC849" s="12" t="str">
        <f t="shared" si="353"/>
        <v/>
      </c>
      <c r="BD849" s="12" t="str">
        <f t="shared" si="354"/>
        <v/>
      </c>
      <c r="BE849" s="12" t="str">
        <f t="shared" si="355"/>
        <v/>
      </c>
      <c r="BF849" s="12" t="str">
        <f t="shared" si="356"/>
        <v/>
      </c>
      <c r="BG849" s="12" t="str">
        <f t="shared" si="357"/>
        <v/>
      </c>
      <c r="BH849" s="12" t="str">
        <f t="shared" si="358"/>
        <v/>
      </c>
      <c r="BI849" s="12" t="str">
        <f t="shared" si="359"/>
        <v/>
      </c>
      <c r="BJ849" s="12" t="str">
        <f t="shared" si="360"/>
        <v/>
      </c>
      <c r="BK849" s="12" t="str">
        <f t="shared" si="361"/>
        <v/>
      </c>
      <c r="BL849" s="7" t="str">
        <f t="shared" si="362"/>
        <v/>
      </c>
      <c r="BM849" s="7" t="str">
        <f t="shared" si="363"/>
        <v/>
      </c>
    </row>
    <row r="850" spans="1:65" x14ac:dyDescent="0.25">
      <c r="A850" s="8"/>
      <c r="AD850" s="8" t="str">
        <f t="shared" si="338"/>
        <v/>
      </c>
      <c r="AE850" s="8"/>
      <c r="AM850" s="8" t="str">
        <f t="shared" si="347"/>
        <v/>
      </c>
      <c r="AN850" s="8" t="str">
        <f t="shared" si="348"/>
        <v/>
      </c>
      <c r="AQ850" s="12" t="str">
        <f t="shared" si="339"/>
        <v/>
      </c>
      <c r="AR850" s="12" t="str">
        <f t="shared" si="340"/>
        <v/>
      </c>
      <c r="AS850" s="12" t="str">
        <f t="shared" si="341"/>
        <v/>
      </c>
      <c r="AT850" s="7" t="str">
        <f t="shared" si="342"/>
        <v/>
      </c>
      <c r="AU850" s="7" t="str">
        <f t="shared" si="349"/>
        <v/>
      </c>
      <c r="AV850" s="7" t="str">
        <f t="shared" si="343"/>
        <v/>
      </c>
      <c r="AW850" s="7" t="str">
        <f t="shared" si="344"/>
        <v/>
      </c>
      <c r="AX850" s="7" t="str">
        <f t="shared" si="350"/>
        <v/>
      </c>
      <c r="AY850" s="7" t="str">
        <f t="shared" si="345"/>
        <v/>
      </c>
      <c r="AZ850" s="7" t="str">
        <f t="shared" si="351"/>
        <v/>
      </c>
      <c r="BA850" s="12" t="str">
        <f t="shared" si="352"/>
        <v/>
      </c>
      <c r="BB850" s="12" t="str">
        <f t="shared" si="346"/>
        <v/>
      </c>
      <c r="BC850" s="12" t="str">
        <f t="shared" si="353"/>
        <v/>
      </c>
      <c r="BD850" s="12" t="str">
        <f t="shared" si="354"/>
        <v/>
      </c>
      <c r="BE850" s="12" t="str">
        <f t="shared" si="355"/>
        <v/>
      </c>
      <c r="BF850" s="12" t="str">
        <f t="shared" si="356"/>
        <v/>
      </c>
      <c r="BG850" s="12" t="str">
        <f t="shared" si="357"/>
        <v/>
      </c>
      <c r="BH850" s="12" t="str">
        <f t="shared" si="358"/>
        <v/>
      </c>
      <c r="BI850" s="12" t="str">
        <f t="shared" si="359"/>
        <v/>
      </c>
      <c r="BJ850" s="12" t="str">
        <f t="shared" si="360"/>
        <v/>
      </c>
      <c r="BK850" s="12" t="str">
        <f t="shared" si="361"/>
        <v/>
      </c>
      <c r="BL850" s="7" t="str">
        <f t="shared" si="362"/>
        <v/>
      </c>
      <c r="BM850" s="7" t="str">
        <f t="shared" si="363"/>
        <v/>
      </c>
    </row>
    <row r="851" spans="1:65" x14ac:dyDescent="0.25">
      <c r="A851" s="8"/>
      <c r="AD851" s="8" t="str">
        <f t="shared" si="338"/>
        <v/>
      </c>
      <c r="AE851" s="8"/>
      <c r="AM851" s="8" t="str">
        <f t="shared" si="347"/>
        <v/>
      </c>
      <c r="AN851" s="8" t="str">
        <f t="shared" si="348"/>
        <v/>
      </c>
      <c r="AQ851" s="12" t="str">
        <f t="shared" si="339"/>
        <v/>
      </c>
      <c r="AR851" s="12" t="str">
        <f t="shared" si="340"/>
        <v/>
      </c>
      <c r="AS851" s="12" t="str">
        <f t="shared" si="341"/>
        <v/>
      </c>
      <c r="AT851" s="7" t="str">
        <f t="shared" si="342"/>
        <v/>
      </c>
      <c r="AU851" s="7" t="str">
        <f t="shared" si="349"/>
        <v/>
      </c>
      <c r="AV851" s="7" t="str">
        <f t="shared" si="343"/>
        <v/>
      </c>
      <c r="AW851" s="7" t="str">
        <f t="shared" si="344"/>
        <v/>
      </c>
      <c r="AX851" s="7" t="str">
        <f t="shared" si="350"/>
        <v/>
      </c>
      <c r="AY851" s="7" t="str">
        <f t="shared" si="345"/>
        <v/>
      </c>
      <c r="AZ851" s="7" t="str">
        <f t="shared" si="351"/>
        <v/>
      </c>
      <c r="BA851" s="12" t="str">
        <f t="shared" si="352"/>
        <v/>
      </c>
      <c r="BB851" s="12" t="str">
        <f t="shared" si="346"/>
        <v/>
      </c>
      <c r="BC851" s="12" t="str">
        <f t="shared" si="353"/>
        <v/>
      </c>
      <c r="BD851" s="12" t="str">
        <f t="shared" si="354"/>
        <v/>
      </c>
      <c r="BE851" s="12" t="str">
        <f t="shared" si="355"/>
        <v/>
      </c>
      <c r="BF851" s="12" t="str">
        <f t="shared" si="356"/>
        <v/>
      </c>
      <c r="BG851" s="12" t="str">
        <f t="shared" si="357"/>
        <v/>
      </c>
      <c r="BH851" s="12" t="str">
        <f t="shared" si="358"/>
        <v/>
      </c>
      <c r="BI851" s="12" t="str">
        <f t="shared" si="359"/>
        <v/>
      </c>
      <c r="BJ851" s="12" t="str">
        <f t="shared" si="360"/>
        <v/>
      </c>
      <c r="BK851" s="12" t="str">
        <f t="shared" si="361"/>
        <v/>
      </c>
      <c r="BL851" s="7" t="str">
        <f t="shared" si="362"/>
        <v/>
      </c>
      <c r="BM851" s="7" t="str">
        <f t="shared" si="363"/>
        <v/>
      </c>
    </row>
    <row r="852" spans="1:65" x14ac:dyDescent="0.25">
      <c r="A852" s="8"/>
      <c r="AD852" s="8" t="str">
        <f t="shared" si="338"/>
        <v/>
      </c>
      <c r="AE852" s="8"/>
      <c r="AM852" s="8" t="str">
        <f t="shared" si="347"/>
        <v/>
      </c>
      <c r="AN852" s="8" t="str">
        <f t="shared" si="348"/>
        <v/>
      </c>
      <c r="AQ852" s="12" t="str">
        <f t="shared" si="339"/>
        <v/>
      </c>
      <c r="AR852" s="12" t="str">
        <f t="shared" si="340"/>
        <v/>
      </c>
      <c r="AS852" s="12" t="str">
        <f t="shared" si="341"/>
        <v/>
      </c>
      <c r="AT852" s="7" t="str">
        <f t="shared" si="342"/>
        <v/>
      </c>
      <c r="AU852" s="7" t="str">
        <f t="shared" si="349"/>
        <v/>
      </c>
      <c r="AV852" s="7" t="str">
        <f t="shared" si="343"/>
        <v/>
      </c>
      <c r="AW852" s="7" t="str">
        <f t="shared" si="344"/>
        <v/>
      </c>
      <c r="AX852" s="7" t="str">
        <f t="shared" si="350"/>
        <v/>
      </c>
      <c r="AY852" s="7" t="str">
        <f t="shared" si="345"/>
        <v/>
      </c>
      <c r="AZ852" s="7" t="str">
        <f t="shared" si="351"/>
        <v/>
      </c>
      <c r="BA852" s="12" t="str">
        <f t="shared" si="352"/>
        <v/>
      </c>
      <c r="BB852" s="12" t="str">
        <f t="shared" si="346"/>
        <v/>
      </c>
      <c r="BC852" s="12" t="str">
        <f t="shared" si="353"/>
        <v/>
      </c>
      <c r="BD852" s="12" t="str">
        <f t="shared" si="354"/>
        <v/>
      </c>
      <c r="BE852" s="12" t="str">
        <f t="shared" si="355"/>
        <v/>
      </c>
      <c r="BF852" s="12" t="str">
        <f t="shared" si="356"/>
        <v/>
      </c>
      <c r="BG852" s="12" t="str">
        <f t="shared" si="357"/>
        <v/>
      </c>
      <c r="BH852" s="12" t="str">
        <f t="shared" si="358"/>
        <v/>
      </c>
      <c r="BI852" s="12" t="str">
        <f t="shared" si="359"/>
        <v/>
      </c>
      <c r="BJ852" s="12" t="str">
        <f t="shared" si="360"/>
        <v/>
      </c>
      <c r="BK852" s="12" t="str">
        <f t="shared" si="361"/>
        <v/>
      </c>
      <c r="BL852" s="7" t="str">
        <f t="shared" si="362"/>
        <v/>
      </c>
      <c r="BM852" s="7" t="str">
        <f t="shared" si="363"/>
        <v/>
      </c>
    </row>
    <row r="853" spans="1:65" x14ac:dyDescent="0.25">
      <c r="A853" s="8"/>
      <c r="AD853" s="8" t="str">
        <f t="shared" si="338"/>
        <v/>
      </c>
      <c r="AE853" s="8"/>
      <c r="AM853" s="8" t="str">
        <f t="shared" si="347"/>
        <v/>
      </c>
      <c r="AN853" s="8" t="str">
        <f t="shared" si="348"/>
        <v/>
      </c>
      <c r="AQ853" s="12" t="str">
        <f t="shared" si="339"/>
        <v/>
      </c>
      <c r="AR853" s="12" t="str">
        <f t="shared" si="340"/>
        <v/>
      </c>
      <c r="AS853" s="12" t="str">
        <f t="shared" si="341"/>
        <v/>
      </c>
      <c r="AT853" s="7" t="str">
        <f t="shared" si="342"/>
        <v/>
      </c>
      <c r="AU853" s="7" t="str">
        <f t="shared" si="349"/>
        <v/>
      </c>
      <c r="AV853" s="7" t="str">
        <f t="shared" si="343"/>
        <v/>
      </c>
      <c r="AW853" s="7" t="str">
        <f t="shared" si="344"/>
        <v/>
      </c>
      <c r="AX853" s="7" t="str">
        <f t="shared" si="350"/>
        <v/>
      </c>
      <c r="AY853" s="7" t="str">
        <f t="shared" si="345"/>
        <v/>
      </c>
      <c r="AZ853" s="7" t="str">
        <f t="shared" si="351"/>
        <v/>
      </c>
      <c r="BA853" s="12" t="str">
        <f t="shared" si="352"/>
        <v/>
      </c>
      <c r="BB853" s="12" t="str">
        <f t="shared" si="346"/>
        <v/>
      </c>
      <c r="BC853" s="12" t="str">
        <f t="shared" si="353"/>
        <v/>
      </c>
      <c r="BD853" s="12" t="str">
        <f t="shared" si="354"/>
        <v/>
      </c>
      <c r="BE853" s="12" t="str">
        <f t="shared" si="355"/>
        <v/>
      </c>
      <c r="BF853" s="12" t="str">
        <f t="shared" si="356"/>
        <v/>
      </c>
      <c r="BG853" s="12" t="str">
        <f t="shared" si="357"/>
        <v/>
      </c>
      <c r="BH853" s="12" t="str">
        <f t="shared" si="358"/>
        <v/>
      </c>
      <c r="BI853" s="12" t="str">
        <f t="shared" si="359"/>
        <v/>
      </c>
      <c r="BJ853" s="12" t="str">
        <f t="shared" si="360"/>
        <v/>
      </c>
      <c r="BK853" s="12" t="str">
        <f t="shared" si="361"/>
        <v/>
      </c>
      <c r="BL853" s="7" t="str">
        <f t="shared" si="362"/>
        <v/>
      </c>
      <c r="BM853" s="7" t="str">
        <f t="shared" si="363"/>
        <v/>
      </c>
    </row>
    <row r="854" spans="1:65" x14ac:dyDescent="0.25">
      <c r="A854" s="8"/>
      <c r="AD854" s="8" t="str">
        <f t="shared" si="338"/>
        <v/>
      </c>
      <c r="AE854" s="8"/>
      <c r="AM854" s="8" t="str">
        <f t="shared" si="347"/>
        <v/>
      </c>
      <c r="AN854" s="8" t="str">
        <f t="shared" si="348"/>
        <v/>
      </c>
      <c r="AQ854" s="12" t="str">
        <f t="shared" si="339"/>
        <v/>
      </c>
      <c r="AR854" s="12" t="str">
        <f t="shared" si="340"/>
        <v/>
      </c>
      <c r="AS854" s="12" t="str">
        <f t="shared" si="341"/>
        <v/>
      </c>
      <c r="AT854" s="7" t="str">
        <f t="shared" si="342"/>
        <v/>
      </c>
      <c r="AU854" s="7" t="str">
        <f t="shared" si="349"/>
        <v/>
      </c>
      <c r="AV854" s="7" t="str">
        <f t="shared" si="343"/>
        <v/>
      </c>
      <c r="AW854" s="7" t="str">
        <f t="shared" si="344"/>
        <v/>
      </c>
      <c r="AX854" s="7" t="str">
        <f t="shared" si="350"/>
        <v/>
      </c>
      <c r="AY854" s="7" t="str">
        <f t="shared" si="345"/>
        <v/>
      </c>
      <c r="AZ854" s="7" t="str">
        <f t="shared" si="351"/>
        <v/>
      </c>
      <c r="BA854" s="12" t="str">
        <f t="shared" si="352"/>
        <v/>
      </c>
      <c r="BB854" s="12" t="str">
        <f t="shared" si="346"/>
        <v/>
      </c>
      <c r="BC854" s="12" t="str">
        <f t="shared" si="353"/>
        <v/>
      </c>
      <c r="BD854" s="12" t="str">
        <f t="shared" si="354"/>
        <v/>
      </c>
      <c r="BE854" s="12" t="str">
        <f t="shared" si="355"/>
        <v/>
      </c>
      <c r="BF854" s="12" t="str">
        <f t="shared" si="356"/>
        <v/>
      </c>
      <c r="BG854" s="12" t="str">
        <f t="shared" si="357"/>
        <v/>
      </c>
      <c r="BH854" s="12" t="str">
        <f t="shared" si="358"/>
        <v/>
      </c>
      <c r="BI854" s="12" t="str">
        <f t="shared" si="359"/>
        <v/>
      </c>
      <c r="BJ854" s="12" t="str">
        <f t="shared" si="360"/>
        <v/>
      </c>
      <c r="BK854" s="12" t="str">
        <f t="shared" si="361"/>
        <v/>
      </c>
      <c r="BL854" s="7" t="str">
        <f t="shared" si="362"/>
        <v/>
      </c>
      <c r="BM854" s="7" t="str">
        <f t="shared" si="363"/>
        <v/>
      </c>
    </row>
    <row r="855" spans="1:65" x14ac:dyDescent="0.25">
      <c r="A855" s="8"/>
      <c r="AD855" s="8" t="str">
        <f t="shared" si="338"/>
        <v/>
      </c>
      <c r="AE855" s="8"/>
      <c r="AM855" s="8" t="str">
        <f t="shared" si="347"/>
        <v/>
      </c>
      <c r="AN855" s="8" t="str">
        <f t="shared" si="348"/>
        <v/>
      </c>
      <c r="AQ855" s="12" t="str">
        <f t="shared" si="339"/>
        <v/>
      </c>
      <c r="AR855" s="12" t="str">
        <f t="shared" si="340"/>
        <v/>
      </c>
      <c r="AS855" s="12" t="str">
        <f t="shared" si="341"/>
        <v/>
      </c>
      <c r="AT855" s="7" t="str">
        <f t="shared" si="342"/>
        <v/>
      </c>
      <c r="AU855" s="7" t="str">
        <f t="shared" si="349"/>
        <v/>
      </c>
      <c r="AV855" s="7" t="str">
        <f t="shared" si="343"/>
        <v/>
      </c>
      <c r="AW855" s="7" t="str">
        <f t="shared" si="344"/>
        <v/>
      </c>
      <c r="AX855" s="7" t="str">
        <f t="shared" si="350"/>
        <v/>
      </c>
      <c r="AY855" s="7" t="str">
        <f t="shared" si="345"/>
        <v/>
      </c>
      <c r="AZ855" s="7" t="str">
        <f t="shared" si="351"/>
        <v/>
      </c>
      <c r="BA855" s="12" t="str">
        <f t="shared" si="352"/>
        <v/>
      </c>
      <c r="BB855" s="12" t="str">
        <f t="shared" si="346"/>
        <v/>
      </c>
      <c r="BC855" s="12" t="str">
        <f t="shared" si="353"/>
        <v/>
      </c>
      <c r="BD855" s="12" t="str">
        <f t="shared" si="354"/>
        <v/>
      </c>
      <c r="BE855" s="12" t="str">
        <f t="shared" si="355"/>
        <v/>
      </c>
      <c r="BF855" s="12" t="str">
        <f t="shared" si="356"/>
        <v/>
      </c>
      <c r="BG855" s="12" t="str">
        <f t="shared" si="357"/>
        <v/>
      </c>
      <c r="BH855" s="12" t="str">
        <f t="shared" si="358"/>
        <v/>
      </c>
      <c r="BI855" s="12" t="str">
        <f t="shared" si="359"/>
        <v/>
      </c>
      <c r="BJ855" s="12" t="str">
        <f t="shared" si="360"/>
        <v/>
      </c>
      <c r="BK855" s="12" t="str">
        <f t="shared" si="361"/>
        <v/>
      </c>
      <c r="BL855" s="7" t="str">
        <f t="shared" si="362"/>
        <v/>
      </c>
      <c r="BM855" s="7" t="str">
        <f t="shared" si="363"/>
        <v/>
      </c>
    </row>
    <row r="856" spans="1:65" x14ac:dyDescent="0.25">
      <c r="A856" s="8"/>
      <c r="AD856" s="8" t="str">
        <f t="shared" si="338"/>
        <v/>
      </c>
      <c r="AE856" s="8"/>
      <c r="AM856" s="8" t="str">
        <f t="shared" si="347"/>
        <v/>
      </c>
      <c r="AN856" s="8" t="str">
        <f t="shared" si="348"/>
        <v/>
      </c>
      <c r="AQ856" s="12" t="str">
        <f t="shared" si="339"/>
        <v/>
      </c>
      <c r="AR856" s="12" t="str">
        <f t="shared" si="340"/>
        <v/>
      </c>
      <c r="AS856" s="12" t="str">
        <f t="shared" si="341"/>
        <v/>
      </c>
      <c r="AT856" s="7" t="str">
        <f t="shared" si="342"/>
        <v/>
      </c>
      <c r="AU856" s="7" t="str">
        <f t="shared" si="349"/>
        <v/>
      </c>
      <c r="AV856" s="7" t="str">
        <f t="shared" si="343"/>
        <v/>
      </c>
      <c r="AW856" s="7" t="str">
        <f t="shared" si="344"/>
        <v/>
      </c>
      <c r="AX856" s="7" t="str">
        <f t="shared" si="350"/>
        <v/>
      </c>
      <c r="AY856" s="7" t="str">
        <f t="shared" si="345"/>
        <v/>
      </c>
      <c r="AZ856" s="7" t="str">
        <f t="shared" si="351"/>
        <v/>
      </c>
      <c r="BA856" s="12" t="str">
        <f t="shared" si="352"/>
        <v/>
      </c>
      <c r="BB856" s="12" t="str">
        <f t="shared" si="346"/>
        <v/>
      </c>
      <c r="BC856" s="12" t="str">
        <f t="shared" si="353"/>
        <v/>
      </c>
      <c r="BD856" s="12" t="str">
        <f t="shared" si="354"/>
        <v/>
      </c>
      <c r="BE856" s="12" t="str">
        <f t="shared" si="355"/>
        <v/>
      </c>
      <c r="BF856" s="12" t="str">
        <f t="shared" si="356"/>
        <v/>
      </c>
      <c r="BG856" s="12" t="str">
        <f t="shared" si="357"/>
        <v/>
      </c>
      <c r="BH856" s="12" t="str">
        <f t="shared" si="358"/>
        <v/>
      </c>
      <c r="BI856" s="12" t="str">
        <f t="shared" si="359"/>
        <v/>
      </c>
      <c r="BJ856" s="12" t="str">
        <f t="shared" si="360"/>
        <v/>
      </c>
      <c r="BK856" s="12" t="str">
        <f t="shared" si="361"/>
        <v/>
      </c>
      <c r="BL856" s="7" t="str">
        <f t="shared" si="362"/>
        <v/>
      </c>
      <c r="BM856" s="7" t="str">
        <f t="shared" si="363"/>
        <v/>
      </c>
    </row>
    <row r="857" spans="1:65" x14ac:dyDescent="0.25">
      <c r="A857" s="8"/>
      <c r="AD857" s="8" t="str">
        <f t="shared" si="338"/>
        <v/>
      </c>
      <c r="AE857" s="8"/>
      <c r="AM857" s="8" t="str">
        <f t="shared" si="347"/>
        <v/>
      </c>
      <c r="AN857" s="8" t="str">
        <f t="shared" si="348"/>
        <v/>
      </c>
      <c r="AQ857" s="12" t="str">
        <f t="shared" si="339"/>
        <v/>
      </c>
      <c r="AR857" s="12" t="str">
        <f t="shared" si="340"/>
        <v/>
      </c>
      <c r="AS857" s="12" t="str">
        <f t="shared" si="341"/>
        <v/>
      </c>
      <c r="AT857" s="7" t="str">
        <f t="shared" si="342"/>
        <v/>
      </c>
      <c r="AU857" s="7" t="str">
        <f t="shared" si="349"/>
        <v/>
      </c>
      <c r="AV857" s="7" t="str">
        <f t="shared" si="343"/>
        <v/>
      </c>
      <c r="AW857" s="7" t="str">
        <f t="shared" si="344"/>
        <v/>
      </c>
      <c r="AX857" s="7" t="str">
        <f t="shared" si="350"/>
        <v/>
      </c>
      <c r="AY857" s="7" t="str">
        <f t="shared" si="345"/>
        <v/>
      </c>
      <c r="AZ857" s="7" t="str">
        <f t="shared" si="351"/>
        <v/>
      </c>
      <c r="BA857" s="12" t="str">
        <f t="shared" si="352"/>
        <v/>
      </c>
      <c r="BB857" s="12" t="str">
        <f t="shared" si="346"/>
        <v/>
      </c>
      <c r="BC857" s="12" t="str">
        <f t="shared" si="353"/>
        <v/>
      </c>
      <c r="BD857" s="12" t="str">
        <f t="shared" si="354"/>
        <v/>
      </c>
      <c r="BE857" s="12" t="str">
        <f t="shared" si="355"/>
        <v/>
      </c>
      <c r="BF857" s="12" t="str">
        <f t="shared" si="356"/>
        <v/>
      </c>
      <c r="BG857" s="12" t="str">
        <f t="shared" si="357"/>
        <v/>
      </c>
      <c r="BH857" s="12" t="str">
        <f t="shared" si="358"/>
        <v/>
      </c>
      <c r="BI857" s="12" t="str">
        <f t="shared" si="359"/>
        <v/>
      </c>
      <c r="BJ857" s="12" t="str">
        <f t="shared" si="360"/>
        <v/>
      </c>
      <c r="BK857" s="12" t="str">
        <f t="shared" si="361"/>
        <v/>
      </c>
      <c r="BL857" s="7" t="str">
        <f t="shared" si="362"/>
        <v/>
      </c>
      <c r="BM857" s="7" t="str">
        <f t="shared" si="363"/>
        <v/>
      </c>
    </row>
    <row r="858" spans="1:65" x14ac:dyDescent="0.25">
      <c r="A858" s="8"/>
      <c r="AD858" s="8" t="str">
        <f t="shared" si="338"/>
        <v/>
      </c>
      <c r="AE858" s="8"/>
      <c r="AM858" s="8" t="str">
        <f t="shared" si="347"/>
        <v/>
      </c>
      <c r="AN858" s="8" t="str">
        <f t="shared" si="348"/>
        <v/>
      </c>
      <c r="AQ858" s="12" t="str">
        <f t="shared" si="339"/>
        <v/>
      </c>
      <c r="AR858" s="12" t="str">
        <f t="shared" si="340"/>
        <v/>
      </c>
      <c r="AS858" s="12" t="str">
        <f t="shared" si="341"/>
        <v/>
      </c>
      <c r="AT858" s="7" t="str">
        <f t="shared" si="342"/>
        <v/>
      </c>
      <c r="AU858" s="7" t="str">
        <f t="shared" si="349"/>
        <v/>
      </c>
      <c r="AV858" s="7" t="str">
        <f t="shared" si="343"/>
        <v/>
      </c>
      <c r="AW858" s="7" t="str">
        <f t="shared" si="344"/>
        <v/>
      </c>
      <c r="AX858" s="7" t="str">
        <f t="shared" si="350"/>
        <v/>
      </c>
      <c r="AY858" s="7" t="str">
        <f t="shared" si="345"/>
        <v/>
      </c>
      <c r="AZ858" s="7" t="str">
        <f t="shared" si="351"/>
        <v/>
      </c>
      <c r="BA858" s="12" t="str">
        <f t="shared" si="352"/>
        <v/>
      </c>
      <c r="BB858" s="12" t="str">
        <f t="shared" si="346"/>
        <v/>
      </c>
      <c r="BC858" s="12" t="str">
        <f t="shared" si="353"/>
        <v/>
      </c>
      <c r="BD858" s="12" t="str">
        <f t="shared" si="354"/>
        <v/>
      </c>
      <c r="BE858" s="12" t="str">
        <f t="shared" si="355"/>
        <v/>
      </c>
      <c r="BF858" s="12" t="str">
        <f t="shared" si="356"/>
        <v/>
      </c>
      <c r="BG858" s="12" t="str">
        <f t="shared" si="357"/>
        <v/>
      </c>
      <c r="BH858" s="12" t="str">
        <f t="shared" si="358"/>
        <v/>
      </c>
      <c r="BI858" s="12" t="str">
        <f t="shared" si="359"/>
        <v/>
      </c>
      <c r="BJ858" s="12" t="str">
        <f t="shared" si="360"/>
        <v/>
      </c>
      <c r="BK858" s="12" t="str">
        <f t="shared" si="361"/>
        <v/>
      </c>
      <c r="BL858" s="7" t="str">
        <f t="shared" si="362"/>
        <v/>
      </c>
      <c r="BM858" s="7" t="str">
        <f t="shared" si="363"/>
        <v/>
      </c>
    </row>
    <row r="859" spans="1:65" x14ac:dyDescent="0.25">
      <c r="A859" s="8"/>
      <c r="AD859" s="8" t="str">
        <f t="shared" si="338"/>
        <v/>
      </c>
      <c r="AE859" s="8"/>
      <c r="AM859" s="8" t="str">
        <f t="shared" si="347"/>
        <v/>
      </c>
      <c r="AN859" s="8" t="str">
        <f t="shared" si="348"/>
        <v/>
      </c>
      <c r="AQ859" s="12" t="str">
        <f t="shared" si="339"/>
        <v/>
      </c>
      <c r="AR859" s="12" t="str">
        <f t="shared" si="340"/>
        <v/>
      </c>
      <c r="AS859" s="12" t="str">
        <f t="shared" si="341"/>
        <v/>
      </c>
      <c r="AT859" s="7" t="str">
        <f t="shared" si="342"/>
        <v/>
      </c>
      <c r="AU859" s="7" t="str">
        <f t="shared" si="349"/>
        <v/>
      </c>
      <c r="AV859" s="7" t="str">
        <f t="shared" si="343"/>
        <v/>
      </c>
      <c r="AW859" s="7" t="str">
        <f t="shared" si="344"/>
        <v/>
      </c>
      <c r="AX859" s="7" t="str">
        <f t="shared" si="350"/>
        <v/>
      </c>
      <c r="AY859" s="7" t="str">
        <f t="shared" si="345"/>
        <v/>
      </c>
      <c r="AZ859" s="7" t="str">
        <f t="shared" si="351"/>
        <v/>
      </c>
      <c r="BA859" s="12" t="str">
        <f t="shared" si="352"/>
        <v/>
      </c>
      <c r="BB859" s="12" t="str">
        <f t="shared" si="346"/>
        <v/>
      </c>
      <c r="BC859" s="12" t="str">
        <f t="shared" si="353"/>
        <v/>
      </c>
      <c r="BD859" s="12" t="str">
        <f t="shared" si="354"/>
        <v/>
      </c>
      <c r="BE859" s="12" t="str">
        <f t="shared" si="355"/>
        <v/>
      </c>
      <c r="BF859" s="12" t="str">
        <f t="shared" si="356"/>
        <v/>
      </c>
      <c r="BG859" s="12" t="str">
        <f t="shared" si="357"/>
        <v/>
      </c>
      <c r="BH859" s="12" t="str">
        <f t="shared" si="358"/>
        <v/>
      </c>
      <c r="BI859" s="12" t="str">
        <f t="shared" si="359"/>
        <v/>
      </c>
      <c r="BJ859" s="12" t="str">
        <f t="shared" si="360"/>
        <v/>
      </c>
      <c r="BK859" s="12" t="str">
        <f t="shared" si="361"/>
        <v/>
      </c>
      <c r="BL859" s="7" t="str">
        <f t="shared" si="362"/>
        <v/>
      </c>
      <c r="BM859" s="7" t="str">
        <f t="shared" si="363"/>
        <v/>
      </c>
    </row>
    <row r="860" spans="1:65" x14ac:dyDescent="0.25">
      <c r="A860" s="8"/>
      <c r="AD860" s="8" t="str">
        <f t="shared" si="338"/>
        <v/>
      </c>
      <c r="AE860" s="8"/>
      <c r="AM860" s="8" t="str">
        <f t="shared" si="347"/>
        <v/>
      </c>
      <c r="AN860" s="8" t="str">
        <f t="shared" si="348"/>
        <v/>
      </c>
      <c r="AQ860" s="12" t="str">
        <f t="shared" si="339"/>
        <v/>
      </c>
      <c r="AR860" s="12" t="str">
        <f t="shared" si="340"/>
        <v/>
      </c>
      <c r="AS860" s="12" t="str">
        <f t="shared" si="341"/>
        <v/>
      </c>
      <c r="AT860" s="7" t="str">
        <f t="shared" si="342"/>
        <v/>
      </c>
      <c r="AU860" s="7" t="str">
        <f t="shared" si="349"/>
        <v/>
      </c>
      <c r="AV860" s="7" t="str">
        <f t="shared" si="343"/>
        <v/>
      </c>
      <c r="AW860" s="7" t="str">
        <f t="shared" si="344"/>
        <v/>
      </c>
      <c r="AX860" s="7" t="str">
        <f t="shared" si="350"/>
        <v/>
      </c>
      <c r="AY860" s="7" t="str">
        <f t="shared" si="345"/>
        <v/>
      </c>
      <c r="AZ860" s="7" t="str">
        <f t="shared" si="351"/>
        <v/>
      </c>
      <c r="BA860" s="12" t="str">
        <f t="shared" si="352"/>
        <v/>
      </c>
      <c r="BB860" s="12" t="str">
        <f t="shared" si="346"/>
        <v/>
      </c>
      <c r="BC860" s="12" t="str">
        <f t="shared" si="353"/>
        <v/>
      </c>
      <c r="BD860" s="12" t="str">
        <f t="shared" si="354"/>
        <v/>
      </c>
      <c r="BE860" s="12" t="str">
        <f t="shared" si="355"/>
        <v/>
      </c>
      <c r="BF860" s="12" t="str">
        <f t="shared" si="356"/>
        <v/>
      </c>
      <c r="BG860" s="12" t="str">
        <f t="shared" si="357"/>
        <v/>
      </c>
      <c r="BH860" s="12" t="str">
        <f t="shared" si="358"/>
        <v/>
      </c>
      <c r="BI860" s="12" t="str">
        <f t="shared" si="359"/>
        <v/>
      </c>
      <c r="BJ860" s="12" t="str">
        <f t="shared" si="360"/>
        <v/>
      </c>
      <c r="BK860" s="12" t="str">
        <f t="shared" si="361"/>
        <v/>
      </c>
      <c r="BL860" s="7" t="str">
        <f t="shared" si="362"/>
        <v/>
      </c>
      <c r="BM860" s="7" t="str">
        <f t="shared" si="363"/>
        <v/>
      </c>
    </row>
    <row r="861" spans="1:65" x14ac:dyDescent="0.25">
      <c r="A861" s="8"/>
      <c r="AD861" s="8" t="str">
        <f t="shared" si="338"/>
        <v/>
      </c>
      <c r="AE861" s="8"/>
      <c r="AM861" s="8" t="str">
        <f t="shared" si="347"/>
        <v/>
      </c>
      <c r="AN861" s="8" t="str">
        <f t="shared" si="348"/>
        <v/>
      </c>
      <c r="AQ861" s="12" t="str">
        <f t="shared" si="339"/>
        <v/>
      </c>
      <c r="AR861" s="12" t="str">
        <f t="shared" si="340"/>
        <v/>
      </c>
      <c r="AS861" s="12" t="str">
        <f t="shared" si="341"/>
        <v/>
      </c>
      <c r="AT861" s="7" t="str">
        <f t="shared" si="342"/>
        <v/>
      </c>
      <c r="AU861" s="7" t="str">
        <f t="shared" si="349"/>
        <v/>
      </c>
      <c r="AV861" s="7" t="str">
        <f t="shared" si="343"/>
        <v/>
      </c>
      <c r="AW861" s="7" t="str">
        <f t="shared" si="344"/>
        <v/>
      </c>
      <c r="AX861" s="7" t="str">
        <f t="shared" si="350"/>
        <v/>
      </c>
      <c r="AY861" s="7" t="str">
        <f t="shared" si="345"/>
        <v/>
      </c>
      <c r="AZ861" s="7" t="str">
        <f t="shared" si="351"/>
        <v/>
      </c>
      <c r="BA861" s="12" t="str">
        <f t="shared" si="352"/>
        <v/>
      </c>
      <c r="BB861" s="12" t="str">
        <f t="shared" si="346"/>
        <v/>
      </c>
      <c r="BC861" s="12" t="str">
        <f t="shared" si="353"/>
        <v/>
      </c>
      <c r="BD861" s="12" t="str">
        <f t="shared" si="354"/>
        <v/>
      </c>
      <c r="BE861" s="12" t="str">
        <f t="shared" si="355"/>
        <v/>
      </c>
      <c r="BF861" s="12" t="str">
        <f t="shared" si="356"/>
        <v/>
      </c>
      <c r="BG861" s="12" t="str">
        <f t="shared" si="357"/>
        <v/>
      </c>
      <c r="BH861" s="12" t="str">
        <f t="shared" si="358"/>
        <v/>
      </c>
      <c r="BI861" s="12" t="str">
        <f t="shared" si="359"/>
        <v/>
      </c>
      <c r="BJ861" s="12" t="str">
        <f t="shared" si="360"/>
        <v/>
      </c>
      <c r="BK861" s="12" t="str">
        <f t="shared" si="361"/>
        <v/>
      </c>
      <c r="BL861" s="7" t="str">
        <f t="shared" si="362"/>
        <v/>
      </c>
      <c r="BM861" s="7" t="str">
        <f t="shared" si="363"/>
        <v/>
      </c>
    </row>
    <row r="862" spans="1:65" x14ac:dyDescent="0.25">
      <c r="A862" s="8"/>
      <c r="AD862" s="8" t="str">
        <f t="shared" si="338"/>
        <v/>
      </c>
      <c r="AE862" s="8"/>
      <c r="AM862" s="8" t="str">
        <f t="shared" si="347"/>
        <v/>
      </c>
      <c r="AN862" s="8" t="str">
        <f t="shared" si="348"/>
        <v/>
      </c>
      <c r="AQ862" s="12" t="str">
        <f t="shared" si="339"/>
        <v/>
      </c>
      <c r="AR862" s="12" t="str">
        <f t="shared" si="340"/>
        <v/>
      </c>
      <c r="AS862" s="12" t="str">
        <f t="shared" si="341"/>
        <v/>
      </c>
      <c r="AT862" s="7" t="str">
        <f t="shared" si="342"/>
        <v/>
      </c>
      <c r="AU862" s="7" t="str">
        <f t="shared" si="349"/>
        <v/>
      </c>
      <c r="AV862" s="7" t="str">
        <f t="shared" si="343"/>
        <v/>
      </c>
      <c r="AW862" s="7" t="str">
        <f t="shared" si="344"/>
        <v/>
      </c>
      <c r="AX862" s="7" t="str">
        <f t="shared" si="350"/>
        <v/>
      </c>
      <c r="AY862" s="7" t="str">
        <f t="shared" si="345"/>
        <v/>
      </c>
      <c r="AZ862" s="7" t="str">
        <f t="shared" si="351"/>
        <v/>
      </c>
      <c r="BA862" s="12" t="str">
        <f t="shared" si="352"/>
        <v/>
      </c>
      <c r="BB862" s="12" t="str">
        <f t="shared" si="346"/>
        <v/>
      </c>
      <c r="BC862" s="12" t="str">
        <f t="shared" si="353"/>
        <v/>
      </c>
      <c r="BD862" s="12" t="str">
        <f t="shared" si="354"/>
        <v/>
      </c>
      <c r="BE862" s="12" t="str">
        <f t="shared" si="355"/>
        <v/>
      </c>
      <c r="BF862" s="12" t="str">
        <f t="shared" si="356"/>
        <v/>
      </c>
      <c r="BG862" s="12" t="str">
        <f t="shared" si="357"/>
        <v/>
      </c>
      <c r="BH862" s="12" t="str">
        <f t="shared" si="358"/>
        <v/>
      </c>
      <c r="BI862" s="12" t="str">
        <f t="shared" si="359"/>
        <v/>
      </c>
      <c r="BJ862" s="12" t="str">
        <f t="shared" si="360"/>
        <v/>
      </c>
      <c r="BK862" s="12" t="str">
        <f t="shared" si="361"/>
        <v/>
      </c>
      <c r="BL862" s="7" t="str">
        <f t="shared" si="362"/>
        <v/>
      </c>
      <c r="BM862" s="7" t="str">
        <f t="shared" si="363"/>
        <v/>
      </c>
    </row>
    <row r="863" spans="1:65" x14ac:dyDescent="0.25">
      <c r="A863" s="8"/>
      <c r="AD863" s="8" t="str">
        <f t="shared" si="338"/>
        <v/>
      </c>
      <c r="AE863" s="8"/>
      <c r="AM863" s="8" t="str">
        <f t="shared" si="347"/>
        <v/>
      </c>
      <c r="AN863" s="8" t="str">
        <f t="shared" si="348"/>
        <v/>
      </c>
      <c r="AQ863" s="12" t="str">
        <f t="shared" si="339"/>
        <v/>
      </c>
      <c r="AR863" s="12" t="str">
        <f t="shared" si="340"/>
        <v/>
      </c>
      <c r="AS863" s="12" t="str">
        <f t="shared" si="341"/>
        <v/>
      </c>
      <c r="AT863" s="7" t="str">
        <f t="shared" si="342"/>
        <v/>
      </c>
      <c r="AU863" s="7" t="str">
        <f t="shared" si="349"/>
        <v/>
      </c>
      <c r="AV863" s="7" t="str">
        <f t="shared" si="343"/>
        <v/>
      </c>
      <c r="AW863" s="7" t="str">
        <f t="shared" si="344"/>
        <v/>
      </c>
      <c r="AX863" s="7" t="str">
        <f t="shared" si="350"/>
        <v/>
      </c>
      <c r="AY863" s="7" t="str">
        <f t="shared" si="345"/>
        <v/>
      </c>
      <c r="AZ863" s="7" t="str">
        <f t="shared" si="351"/>
        <v/>
      </c>
      <c r="BA863" s="12" t="str">
        <f t="shared" si="352"/>
        <v/>
      </c>
      <c r="BB863" s="12" t="str">
        <f t="shared" si="346"/>
        <v/>
      </c>
      <c r="BC863" s="12" t="str">
        <f t="shared" si="353"/>
        <v/>
      </c>
      <c r="BD863" s="12" t="str">
        <f t="shared" si="354"/>
        <v/>
      </c>
      <c r="BE863" s="12" t="str">
        <f t="shared" si="355"/>
        <v/>
      </c>
      <c r="BF863" s="12" t="str">
        <f t="shared" si="356"/>
        <v/>
      </c>
      <c r="BG863" s="12" t="str">
        <f t="shared" si="357"/>
        <v/>
      </c>
      <c r="BH863" s="12" t="str">
        <f t="shared" si="358"/>
        <v/>
      </c>
      <c r="BI863" s="12" t="str">
        <f t="shared" si="359"/>
        <v/>
      </c>
      <c r="BJ863" s="12" t="str">
        <f t="shared" si="360"/>
        <v/>
      </c>
      <c r="BK863" s="12" t="str">
        <f t="shared" si="361"/>
        <v/>
      </c>
      <c r="BL863" s="7" t="str">
        <f t="shared" si="362"/>
        <v/>
      </c>
      <c r="BM863" s="7" t="str">
        <f t="shared" si="363"/>
        <v/>
      </c>
    </row>
    <row r="864" spans="1:65" x14ac:dyDescent="0.25">
      <c r="A864" s="8"/>
      <c r="AD864" s="8" t="str">
        <f t="shared" si="338"/>
        <v/>
      </c>
      <c r="AE864" s="8"/>
      <c r="AM864" s="8" t="str">
        <f t="shared" si="347"/>
        <v/>
      </c>
      <c r="AN864" s="8" t="str">
        <f t="shared" si="348"/>
        <v/>
      </c>
      <c r="AQ864" s="12" t="str">
        <f t="shared" si="339"/>
        <v/>
      </c>
      <c r="AR864" s="12" t="str">
        <f t="shared" si="340"/>
        <v/>
      </c>
      <c r="AS864" s="12" t="str">
        <f t="shared" si="341"/>
        <v/>
      </c>
      <c r="AT864" s="7" t="str">
        <f t="shared" si="342"/>
        <v/>
      </c>
      <c r="AU864" s="7" t="str">
        <f t="shared" si="349"/>
        <v/>
      </c>
      <c r="AV864" s="7" t="str">
        <f t="shared" si="343"/>
        <v/>
      </c>
      <c r="AW864" s="7" t="str">
        <f t="shared" si="344"/>
        <v/>
      </c>
      <c r="AX864" s="7" t="str">
        <f t="shared" si="350"/>
        <v/>
      </c>
      <c r="AY864" s="7" t="str">
        <f t="shared" si="345"/>
        <v/>
      </c>
      <c r="AZ864" s="7" t="str">
        <f t="shared" si="351"/>
        <v/>
      </c>
      <c r="BA864" s="12" t="str">
        <f t="shared" si="352"/>
        <v/>
      </c>
      <c r="BB864" s="12" t="str">
        <f t="shared" si="346"/>
        <v/>
      </c>
      <c r="BC864" s="12" t="str">
        <f t="shared" si="353"/>
        <v/>
      </c>
      <c r="BD864" s="12" t="str">
        <f t="shared" si="354"/>
        <v/>
      </c>
      <c r="BE864" s="12" t="str">
        <f t="shared" si="355"/>
        <v/>
      </c>
      <c r="BF864" s="12" t="str">
        <f t="shared" si="356"/>
        <v/>
      </c>
      <c r="BG864" s="12" t="str">
        <f t="shared" si="357"/>
        <v/>
      </c>
      <c r="BH864" s="12" t="str">
        <f t="shared" si="358"/>
        <v/>
      </c>
      <c r="BI864" s="12" t="str">
        <f t="shared" si="359"/>
        <v/>
      </c>
      <c r="BJ864" s="12" t="str">
        <f t="shared" si="360"/>
        <v/>
      </c>
      <c r="BK864" s="12" t="str">
        <f t="shared" si="361"/>
        <v/>
      </c>
      <c r="BL864" s="7" t="str">
        <f t="shared" si="362"/>
        <v/>
      </c>
      <c r="BM864" s="7" t="str">
        <f t="shared" si="363"/>
        <v/>
      </c>
    </row>
    <row r="865" spans="1:65" x14ac:dyDescent="0.25">
      <c r="A865" s="8"/>
      <c r="AD865" s="8" t="str">
        <f t="shared" si="338"/>
        <v/>
      </c>
      <c r="AE865" s="8"/>
      <c r="AM865" s="8" t="str">
        <f t="shared" si="347"/>
        <v/>
      </c>
      <c r="AN865" s="8" t="str">
        <f t="shared" si="348"/>
        <v/>
      </c>
      <c r="AQ865" s="12" t="str">
        <f t="shared" si="339"/>
        <v/>
      </c>
      <c r="AR865" s="12" t="str">
        <f t="shared" si="340"/>
        <v/>
      </c>
      <c r="AS865" s="12" t="str">
        <f t="shared" si="341"/>
        <v/>
      </c>
      <c r="AT865" s="7" t="str">
        <f t="shared" si="342"/>
        <v/>
      </c>
      <c r="AU865" s="7" t="str">
        <f t="shared" si="349"/>
        <v/>
      </c>
      <c r="AV865" s="7" t="str">
        <f t="shared" si="343"/>
        <v/>
      </c>
      <c r="AW865" s="7" t="str">
        <f t="shared" si="344"/>
        <v/>
      </c>
      <c r="AX865" s="7" t="str">
        <f t="shared" si="350"/>
        <v/>
      </c>
      <c r="AY865" s="7" t="str">
        <f t="shared" si="345"/>
        <v/>
      </c>
      <c r="AZ865" s="7" t="str">
        <f t="shared" si="351"/>
        <v/>
      </c>
      <c r="BA865" s="12" t="str">
        <f t="shared" si="352"/>
        <v/>
      </c>
      <c r="BB865" s="12" t="str">
        <f t="shared" si="346"/>
        <v/>
      </c>
      <c r="BC865" s="12" t="str">
        <f t="shared" si="353"/>
        <v/>
      </c>
      <c r="BD865" s="12" t="str">
        <f t="shared" si="354"/>
        <v/>
      </c>
      <c r="BE865" s="12" t="str">
        <f t="shared" si="355"/>
        <v/>
      </c>
      <c r="BF865" s="12" t="str">
        <f t="shared" si="356"/>
        <v/>
      </c>
      <c r="BG865" s="12" t="str">
        <f t="shared" si="357"/>
        <v/>
      </c>
      <c r="BH865" s="12" t="str">
        <f t="shared" si="358"/>
        <v/>
      </c>
      <c r="BI865" s="12" t="str">
        <f t="shared" si="359"/>
        <v/>
      </c>
      <c r="BJ865" s="12" t="str">
        <f t="shared" si="360"/>
        <v/>
      </c>
      <c r="BK865" s="12" t="str">
        <f t="shared" si="361"/>
        <v/>
      </c>
      <c r="BL865" s="7" t="str">
        <f t="shared" si="362"/>
        <v/>
      </c>
      <c r="BM865" s="7" t="str">
        <f t="shared" si="363"/>
        <v/>
      </c>
    </row>
    <row r="866" spans="1:65" x14ac:dyDescent="0.25">
      <c r="A866" s="8"/>
      <c r="AD866" s="8" t="str">
        <f t="shared" si="338"/>
        <v/>
      </c>
      <c r="AE866" s="8"/>
      <c r="AM866" s="8" t="str">
        <f t="shared" si="347"/>
        <v/>
      </c>
      <c r="AN866" s="8" t="str">
        <f t="shared" si="348"/>
        <v/>
      </c>
      <c r="AQ866" s="12" t="str">
        <f t="shared" si="339"/>
        <v/>
      </c>
      <c r="AR866" s="12" t="str">
        <f t="shared" si="340"/>
        <v/>
      </c>
      <c r="AS866" s="12" t="str">
        <f t="shared" si="341"/>
        <v/>
      </c>
      <c r="AT866" s="7" t="str">
        <f t="shared" si="342"/>
        <v/>
      </c>
      <c r="AU866" s="7" t="str">
        <f t="shared" si="349"/>
        <v/>
      </c>
      <c r="AV866" s="7" t="str">
        <f t="shared" si="343"/>
        <v/>
      </c>
      <c r="AW866" s="7" t="str">
        <f t="shared" si="344"/>
        <v/>
      </c>
      <c r="AX866" s="7" t="str">
        <f t="shared" si="350"/>
        <v/>
      </c>
      <c r="AY866" s="7" t="str">
        <f t="shared" si="345"/>
        <v/>
      </c>
      <c r="AZ866" s="7" t="str">
        <f t="shared" si="351"/>
        <v/>
      </c>
      <c r="BA866" s="12" t="str">
        <f t="shared" si="352"/>
        <v/>
      </c>
      <c r="BB866" s="12" t="str">
        <f t="shared" si="346"/>
        <v/>
      </c>
      <c r="BC866" s="12" t="str">
        <f t="shared" si="353"/>
        <v/>
      </c>
      <c r="BD866" s="12" t="str">
        <f t="shared" si="354"/>
        <v/>
      </c>
      <c r="BE866" s="12" t="str">
        <f t="shared" si="355"/>
        <v/>
      </c>
      <c r="BF866" s="12" t="str">
        <f t="shared" si="356"/>
        <v/>
      </c>
      <c r="BG866" s="12" t="str">
        <f t="shared" si="357"/>
        <v/>
      </c>
      <c r="BH866" s="12" t="str">
        <f t="shared" si="358"/>
        <v/>
      </c>
      <c r="BI866" s="12" t="str">
        <f t="shared" si="359"/>
        <v/>
      </c>
      <c r="BJ866" s="12" t="str">
        <f t="shared" si="360"/>
        <v/>
      </c>
      <c r="BK866" s="12" t="str">
        <f t="shared" si="361"/>
        <v/>
      </c>
      <c r="BL866" s="7" t="str">
        <f t="shared" si="362"/>
        <v/>
      </c>
      <c r="BM866" s="7" t="str">
        <f t="shared" si="363"/>
        <v/>
      </c>
    </row>
    <row r="867" spans="1:65" x14ac:dyDescent="0.25">
      <c r="A867" s="8"/>
      <c r="AD867" s="8" t="str">
        <f t="shared" si="338"/>
        <v/>
      </c>
      <c r="AE867" s="8"/>
      <c r="AM867" s="8" t="str">
        <f t="shared" si="347"/>
        <v/>
      </c>
      <c r="AN867" s="8" t="str">
        <f t="shared" si="348"/>
        <v/>
      </c>
      <c r="AQ867" s="12" t="str">
        <f t="shared" si="339"/>
        <v/>
      </c>
      <c r="AR867" s="12" t="str">
        <f t="shared" si="340"/>
        <v/>
      </c>
      <c r="AS867" s="12" t="str">
        <f t="shared" si="341"/>
        <v/>
      </c>
      <c r="AT867" s="7" t="str">
        <f t="shared" si="342"/>
        <v/>
      </c>
      <c r="AU867" s="7" t="str">
        <f t="shared" si="349"/>
        <v/>
      </c>
      <c r="AV867" s="7" t="str">
        <f t="shared" si="343"/>
        <v/>
      </c>
      <c r="AW867" s="7" t="str">
        <f t="shared" si="344"/>
        <v/>
      </c>
      <c r="AX867" s="7" t="str">
        <f t="shared" si="350"/>
        <v/>
      </c>
      <c r="AY867" s="7" t="str">
        <f t="shared" si="345"/>
        <v/>
      </c>
      <c r="AZ867" s="7" t="str">
        <f t="shared" si="351"/>
        <v/>
      </c>
      <c r="BA867" s="12" t="str">
        <f t="shared" si="352"/>
        <v/>
      </c>
      <c r="BB867" s="12" t="str">
        <f t="shared" si="346"/>
        <v/>
      </c>
      <c r="BC867" s="12" t="str">
        <f t="shared" si="353"/>
        <v/>
      </c>
      <c r="BD867" s="12" t="str">
        <f t="shared" si="354"/>
        <v/>
      </c>
      <c r="BE867" s="12" t="str">
        <f t="shared" si="355"/>
        <v/>
      </c>
      <c r="BF867" s="12" t="str">
        <f t="shared" si="356"/>
        <v/>
      </c>
      <c r="BG867" s="12" t="str">
        <f t="shared" si="357"/>
        <v/>
      </c>
      <c r="BH867" s="12" t="str">
        <f t="shared" si="358"/>
        <v/>
      </c>
      <c r="BI867" s="12" t="str">
        <f t="shared" si="359"/>
        <v/>
      </c>
      <c r="BJ867" s="12" t="str">
        <f t="shared" si="360"/>
        <v/>
      </c>
      <c r="BK867" s="12" t="str">
        <f t="shared" si="361"/>
        <v/>
      </c>
      <c r="BL867" s="7" t="str">
        <f t="shared" si="362"/>
        <v/>
      </c>
      <c r="BM867" s="7" t="str">
        <f t="shared" si="363"/>
        <v/>
      </c>
    </row>
    <row r="868" spans="1:65" x14ac:dyDescent="0.25">
      <c r="A868" s="8"/>
      <c r="AD868" s="8" t="str">
        <f t="shared" si="338"/>
        <v/>
      </c>
      <c r="AE868" s="8"/>
      <c r="AM868" s="8" t="str">
        <f t="shared" si="347"/>
        <v/>
      </c>
      <c r="AN868" s="8" t="str">
        <f t="shared" si="348"/>
        <v/>
      </c>
      <c r="AQ868" s="12" t="str">
        <f t="shared" si="339"/>
        <v/>
      </c>
      <c r="AR868" s="12" t="str">
        <f t="shared" si="340"/>
        <v/>
      </c>
      <c r="AS868" s="12" t="str">
        <f t="shared" si="341"/>
        <v/>
      </c>
      <c r="AT868" s="7" t="str">
        <f t="shared" si="342"/>
        <v/>
      </c>
      <c r="AU868" s="7" t="str">
        <f t="shared" si="349"/>
        <v/>
      </c>
      <c r="AV868" s="7" t="str">
        <f t="shared" si="343"/>
        <v/>
      </c>
      <c r="AW868" s="7" t="str">
        <f t="shared" si="344"/>
        <v/>
      </c>
      <c r="AX868" s="7" t="str">
        <f t="shared" si="350"/>
        <v/>
      </c>
      <c r="AY868" s="7" t="str">
        <f t="shared" si="345"/>
        <v/>
      </c>
      <c r="AZ868" s="7" t="str">
        <f t="shared" si="351"/>
        <v/>
      </c>
      <c r="BA868" s="12" t="str">
        <f t="shared" si="352"/>
        <v/>
      </c>
      <c r="BB868" s="12" t="str">
        <f t="shared" si="346"/>
        <v/>
      </c>
      <c r="BC868" s="12" t="str">
        <f t="shared" si="353"/>
        <v/>
      </c>
      <c r="BD868" s="12" t="str">
        <f t="shared" si="354"/>
        <v/>
      </c>
      <c r="BE868" s="12" t="str">
        <f t="shared" si="355"/>
        <v/>
      </c>
      <c r="BF868" s="12" t="str">
        <f t="shared" si="356"/>
        <v/>
      </c>
      <c r="BG868" s="12" t="str">
        <f t="shared" si="357"/>
        <v/>
      </c>
      <c r="BH868" s="12" t="str">
        <f t="shared" si="358"/>
        <v/>
      </c>
      <c r="BI868" s="12" t="str">
        <f t="shared" si="359"/>
        <v/>
      </c>
      <c r="BJ868" s="12" t="str">
        <f t="shared" si="360"/>
        <v/>
      </c>
      <c r="BK868" s="12" t="str">
        <f t="shared" si="361"/>
        <v/>
      </c>
      <c r="BL868" s="7" t="str">
        <f t="shared" si="362"/>
        <v/>
      </c>
      <c r="BM868" s="7" t="str">
        <f t="shared" si="363"/>
        <v/>
      </c>
    </row>
    <row r="869" spans="1:65" x14ac:dyDescent="0.25">
      <c r="A869" s="8"/>
      <c r="AD869" s="8" t="str">
        <f t="shared" si="338"/>
        <v/>
      </c>
      <c r="AE869" s="8"/>
      <c r="AM869" s="8" t="str">
        <f t="shared" si="347"/>
        <v/>
      </c>
      <c r="AN869" s="8" t="str">
        <f t="shared" si="348"/>
        <v/>
      </c>
      <c r="AQ869" s="12" t="str">
        <f t="shared" si="339"/>
        <v/>
      </c>
      <c r="AR869" s="12" t="str">
        <f t="shared" si="340"/>
        <v/>
      </c>
      <c r="AS869" s="12" t="str">
        <f t="shared" si="341"/>
        <v/>
      </c>
      <c r="AT869" s="7" t="str">
        <f t="shared" si="342"/>
        <v/>
      </c>
      <c r="AU869" s="7" t="str">
        <f t="shared" si="349"/>
        <v/>
      </c>
      <c r="AV869" s="7" t="str">
        <f t="shared" si="343"/>
        <v/>
      </c>
      <c r="AW869" s="7" t="str">
        <f t="shared" si="344"/>
        <v/>
      </c>
      <c r="AX869" s="7" t="str">
        <f t="shared" si="350"/>
        <v/>
      </c>
      <c r="AY869" s="7" t="str">
        <f t="shared" si="345"/>
        <v/>
      </c>
      <c r="AZ869" s="7" t="str">
        <f t="shared" si="351"/>
        <v/>
      </c>
      <c r="BA869" s="12" t="str">
        <f t="shared" si="352"/>
        <v/>
      </c>
      <c r="BB869" s="12" t="str">
        <f t="shared" si="346"/>
        <v/>
      </c>
      <c r="BC869" s="12" t="str">
        <f t="shared" si="353"/>
        <v/>
      </c>
      <c r="BD869" s="12" t="str">
        <f t="shared" si="354"/>
        <v/>
      </c>
      <c r="BE869" s="12" t="str">
        <f t="shared" si="355"/>
        <v/>
      </c>
      <c r="BF869" s="12" t="str">
        <f t="shared" si="356"/>
        <v/>
      </c>
      <c r="BG869" s="12" t="str">
        <f t="shared" si="357"/>
        <v/>
      </c>
      <c r="BH869" s="12" t="str">
        <f t="shared" si="358"/>
        <v/>
      </c>
      <c r="BI869" s="12" t="str">
        <f t="shared" si="359"/>
        <v/>
      </c>
      <c r="BJ869" s="12" t="str">
        <f t="shared" si="360"/>
        <v/>
      </c>
      <c r="BK869" s="12" t="str">
        <f t="shared" si="361"/>
        <v/>
      </c>
      <c r="BL869" s="7" t="str">
        <f t="shared" si="362"/>
        <v/>
      </c>
      <c r="BM869" s="7" t="str">
        <f t="shared" si="363"/>
        <v/>
      </c>
    </row>
    <row r="870" spans="1:65" x14ac:dyDescent="0.25">
      <c r="A870" s="8"/>
      <c r="AD870" s="8" t="str">
        <f t="shared" si="338"/>
        <v/>
      </c>
      <c r="AE870" s="8"/>
      <c r="AM870" s="8" t="str">
        <f t="shared" si="347"/>
        <v/>
      </c>
      <c r="AN870" s="8" t="str">
        <f t="shared" si="348"/>
        <v/>
      </c>
      <c r="AQ870" s="12" t="str">
        <f t="shared" si="339"/>
        <v/>
      </c>
      <c r="AR870" s="12" t="str">
        <f t="shared" si="340"/>
        <v/>
      </c>
      <c r="AS870" s="12" t="str">
        <f t="shared" si="341"/>
        <v/>
      </c>
      <c r="AT870" s="7" t="str">
        <f t="shared" si="342"/>
        <v/>
      </c>
      <c r="AU870" s="7" t="str">
        <f t="shared" si="349"/>
        <v/>
      </c>
      <c r="AV870" s="7" t="str">
        <f t="shared" si="343"/>
        <v/>
      </c>
      <c r="AW870" s="7" t="str">
        <f t="shared" si="344"/>
        <v/>
      </c>
      <c r="AX870" s="7" t="str">
        <f t="shared" si="350"/>
        <v/>
      </c>
      <c r="AY870" s="7" t="str">
        <f t="shared" si="345"/>
        <v/>
      </c>
      <c r="AZ870" s="7" t="str">
        <f t="shared" si="351"/>
        <v/>
      </c>
      <c r="BA870" s="12" t="str">
        <f t="shared" si="352"/>
        <v/>
      </c>
      <c r="BB870" s="12" t="str">
        <f t="shared" si="346"/>
        <v/>
      </c>
      <c r="BC870" s="12" t="str">
        <f t="shared" si="353"/>
        <v/>
      </c>
      <c r="BD870" s="12" t="str">
        <f t="shared" si="354"/>
        <v/>
      </c>
      <c r="BE870" s="12" t="str">
        <f t="shared" si="355"/>
        <v/>
      </c>
      <c r="BF870" s="12" t="str">
        <f t="shared" si="356"/>
        <v/>
      </c>
      <c r="BG870" s="12" t="str">
        <f t="shared" si="357"/>
        <v/>
      </c>
      <c r="BH870" s="12" t="str">
        <f t="shared" si="358"/>
        <v/>
      </c>
      <c r="BI870" s="12" t="str">
        <f t="shared" si="359"/>
        <v/>
      </c>
      <c r="BJ870" s="12" t="str">
        <f t="shared" si="360"/>
        <v/>
      </c>
      <c r="BK870" s="12" t="str">
        <f t="shared" si="361"/>
        <v/>
      </c>
      <c r="BL870" s="7" t="str">
        <f t="shared" si="362"/>
        <v/>
      </c>
      <c r="BM870" s="7" t="str">
        <f t="shared" si="363"/>
        <v/>
      </c>
    </row>
    <row r="871" spans="1:65" x14ac:dyDescent="0.25">
      <c r="A871" s="8"/>
      <c r="AD871" s="8" t="str">
        <f t="shared" si="338"/>
        <v/>
      </c>
      <c r="AE871" s="8"/>
      <c r="AM871" s="8" t="str">
        <f t="shared" si="347"/>
        <v/>
      </c>
      <c r="AN871" s="8" t="str">
        <f t="shared" si="348"/>
        <v/>
      </c>
      <c r="AQ871" s="12" t="str">
        <f t="shared" si="339"/>
        <v/>
      </c>
      <c r="AR871" s="12" t="str">
        <f t="shared" si="340"/>
        <v/>
      </c>
      <c r="AS871" s="12" t="str">
        <f t="shared" si="341"/>
        <v/>
      </c>
      <c r="AT871" s="7" t="str">
        <f t="shared" si="342"/>
        <v/>
      </c>
      <c r="AU871" s="7" t="str">
        <f t="shared" si="349"/>
        <v/>
      </c>
      <c r="AV871" s="7" t="str">
        <f t="shared" si="343"/>
        <v/>
      </c>
      <c r="AW871" s="7" t="str">
        <f t="shared" si="344"/>
        <v/>
      </c>
      <c r="AX871" s="7" t="str">
        <f t="shared" si="350"/>
        <v/>
      </c>
      <c r="AY871" s="7" t="str">
        <f t="shared" si="345"/>
        <v/>
      </c>
      <c r="AZ871" s="7" t="str">
        <f t="shared" si="351"/>
        <v/>
      </c>
      <c r="BA871" s="12" t="str">
        <f t="shared" si="352"/>
        <v/>
      </c>
      <c r="BB871" s="12" t="str">
        <f t="shared" si="346"/>
        <v/>
      </c>
      <c r="BC871" s="12" t="str">
        <f t="shared" si="353"/>
        <v/>
      </c>
      <c r="BD871" s="12" t="str">
        <f t="shared" si="354"/>
        <v/>
      </c>
      <c r="BE871" s="12" t="str">
        <f t="shared" si="355"/>
        <v/>
      </c>
      <c r="BF871" s="12" t="str">
        <f t="shared" si="356"/>
        <v/>
      </c>
      <c r="BG871" s="12" t="str">
        <f t="shared" si="357"/>
        <v/>
      </c>
      <c r="BH871" s="12" t="str">
        <f t="shared" si="358"/>
        <v/>
      </c>
      <c r="BI871" s="12" t="str">
        <f t="shared" si="359"/>
        <v/>
      </c>
      <c r="BJ871" s="12" t="str">
        <f t="shared" si="360"/>
        <v/>
      </c>
      <c r="BK871" s="12" t="str">
        <f t="shared" si="361"/>
        <v/>
      </c>
      <c r="BL871" s="7" t="str">
        <f t="shared" si="362"/>
        <v/>
      </c>
      <c r="BM871" s="7" t="str">
        <f t="shared" si="363"/>
        <v/>
      </c>
    </row>
    <row r="872" spans="1:65" x14ac:dyDescent="0.25">
      <c r="A872" s="8"/>
      <c r="AD872" s="8" t="str">
        <f t="shared" si="338"/>
        <v/>
      </c>
      <c r="AE872" s="8"/>
      <c r="AM872" s="8" t="str">
        <f t="shared" si="347"/>
        <v/>
      </c>
      <c r="AN872" s="8" t="str">
        <f t="shared" si="348"/>
        <v/>
      </c>
      <c r="AQ872" s="12" t="str">
        <f t="shared" si="339"/>
        <v/>
      </c>
      <c r="AR872" s="12" t="str">
        <f t="shared" si="340"/>
        <v/>
      </c>
      <c r="AS872" s="12" t="str">
        <f t="shared" si="341"/>
        <v/>
      </c>
      <c r="AT872" s="7" t="str">
        <f t="shared" si="342"/>
        <v/>
      </c>
      <c r="AU872" s="7" t="str">
        <f t="shared" si="349"/>
        <v/>
      </c>
      <c r="AV872" s="7" t="str">
        <f t="shared" si="343"/>
        <v/>
      </c>
      <c r="AW872" s="7" t="str">
        <f t="shared" si="344"/>
        <v/>
      </c>
      <c r="AX872" s="7" t="str">
        <f t="shared" si="350"/>
        <v/>
      </c>
      <c r="AY872" s="7" t="str">
        <f t="shared" si="345"/>
        <v/>
      </c>
      <c r="AZ872" s="7" t="str">
        <f t="shared" si="351"/>
        <v/>
      </c>
      <c r="BA872" s="12" t="str">
        <f t="shared" si="352"/>
        <v/>
      </c>
      <c r="BB872" s="12" t="str">
        <f t="shared" si="346"/>
        <v/>
      </c>
      <c r="BC872" s="12" t="str">
        <f t="shared" si="353"/>
        <v/>
      </c>
      <c r="BD872" s="12" t="str">
        <f t="shared" si="354"/>
        <v/>
      </c>
      <c r="BE872" s="12" t="str">
        <f t="shared" si="355"/>
        <v/>
      </c>
      <c r="BF872" s="12" t="str">
        <f t="shared" si="356"/>
        <v/>
      </c>
      <c r="BG872" s="12" t="str">
        <f t="shared" si="357"/>
        <v/>
      </c>
      <c r="BH872" s="12" t="str">
        <f t="shared" si="358"/>
        <v/>
      </c>
      <c r="BI872" s="12" t="str">
        <f t="shared" si="359"/>
        <v/>
      </c>
      <c r="BJ872" s="12" t="str">
        <f t="shared" si="360"/>
        <v/>
      </c>
      <c r="BK872" s="12" t="str">
        <f t="shared" si="361"/>
        <v/>
      </c>
      <c r="BL872" s="7" t="str">
        <f t="shared" si="362"/>
        <v/>
      </c>
      <c r="BM872" s="7" t="str">
        <f t="shared" si="363"/>
        <v/>
      </c>
    </row>
    <row r="873" spans="1:65" x14ac:dyDescent="0.25">
      <c r="A873" s="8"/>
      <c r="AD873" s="8" t="str">
        <f t="shared" si="338"/>
        <v/>
      </c>
      <c r="AE873" s="8"/>
      <c r="AM873" s="8" t="str">
        <f t="shared" si="347"/>
        <v/>
      </c>
      <c r="AN873" s="8" t="str">
        <f t="shared" si="348"/>
        <v/>
      </c>
      <c r="AQ873" s="12" t="str">
        <f t="shared" si="339"/>
        <v/>
      </c>
      <c r="AR873" s="12" t="str">
        <f t="shared" si="340"/>
        <v/>
      </c>
      <c r="AS873" s="12" t="str">
        <f t="shared" si="341"/>
        <v/>
      </c>
      <c r="AT873" s="7" t="str">
        <f t="shared" si="342"/>
        <v/>
      </c>
      <c r="AU873" s="7" t="str">
        <f t="shared" si="349"/>
        <v/>
      </c>
      <c r="AV873" s="7" t="str">
        <f t="shared" si="343"/>
        <v/>
      </c>
      <c r="AW873" s="7" t="str">
        <f t="shared" si="344"/>
        <v/>
      </c>
      <c r="AX873" s="7" t="str">
        <f t="shared" si="350"/>
        <v/>
      </c>
      <c r="AY873" s="7" t="str">
        <f t="shared" si="345"/>
        <v/>
      </c>
      <c r="AZ873" s="7" t="str">
        <f t="shared" si="351"/>
        <v/>
      </c>
      <c r="BA873" s="12" t="str">
        <f t="shared" si="352"/>
        <v/>
      </c>
      <c r="BB873" s="12" t="str">
        <f t="shared" si="346"/>
        <v/>
      </c>
      <c r="BC873" s="12" t="str">
        <f t="shared" si="353"/>
        <v/>
      </c>
      <c r="BD873" s="12" t="str">
        <f t="shared" si="354"/>
        <v/>
      </c>
      <c r="BE873" s="12" t="str">
        <f t="shared" si="355"/>
        <v/>
      </c>
      <c r="BF873" s="12" t="str">
        <f t="shared" si="356"/>
        <v/>
      </c>
      <c r="BG873" s="12" t="str">
        <f t="shared" si="357"/>
        <v/>
      </c>
      <c r="BH873" s="12" t="str">
        <f t="shared" si="358"/>
        <v/>
      </c>
      <c r="BI873" s="12" t="str">
        <f t="shared" si="359"/>
        <v/>
      </c>
      <c r="BJ873" s="12" t="str">
        <f t="shared" si="360"/>
        <v/>
      </c>
      <c r="BK873" s="12" t="str">
        <f t="shared" si="361"/>
        <v/>
      </c>
      <c r="BL873" s="7" t="str">
        <f t="shared" si="362"/>
        <v/>
      </c>
      <c r="BM873" s="7" t="str">
        <f t="shared" si="363"/>
        <v/>
      </c>
    </row>
    <row r="874" spans="1:65" x14ac:dyDescent="0.25">
      <c r="A874" s="8"/>
      <c r="AD874" s="8" t="str">
        <f t="shared" si="338"/>
        <v/>
      </c>
      <c r="AE874" s="8"/>
      <c r="AM874" s="8" t="str">
        <f t="shared" si="347"/>
        <v/>
      </c>
      <c r="AN874" s="8" t="str">
        <f t="shared" si="348"/>
        <v/>
      </c>
      <c r="AQ874" s="12" t="str">
        <f t="shared" si="339"/>
        <v/>
      </c>
      <c r="AR874" s="12" t="str">
        <f t="shared" si="340"/>
        <v/>
      </c>
      <c r="AS874" s="12" t="str">
        <f t="shared" si="341"/>
        <v/>
      </c>
      <c r="AT874" s="7" t="str">
        <f t="shared" si="342"/>
        <v/>
      </c>
      <c r="AU874" s="7" t="str">
        <f t="shared" si="349"/>
        <v/>
      </c>
      <c r="AV874" s="7" t="str">
        <f t="shared" si="343"/>
        <v/>
      </c>
      <c r="AW874" s="7" t="str">
        <f t="shared" si="344"/>
        <v/>
      </c>
      <c r="AX874" s="7" t="str">
        <f t="shared" si="350"/>
        <v/>
      </c>
      <c r="AY874" s="7" t="str">
        <f t="shared" si="345"/>
        <v/>
      </c>
      <c r="AZ874" s="7" t="str">
        <f t="shared" si="351"/>
        <v/>
      </c>
      <c r="BA874" s="12" t="str">
        <f t="shared" si="352"/>
        <v/>
      </c>
      <c r="BB874" s="12" t="str">
        <f t="shared" si="346"/>
        <v/>
      </c>
      <c r="BC874" s="12" t="str">
        <f t="shared" si="353"/>
        <v/>
      </c>
      <c r="BD874" s="12" t="str">
        <f t="shared" si="354"/>
        <v/>
      </c>
      <c r="BE874" s="12" t="str">
        <f t="shared" si="355"/>
        <v/>
      </c>
      <c r="BF874" s="12" t="str">
        <f t="shared" si="356"/>
        <v/>
      </c>
      <c r="BG874" s="12" t="str">
        <f t="shared" si="357"/>
        <v/>
      </c>
      <c r="BH874" s="12" t="str">
        <f t="shared" si="358"/>
        <v/>
      </c>
      <c r="BI874" s="12" t="str">
        <f t="shared" si="359"/>
        <v/>
      </c>
      <c r="BJ874" s="12" t="str">
        <f t="shared" si="360"/>
        <v/>
      </c>
      <c r="BK874" s="12" t="str">
        <f t="shared" si="361"/>
        <v/>
      </c>
      <c r="BL874" s="7" t="str">
        <f t="shared" si="362"/>
        <v/>
      </c>
      <c r="BM874" s="7" t="str">
        <f t="shared" si="363"/>
        <v/>
      </c>
    </row>
    <row r="875" spans="1:65" x14ac:dyDescent="0.25">
      <c r="A875" s="8"/>
      <c r="AD875" s="8" t="str">
        <f t="shared" si="338"/>
        <v/>
      </c>
      <c r="AE875" s="8"/>
      <c r="AM875" s="8" t="str">
        <f t="shared" si="347"/>
        <v/>
      </c>
      <c r="AN875" s="8" t="str">
        <f t="shared" si="348"/>
        <v/>
      </c>
      <c r="AQ875" s="12" t="str">
        <f t="shared" si="339"/>
        <v/>
      </c>
      <c r="AR875" s="12" t="str">
        <f t="shared" si="340"/>
        <v/>
      </c>
      <c r="AS875" s="12" t="str">
        <f t="shared" si="341"/>
        <v/>
      </c>
      <c r="AT875" s="7" t="str">
        <f t="shared" si="342"/>
        <v/>
      </c>
      <c r="AU875" s="7" t="str">
        <f t="shared" si="349"/>
        <v/>
      </c>
      <c r="AV875" s="7" t="str">
        <f t="shared" si="343"/>
        <v/>
      </c>
      <c r="AW875" s="7" t="str">
        <f t="shared" si="344"/>
        <v/>
      </c>
      <c r="AX875" s="7" t="str">
        <f t="shared" si="350"/>
        <v/>
      </c>
      <c r="AY875" s="7" t="str">
        <f t="shared" si="345"/>
        <v/>
      </c>
      <c r="AZ875" s="7" t="str">
        <f t="shared" si="351"/>
        <v/>
      </c>
      <c r="BA875" s="12" t="str">
        <f t="shared" si="352"/>
        <v/>
      </c>
      <c r="BB875" s="12" t="str">
        <f t="shared" si="346"/>
        <v/>
      </c>
      <c r="BC875" s="12" t="str">
        <f t="shared" si="353"/>
        <v/>
      </c>
      <c r="BD875" s="12" t="str">
        <f t="shared" si="354"/>
        <v/>
      </c>
      <c r="BE875" s="12" t="str">
        <f t="shared" si="355"/>
        <v/>
      </c>
      <c r="BF875" s="12" t="str">
        <f t="shared" si="356"/>
        <v/>
      </c>
      <c r="BG875" s="12" t="str">
        <f t="shared" si="357"/>
        <v/>
      </c>
      <c r="BH875" s="12" t="str">
        <f t="shared" si="358"/>
        <v/>
      </c>
      <c r="BI875" s="12" t="str">
        <f t="shared" si="359"/>
        <v/>
      </c>
      <c r="BJ875" s="12" t="str">
        <f t="shared" si="360"/>
        <v/>
      </c>
      <c r="BK875" s="12" t="str">
        <f t="shared" si="361"/>
        <v/>
      </c>
      <c r="BL875" s="7" t="str">
        <f t="shared" si="362"/>
        <v/>
      </c>
      <c r="BM875" s="7" t="str">
        <f t="shared" si="363"/>
        <v/>
      </c>
    </row>
    <row r="876" spans="1:65" x14ac:dyDescent="0.25">
      <c r="A876" s="8"/>
      <c r="AD876" s="8" t="str">
        <f t="shared" si="338"/>
        <v/>
      </c>
      <c r="AE876" s="8"/>
      <c r="AM876" s="8" t="str">
        <f t="shared" si="347"/>
        <v/>
      </c>
      <c r="AN876" s="8" t="str">
        <f t="shared" si="348"/>
        <v/>
      </c>
      <c r="AQ876" s="12" t="str">
        <f t="shared" si="339"/>
        <v/>
      </c>
      <c r="AR876" s="12" t="str">
        <f t="shared" si="340"/>
        <v/>
      </c>
      <c r="AS876" s="12" t="str">
        <f t="shared" si="341"/>
        <v/>
      </c>
      <c r="AT876" s="7" t="str">
        <f t="shared" si="342"/>
        <v/>
      </c>
      <c r="AU876" s="7" t="str">
        <f t="shared" si="349"/>
        <v/>
      </c>
      <c r="AV876" s="7" t="str">
        <f t="shared" si="343"/>
        <v/>
      </c>
      <c r="AW876" s="7" t="str">
        <f t="shared" si="344"/>
        <v/>
      </c>
      <c r="AX876" s="7" t="str">
        <f t="shared" si="350"/>
        <v/>
      </c>
      <c r="AY876" s="7" t="str">
        <f t="shared" si="345"/>
        <v/>
      </c>
      <c r="AZ876" s="7" t="str">
        <f t="shared" si="351"/>
        <v/>
      </c>
      <c r="BA876" s="12" t="str">
        <f t="shared" si="352"/>
        <v/>
      </c>
      <c r="BB876" s="12" t="str">
        <f t="shared" si="346"/>
        <v/>
      </c>
      <c r="BC876" s="12" t="str">
        <f t="shared" si="353"/>
        <v/>
      </c>
      <c r="BD876" s="12" t="str">
        <f t="shared" si="354"/>
        <v/>
      </c>
      <c r="BE876" s="12" t="str">
        <f t="shared" si="355"/>
        <v/>
      </c>
      <c r="BF876" s="12" t="str">
        <f t="shared" si="356"/>
        <v/>
      </c>
      <c r="BG876" s="12" t="str">
        <f t="shared" si="357"/>
        <v/>
      </c>
      <c r="BH876" s="12" t="str">
        <f t="shared" si="358"/>
        <v/>
      </c>
      <c r="BI876" s="12" t="str">
        <f t="shared" si="359"/>
        <v/>
      </c>
      <c r="BJ876" s="12" t="str">
        <f t="shared" si="360"/>
        <v/>
      </c>
      <c r="BK876" s="12" t="str">
        <f t="shared" si="361"/>
        <v/>
      </c>
      <c r="BL876" s="7" t="str">
        <f t="shared" si="362"/>
        <v/>
      </c>
      <c r="BM876" s="7" t="str">
        <f t="shared" si="363"/>
        <v/>
      </c>
    </row>
    <row r="877" spans="1:65" x14ac:dyDescent="0.25">
      <c r="A877" s="8"/>
      <c r="AD877" s="8" t="str">
        <f t="shared" si="338"/>
        <v/>
      </c>
      <c r="AE877" s="8"/>
      <c r="AM877" s="8" t="str">
        <f t="shared" si="347"/>
        <v/>
      </c>
      <c r="AN877" s="8" t="str">
        <f t="shared" si="348"/>
        <v/>
      </c>
      <c r="AQ877" s="12" t="str">
        <f t="shared" si="339"/>
        <v/>
      </c>
      <c r="AR877" s="12" t="str">
        <f t="shared" si="340"/>
        <v/>
      </c>
      <c r="AS877" s="12" t="str">
        <f t="shared" si="341"/>
        <v/>
      </c>
      <c r="AT877" s="7" t="str">
        <f t="shared" si="342"/>
        <v/>
      </c>
      <c r="AU877" s="7" t="str">
        <f t="shared" si="349"/>
        <v/>
      </c>
      <c r="AV877" s="7" t="str">
        <f t="shared" si="343"/>
        <v/>
      </c>
      <c r="AW877" s="7" t="str">
        <f t="shared" si="344"/>
        <v/>
      </c>
      <c r="AX877" s="7" t="str">
        <f t="shared" si="350"/>
        <v/>
      </c>
      <c r="AY877" s="7" t="str">
        <f t="shared" si="345"/>
        <v/>
      </c>
      <c r="AZ877" s="7" t="str">
        <f t="shared" si="351"/>
        <v/>
      </c>
      <c r="BA877" s="12" t="str">
        <f t="shared" si="352"/>
        <v/>
      </c>
      <c r="BB877" s="12" t="str">
        <f t="shared" si="346"/>
        <v/>
      </c>
      <c r="BC877" s="12" t="str">
        <f t="shared" si="353"/>
        <v/>
      </c>
      <c r="BD877" s="12" t="str">
        <f t="shared" si="354"/>
        <v/>
      </c>
      <c r="BE877" s="12" t="str">
        <f t="shared" si="355"/>
        <v/>
      </c>
      <c r="BF877" s="12" t="str">
        <f t="shared" si="356"/>
        <v/>
      </c>
      <c r="BG877" s="12" t="str">
        <f t="shared" si="357"/>
        <v/>
      </c>
      <c r="BH877" s="12" t="str">
        <f t="shared" si="358"/>
        <v/>
      </c>
      <c r="BI877" s="12" t="str">
        <f t="shared" si="359"/>
        <v/>
      </c>
      <c r="BJ877" s="12" t="str">
        <f t="shared" si="360"/>
        <v/>
      </c>
      <c r="BK877" s="12" t="str">
        <f t="shared" si="361"/>
        <v/>
      </c>
      <c r="BL877" s="7" t="str">
        <f t="shared" si="362"/>
        <v/>
      </c>
      <c r="BM877" s="7" t="str">
        <f t="shared" si="363"/>
        <v/>
      </c>
    </row>
    <row r="878" spans="1:65" x14ac:dyDescent="0.25">
      <c r="A878" s="8"/>
      <c r="AD878" s="8" t="str">
        <f t="shared" si="338"/>
        <v/>
      </c>
      <c r="AE878" s="8"/>
      <c r="AM878" s="8" t="str">
        <f t="shared" si="347"/>
        <v/>
      </c>
      <c r="AN878" s="8" t="str">
        <f t="shared" si="348"/>
        <v/>
      </c>
      <c r="AQ878" s="12" t="str">
        <f t="shared" si="339"/>
        <v/>
      </c>
      <c r="AR878" s="12" t="str">
        <f t="shared" si="340"/>
        <v/>
      </c>
      <c r="AS878" s="12" t="str">
        <f t="shared" si="341"/>
        <v/>
      </c>
      <c r="AT878" s="7" t="str">
        <f t="shared" si="342"/>
        <v/>
      </c>
      <c r="AU878" s="7" t="str">
        <f t="shared" si="349"/>
        <v/>
      </c>
      <c r="AV878" s="7" t="str">
        <f t="shared" si="343"/>
        <v/>
      </c>
      <c r="AW878" s="7" t="str">
        <f t="shared" si="344"/>
        <v/>
      </c>
      <c r="AX878" s="7" t="str">
        <f t="shared" si="350"/>
        <v/>
      </c>
      <c r="AY878" s="7" t="str">
        <f t="shared" si="345"/>
        <v/>
      </c>
      <c r="AZ878" s="7" t="str">
        <f t="shared" si="351"/>
        <v/>
      </c>
      <c r="BA878" s="12" t="str">
        <f t="shared" si="352"/>
        <v/>
      </c>
      <c r="BB878" s="12" t="str">
        <f t="shared" si="346"/>
        <v/>
      </c>
      <c r="BC878" s="12" t="str">
        <f t="shared" si="353"/>
        <v/>
      </c>
      <c r="BD878" s="12" t="str">
        <f t="shared" si="354"/>
        <v/>
      </c>
      <c r="BE878" s="12" t="str">
        <f t="shared" si="355"/>
        <v/>
      </c>
      <c r="BF878" s="12" t="str">
        <f t="shared" si="356"/>
        <v/>
      </c>
      <c r="BG878" s="12" t="str">
        <f t="shared" si="357"/>
        <v/>
      </c>
      <c r="BH878" s="12" t="str">
        <f t="shared" si="358"/>
        <v/>
      </c>
      <c r="BI878" s="12" t="str">
        <f t="shared" si="359"/>
        <v/>
      </c>
      <c r="BJ878" s="12" t="str">
        <f t="shared" si="360"/>
        <v/>
      </c>
      <c r="BK878" s="12" t="str">
        <f t="shared" si="361"/>
        <v/>
      </c>
      <c r="BL878" s="7" t="str">
        <f t="shared" si="362"/>
        <v/>
      </c>
      <c r="BM878" s="7" t="str">
        <f t="shared" si="363"/>
        <v/>
      </c>
    </row>
    <row r="879" spans="1:65" x14ac:dyDescent="0.25">
      <c r="A879" s="8"/>
      <c r="AD879" s="8" t="str">
        <f t="shared" si="338"/>
        <v/>
      </c>
      <c r="AE879" s="8"/>
      <c r="AM879" s="8" t="str">
        <f t="shared" si="347"/>
        <v/>
      </c>
      <c r="AN879" s="8" t="str">
        <f t="shared" si="348"/>
        <v/>
      </c>
      <c r="AQ879" s="12" t="str">
        <f t="shared" si="339"/>
        <v/>
      </c>
      <c r="AR879" s="12" t="str">
        <f t="shared" si="340"/>
        <v/>
      </c>
      <c r="AS879" s="12" t="str">
        <f t="shared" si="341"/>
        <v/>
      </c>
      <c r="AT879" s="7" t="str">
        <f t="shared" si="342"/>
        <v/>
      </c>
      <c r="AU879" s="7" t="str">
        <f t="shared" si="349"/>
        <v/>
      </c>
      <c r="AV879" s="7" t="str">
        <f t="shared" si="343"/>
        <v/>
      </c>
      <c r="AW879" s="7" t="str">
        <f t="shared" si="344"/>
        <v/>
      </c>
      <c r="AX879" s="7" t="str">
        <f t="shared" si="350"/>
        <v/>
      </c>
      <c r="AY879" s="7" t="str">
        <f t="shared" si="345"/>
        <v/>
      </c>
      <c r="AZ879" s="7" t="str">
        <f t="shared" si="351"/>
        <v/>
      </c>
      <c r="BA879" s="12" t="str">
        <f t="shared" si="352"/>
        <v/>
      </c>
      <c r="BB879" s="12" t="str">
        <f t="shared" si="346"/>
        <v/>
      </c>
      <c r="BC879" s="12" t="str">
        <f t="shared" si="353"/>
        <v/>
      </c>
      <c r="BD879" s="12" t="str">
        <f t="shared" si="354"/>
        <v/>
      </c>
      <c r="BE879" s="12" t="str">
        <f t="shared" si="355"/>
        <v/>
      </c>
      <c r="BF879" s="12" t="str">
        <f t="shared" si="356"/>
        <v/>
      </c>
      <c r="BG879" s="12" t="str">
        <f t="shared" si="357"/>
        <v/>
      </c>
      <c r="BH879" s="12" t="str">
        <f t="shared" si="358"/>
        <v/>
      </c>
      <c r="BI879" s="12" t="str">
        <f t="shared" si="359"/>
        <v/>
      </c>
      <c r="BJ879" s="12" t="str">
        <f t="shared" si="360"/>
        <v/>
      </c>
      <c r="BK879" s="12" t="str">
        <f t="shared" si="361"/>
        <v/>
      </c>
      <c r="BL879" s="7" t="str">
        <f t="shared" si="362"/>
        <v/>
      </c>
      <c r="BM879" s="7" t="str">
        <f t="shared" si="363"/>
        <v/>
      </c>
    </row>
    <row r="880" spans="1:65" x14ac:dyDescent="0.25">
      <c r="A880" s="8"/>
      <c r="AD880" s="8" t="str">
        <f t="shared" si="338"/>
        <v/>
      </c>
      <c r="AE880" s="8"/>
      <c r="AM880" s="8" t="str">
        <f t="shared" si="347"/>
        <v/>
      </c>
      <c r="AN880" s="8" t="str">
        <f t="shared" si="348"/>
        <v/>
      </c>
      <c r="AQ880" s="12" t="str">
        <f t="shared" si="339"/>
        <v/>
      </c>
      <c r="AR880" s="12" t="str">
        <f t="shared" si="340"/>
        <v/>
      </c>
      <c r="AS880" s="12" t="str">
        <f t="shared" si="341"/>
        <v/>
      </c>
      <c r="AT880" s="7" t="str">
        <f t="shared" si="342"/>
        <v/>
      </c>
      <c r="AU880" s="7" t="str">
        <f t="shared" si="349"/>
        <v/>
      </c>
      <c r="AV880" s="7" t="str">
        <f t="shared" si="343"/>
        <v/>
      </c>
      <c r="AW880" s="7" t="str">
        <f t="shared" si="344"/>
        <v/>
      </c>
      <c r="AX880" s="7" t="str">
        <f t="shared" si="350"/>
        <v/>
      </c>
      <c r="AY880" s="7" t="str">
        <f t="shared" si="345"/>
        <v/>
      </c>
      <c r="AZ880" s="7" t="str">
        <f t="shared" si="351"/>
        <v/>
      </c>
      <c r="BA880" s="12" t="str">
        <f t="shared" si="352"/>
        <v/>
      </c>
      <c r="BB880" s="12" t="str">
        <f t="shared" si="346"/>
        <v/>
      </c>
      <c r="BC880" s="12" t="str">
        <f t="shared" si="353"/>
        <v/>
      </c>
      <c r="BD880" s="12" t="str">
        <f t="shared" si="354"/>
        <v/>
      </c>
      <c r="BE880" s="12" t="str">
        <f t="shared" si="355"/>
        <v/>
      </c>
      <c r="BF880" s="12" t="str">
        <f t="shared" si="356"/>
        <v/>
      </c>
      <c r="BG880" s="12" t="str">
        <f t="shared" si="357"/>
        <v/>
      </c>
      <c r="BH880" s="12" t="str">
        <f t="shared" si="358"/>
        <v/>
      </c>
      <c r="BI880" s="12" t="str">
        <f t="shared" si="359"/>
        <v/>
      </c>
      <c r="BJ880" s="12" t="str">
        <f t="shared" si="360"/>
        <v/>
      </c>
      <c r="BK880" s="12" t="str">
        <f t="shared" si="361"/>
        <v/>
      </c>
      <c r="BL880" s="7" t="str">
        <f t="shared" si="362"/>
        <v/>
      </c>
      <c r="BM880" s="7" t="str">
        <f t="shared" si="363"/>
        <v/>
      </c>
    </row>
    <row r="881" spans="1:65" x14ac:dyDescent="0.25">
      <c r="A881" s="8"/>
      <c r="AD881" s="8" t="str">
        <f t="shared" si="338"/>
        <v/>
      </c>
      <c r="AE881" s="8"/>
      <c r="AM881" s="8" t="str">
        <f t="shared" si="347"/>
        <v/>
      </c>
      <c r="AN881" s="8" t="str">
        <f t="shared" si="348"/>
        <v/>
      </c>
      <c r="AQ881" s="12" t="str">
        <f t="shared" si="339"/>
        <v/>
      </c>
      <c r="AR881" s="12" t="str">
        <f t="shared" si="340"/>
        <v/>
      </c>
      <c r="AS881" s="12" t="str">
        <f t="shared" si="341"/>
        <v/>
      </c>
      <c r="AT881" s="7" t="str">
        <f t="shared" si="342"/>
        <v/>
      </c>
      <c r="AU881" s="7" t="str">
        <f t="shared" si="349"/>
        <v/>
      </c>
      <c r="AV881" s="7" t="str">
        <f t="shared" si="343"/>
        <v/>
      </c>
      <c r="AW881" s="7" t="str">
        <f t="shared" si="344"/>
        <v/>
      </c>
      <c r="AX881" s="7" t="str">
        <f t="shared" si="350"/>
        <v/>
      </c>
      <c r="AY881" s="7" t="str">
        <f t="shared" si="345"/>
        <v/>
      </c>
      <c r="AZ881" s="7" t="str">
        <f t="shared" si="351"/>
        <v/>
      </c>
      <c r="BA881" s="12" t="str">
        <f t="shared" si="352"/>
        <v/>
      </c>
      <c r="BB881" s="12" t="str">
        <f t="shared" si="346"/>
        <v/>
      </c>
      <c r="BC881" s="12" t="str">
        <f t="shared" si="353"/>
        <v/>
      </c>
      <c r="BD881" s="12" t="str">
        <f t="shared" si="354"/>
        <v/>
      </c>
      <c r="BE881" s="12" t="str">
        <f t="shared" si="355"/>
        <v/>
      </c>
      <c r="BF881" s="12" t="str">
        <f t="shared" si="356"/>
        <v/>
      </c>
      <c r="BG881" s="12" t="str">
        <f t="shared" si="357"/>
        <v/>
      </c>
      <c r="BH881" s="12" t="str">
        <f t="shared" si="358"/>
        <v/>
      </c>
      <c r="BI881" s="12" t="str">
        <f t="shared" si="359"/>
        <v/>
      </c>
      <c r="BJ881" s="12" t="str">
        <f t="shared" si="360"/>
        <v/>
      </c>
      <c r="BK881" s="12" t="str">
        <f t="shared" si="361"/>
        <v/>
      </c>
      <c r="BL881" s="7" t="str">
        <f t="shared" si="362"/>
        <v/>
      </c>
      <c r="BM881" s="7" t="str">
        <f t="shared" si="363"/>
        <v/>
      </c>
    </row>
    <row r="882" spans="1:65" x14ac:dyDescent="0.25">
      <c r="A882" s="8"/>
      <c r="AD882" s="8" t="str">
        <f t="shared" si="338"/>
        <v/>
      </c>
      <c r="AE882" s="8"/>
      <c r="AM882" s="8" t="str">
        <f t="shared" si="347"/>
        <v/>
      </c>
      <c r="AN882" s="8" t="str">
        <f t="shared" si="348"/>
        <v/>
      </c>
      <c r="AQ882" s="12" t="str">
        <f t="shared" si="339"/>
        <v/>
      </c>
      <c r="AR882" s="12" t="str">
        <f t="shared" si="340"/>
        <v/>
      </c>
      <c r="AS882" s="12" t="str">
        <f t="shared" si="341"/>
        <v/>
      </c>
      <c r="AT882" s="7" t="str">
        <f t="shared" si="342"/>
        <v/>
      </c>
      <c r="AU882" s="7" t="str">
        <f t="shared" si="349"/>
        <v/>
      </c>
      <c r="AV882" s="7" t="str">
        <f t="shared" si="343"/>
        <v/>
      </c>
      <c r="AW882" s="7" t="str">
        <f t="shared" si="344"/>
        <v/>
      </c>
      <c r="AX882" s="7" t="str">
        <f t="shared" si="350"/>
        <v/>
      </c>
      <c r="AY882" s="7" t="str">
        <f t="shared" si="345"/>
        <v/>
      </c>
      <c r="AZ882" s="7" t="str">
        <f t="shared" si="351"/>
        <v/>
      </c>
      <c r="BA882" s="12" t="str">
        <f t="shared" si="352"/>
        <v/>
      </c>
      <c r="BB882" s="12" t="str">
        <f t="shared" si="346"/>
        <v/>
      </c>
      <c r="BC882" s="12" t="str">
        <f t="shared" si="353"/>
        <v/>
      </c>
      <c r="BD882" s="12" t="str">
        <f t="shared" si="354"/>
        <v/>
      </c>
      <c r="BE882" s="12" t="str">
        <f t="shared" si="355"/>
        <v/>
      </c>
      <c r="BF882" s="12" t="str">
        <f t="shared" si="356"/>
        <v/>
      </c>
      <c r="BG882" s="12" t="str">
        <f t="shared" si="357"/>
        <v/>
      </c>
      <c r="BH882" s="12" t="str">
        <f t="shared" si="358"/>
        <v/>
      </c>
      <c r="BI882" s="12" t="str">
        <f t="shared" si="359"/>
        <v/>
      </c>
      <c r="BJ882" s="12" t="str">
        <f t="shared" si="360"/>
        <v/>
      </c>
      <c r="BK882" s="12" t="str">
        <f t="shared" si="361"/>
        <v/>
      </c>
      <c r="BL882" s="7" t="str">
        <f t="shared" si="362"/>
        <v/>
      </c>
      <c r="BM882" s="7" t="str">
        <f t="shared" si="363"/>
        <v/>
      </c>
    </row>
    <row r="883" spans="1:65" x14ac:dyDescent="0.25">
      <c r="A883" s="8"/>
      <c r="AD883" s="8" t="str">
        <f t="shared" si="338"/>
        <v/>
      </c>
      <c r="AE883" s="8"/>
      <c r="AM883" s="8" t="str">
        <f t="shared" si="347"/>
        <v/>
      </c>
      <c r="AN883" s="8" t="str">
        <f t="shared" si="348"/>
        <v/>
      </c>
      <c r="AQ883" s="12" t="str">
        <f t="shared" si="339"/>
        <v/>
      </c>
      <c r="AR883" s="12" t="str">
        <f t="shared" si="340"/>
        <v/>
      </c>
      <c r="AS883" s="12" t="str">
        <f t="shared" si="341"/>
        <v/>
      </c>
      <c r="AT883" s="7" t="str">
        <f t="shared" si="342"/>
        <v/>
      </c>
      <c r="AU883" s="7" t="str">
        <f t="shared" si="349"/>
        <v/>
      </c>
      <c r="AV883" s="7" t="str">
        <f t="shared" si="343"/>
        <v/>
      </c>
      <c r="AW883" s="7" t="str">
        <f t="shared" si="344"/>
        <v/>
      </c>
      <c r="AX883" s="7" t="str">
        <f t="shared" si="350"/>
        <v/>
      </c>
      <c r="AY883" s="7" t="str">
        <f t="shared" si="345"/>
        <v/>
      </c>
      <c r="AZ883" s="7" t="str">
        <f t="shared" si="351"/>
        <v/>
      </c>
      <c r="BA883" s="12" t="str">
        <f t="shared" si="352"/>
        <v/>
      </c>
      <c r="BB883" s="12" t="str">
        <f t="shared" si="346"/>
        <v/>
      </c>
      <c r="BC883" s="12" t="str">
        <f t="shared" si="353"/>
        <v/>
      </c>
      <c r="BD883" s="12" t="str">
        <f t="shared" si="354"/>
        <v/>
      </c>
      <c r="BE883" s="12" t="str">
        <f t="shared" si="355"/>
        <v/>
      </c>
      <c r="BF883" s="12" t="str">
        <f t="shared" si="356"/>
        <v/>
      </c>
      <c r="BG883" s="12" t="str">
        <f t="shared" si="357"/>
        <v/>
      </c>
      <c r="BH883" s="12" t="str">
        <f t="shared" si="358"/>
        <v/>
      </c>
      <c r="BI883" s="12" t="str">
        <f t="shared" si="359"/>
        <v/>
      </c>
      <c r="BJ883" s="12" t="str">
        <f t="shared" si="360"/>
        <v/>
      </c>
      <c r="BK883" s="12" t="str">
        <f t="shared" si="361"/>
        <v/>
      </c>
      <c r="BL883" s="7" t="str">
        <f t="shared" si="362"/>
        <v/>
      </c>
      <c r="BM883" s="7" t="str">
        <f t="shared" si="363"/>
        <v/>
      </c>
    </row>
    <row r="884" spans="1:65" x14ac:dyDescent="0.25">
      <c r="A884" s="8"/>
      <c r="AD884" s="8" t="str">
        <f t="shared" si="338"/>
        <v/>
      </c>
      <c r="AE884" s="8"/>
      <c r="AM884" s="8" t="str">
        <f t="shared" si="347"/>
        <v/>
      </c>
      <c r="AN884" s="8" t="str">
        <f t="shared" si="348"/>
        <v/>
      </c>
      <c r="AQ884" s="12" t="str">
        <f t="shared" si="339"/>
        <v/>
      </c>
      <c r="AR884" s="12" t="str">
        <f t="shared" si="340"/>
        <v/>
      </c>
      <c r="AS884" s="12" t="str">
        <f t="shared" si="341"/>
        <v/>
      </c>
      <c r="AT884" s="7" t="str">
        <f t="shared" si="342"/>
        <v/>
      </c>
      <c r="AU884" s="7" t="str">
        <f t="shared" si="349"/>
        <v/>
      </c>
      <c r="AV884" s="7" t="str">
        <f t="shared" si="343"/>
        <v/>
      </c>
      <c r="AW884" s="7" t="str">
        <f t="shared" si="344"/>
        <v/>
      </c>
      <c r="AX884" s="7" t="str">
        <f t="shared" si="350"/>
        <v/>
      </c>
      <c r="AY884" s="7" t="str">
        <f t="shared" si="345"/>
        <v/>
      </c>
      <c r="AZ884" s="7" t="str">
        <f t="shared" si="351"/>
        <v/>
      </c>
      <c r="BA884" s="12" t="str">
        <f t="shared" si="352"/>
        <v/>
      </c>
      <c r="BB884" s="12" t="str">
        <f t="shared" si="346"/>
        <v/>
      </c>
      <c r="BC884" s="12" t="str">
        <f t="shared" si="353"/>
        <v/>
      </c>
      <c r="BD884" s="12" t="str">
        <f t="shared" si="354"/>
        <v/>
      </c>
      <c r="BE884" s="12" t="str">
        <f t="shared" si="355"/>
        <v/>
      </c>
      <c r="BF884" s="12" t="str">
        <f t="shared" si="356"/>
        <v/>
      </c>
      <c r="BG884" s="12" t="str">
        <f t="shared" si="357"/>
        <v/>
      </c>
      <c r="BH884" s="12" t="str">
        <f t="shared" si="358"/>
        <v/>
      </c>
      <c r="BI884" s="12" t="str">
        <f t="shared" si="359"/>
        <v/>
      </c>
      <c r="BJ884" s="12" t="str">
        <f t="shared" si="360"/>
        <v/>
      </c>
      <c r="BK884" s="12" t="str">
        <f t="shared" si="361"/>
        <v/>
      </c>
      <c r="BL884" s="7" t="str">
        <f t="shared" si="362"/>
        <v/>
      </c>
      <c r="BM884" s="7" t="str">
        <f t="shared" si="363"/>
        <v/>
      </c>
    </row>
    <row r="885" spans="1:65" x14ac:dyDescent="0.25">
      <c r="A885" s="8"/>
      <c r="AD885" s="8" t="str">
        <f t="shared" si="338"/>
        <v/>
      </c>
      <c r="AE885" s="8"/>
      <c r="AM885" s="8" t="str">
        <f t="shared" si="347"/>
        <v/>
      </c>
      <c r="AN885" s="8" t="str">
        <f t="shared" si="348"/>
        <v/>
      </c>
      <c r="AQ885" s="12" t="str">
        <f t="shared" si="339"/>
        <v/>
      </c>
      <c r="AR885" s="12" t="str">
        <f t="shared" si="340"/>
        <v/>
      </c>
      <c r="AS885" s="12" t="str">
        <f t="shared" si="341"/>
        <v/>
      </c>
      <c r="AT885" s="7" t="str">
        <f t="shared" si="342"/>
        <v/>
      </c>
      <c r="AU885" s="7" t="str">
        <f t="shared" si="349"/>
        <v/>
      </c>
      <c r="AV885" s="7" t="str">
        <f t="shared" si="343"/>
        <v/>
      </c>
      <c r="AW885" s="7" t="str">
        <f t="shared" si="344"/>
        <v/>
      </c>
      <c r="AX885" s="7" t="str">
        <f t="shared" si="350"/>
        <v/>
      </c>
      <c r="AY885" s="7" t="str">
        <f t="shared" si="345"/>
        <v/>
      </c>
      <c r="AZ885" s="7" t="str">
        <f t="shared" si="351"/>
        <v/>
      </c>
      <c r="BA885" s="12" t="str">
        <f t="shared" si="352"/>
        <v/>
      </c>
      <c r="BB885" s="12" t="str">
        <f t="shared" si="346"/>
        <v/>
      </c>
      <c r="BC885" s="12" t="str">
        <f t="shared" si="353"/>
        <v/>
      </c>
      <c r="BD885" s="12" t="str">
        <f t="shared" si="354"/>
        <v/>
      </c>
      <c r="BE885" s="12" t="str">
        <f t="shared" si="355"/>
        <v/>
      </c>
      <c r="BF885" s="12" t="str">
        <f t="shared" si="356"/>
        <v/>
      </c>
      <c r="BG885" s="12" t="str">
        <f t="shared" si="357"/>
        <v/>
      </c>
      <c r="BH885" s="12" t="str">
        <f t="shared" si="358"/>
        <v/>
      </c>
      <c r="BI885" s="12" t="str">
        <f t="shared" si="359"/>
        <v/>
      </c>
      <c r="BJ885" s="12" t="str">
        <f t="shared" si="360"/>
        <v/>
      </c>
      <c r="BK885" s="12" t="str">
        <f t="shared" si="361"/>
        <v/>
      </c>
      <c r="BL885" s="7" t="str">
        <f t="shared" si="362"/>
        <v/>
      </c>
      <c r="BM885" s="7" t="str">
        <f t="shared" si="363"/>
        <v/>
      </c>
    </row>
    <row r="886" spans="1:65" x14ac:dyDescent="0.25">
      <c r="A886" s="8"/>
      <c r="AD886" s="8" t="str">
        <f t="shared" si="338"/>
        <v/>
      </c>
      <c r="AE886" s="8"/>
      <c r="AM886" s="8" t="str">
        <f t="shared" si="347"/>
        <v/>
      </c>
      <c r="AN886" s="8" t="str">
        <f t="shared" si="348"/>
        <v/>
      </c>
      <c r="AQ886" s="12" t="str">
        <f t="shared" si="339"/>
        <v/>
      </c>
      <c r="AR886" s="12" t="str">
        <f t="shared" si="340"/>
        <v/>
      </c>
      <c r="AS886" s="12" t="str">
        <f t="shared" si="341"/>
        <v/>
      </c>
      <c r="AT886" s="7" t="str">
        <f t="shared" si="342"/>
        <v/>
      </c>
      <c r="AU886" s="7" t="str">
        <f t="shared" si="349"/>
        <v/>
      </c>
      <c r="AV886" s="7" t="str">
        <f t="shared" si="343"/>
        <v/>
      </c>
      <c r="AW886" s="7" t="str">
        <f t="shared" si="344"/>
        <v/>
      </c>
      <c r="AX886" s="7" t="str">
        <f t="shared" si="350"/>
        <v/>
      </c>
      <c r="AY886" s="7" t="str">
        <f t="shared" si="345"/>
        <v/>
      </c>
      <c r="AZ886" s="7" t="str">
        <f t="shared" si="351"/>
        <v/>
      </c>
      <c r="BA886" s="12" t="str">
        <f t="shared" si="352"/>
        <v/>
      </c>
      <c r="BB886" s="12" t="str">
        <f t="shared" si="346"/>
        <v/>
      </c>
      <c r="BC886" s="12" t="str">
        <f t="shared" si="353"/>
        <v/>
      </c>
      <c r="BD886" s="12" t="str">
        <f t="shared" si="354"/>
        <v/>
      </c>
      <c r="BE886" s="12" t="str">
        <f t="shared" si="355"/>
        <v/>
      </c>
      <c r="BF886" s="12" t="str">
        <f t="shared" si="356"/>
        <v/>
      </c>
      <c r="BG886" s="12" t="str">
        <f t="shared" si="357"/>
        <v/>
      </c>
      <c r="BH886" s="12" t="str">
        <f t="shared" si="358"/>
        <v/>
      </c>
      <c r="BI886" s="12" t="str">
        <f t="shared" si="359"/>
        <v/>
      </c>
      <c r="BJ886" s="12" t="str">
        <f t="shared" si="360"/>
        <v/>
      </c>
      <c r="BK886" s="12" t="str">
        <f t="shared" si="361"/>
        <v/>
      </c>
      <c r="BL886" s="7" t="str">
        <f t="shared" si="362"/>
        <v/>
      </c>
      <c r="BM886" s="7" t="str">
        <f t="shared" si="363"/>
        <v/>
      </c>
    </row>
    <row r="887" spans="1:65" x14ac:dyDescent="0.25">
      <c r="A887" s="8"/>
      <c r="AD887" s="8" t="str">
        <f t="shared" si="338"/>
        <v/>
      </c>
      <c r="AE887" s="8"/>
      <c r="AM887" s="8" t="str">
        <f t="shared" si="347"/>
        <v/>
      </c>
      <c r="AN887" s="8" t="str">
        <f t="shared" si="348"/>
        <v/>
      </c>
      <c r="AQ887" s="12" t="str">
        <f t="shared" si="339"/>
        <v/>
      </c>
      <c r="AR887" s="12" t="str">
        <f t="shared" si="340"/>
        <v/>
      </c>
      <c r="AS887" s="12" t="str">
        <f t="shared" si="341"/>
        <v/>
      </c>
      <c r="AT887" s="7" t="str">
        <f t="shared" si="342"/>
        <v/>
      </c>
      <c r="AU887" s="7" t="str">
        <f t="shared" si="349"/>
        <v/>
      </c>
      <c r="AV887" s="7" t="str">
        <f t="shared" si="343"/>
        <v/>
      </c>
      <c r="AW887" s="7" t="str">
        <f t="shared" si="344"/>
        <v/>
      </c>
      <c r="AX887" s="7" t="str">
        <f t="shared" si="350"/>
        <v/>
      </c>
      <c r="AY887" s="7" t="str">
        <f t="shared" si="345"/>
        <v/>
      </c>
      <c r="AZ887" s="7" t="str">
        <f t="shared" si="351"/>
        <v/>
      </c>
      <c r="BA887" s="12" t="str">
        <f t="shared" si="352"/>
        <v/>
      </c>
      <c r="BB887" s="12" t="str">
        <f t="shared" si="346"/>
        <v/>
      </c>
      <c r="BC887" s="12" t="str">
        <f t="shared" si="353"/>
        <v/>
      </c>
      <c r="BD887" s="12" t="str">
        <f t="shared" si="354"/>
        <v/>
      </c>
      <c r="BE887" s="12" t="str">
        <f t="shared" si="355"/>
        <v/>
      </c>
      <c r="BF887" s="12" t="str">
        <f t="shared" si="356"/>
        <v/>
      </c>
      <c r="BG887" s="12" t="str">
        <f t="shared" si="357"/>
        <v/>
      </c>
      <c r="BH887" s="12" t="str">
        <f t="shared" si="358"/>
        <v/>
      </c>
      <c r="BI887" s="12" t="str">
        <f t="shared" si="359"/>
        <v/>
      </c>
      <c r="BJ887" s="12" t="str">
        <f t="shared" si="360"/>
        <v/>
      </c>
      <c r="BK887" s="12" t="str">
        <f t="shared" si="361"/>
        <v/>
      </c>
      <c r="BL887" s="7" t="str">
        <f t="shared" si="362"/>
        <v/>
      </c>
      <c r="BM887" s="7" t="str">
        <f t="shared" si="363"/>
        <v/>
      </c>
    </row>
    <row r="888" spans="1:65" x14ac:dyDescent="0.25">
      <c r="A888" s="8"/>
      <c r="AD888" s="8" t="str">
        <f t="shared" si="338"/>
        <v/>
      </c>
      <c r="AE888" s="8"/>
      <c r="AM888" s="8" t="str">
        <f t="shared" si="347"/>
        <v/>
      </c>
      <c r="AN888" s="8" t="str">
        <f t="shared" si="348"/>
        <v/>
      </c>
      <c r="AQ888" s="12" t="str">
        <f t="shared" si="339"/>
        <v/>
      </c>
      <c r="AR888" s="12" t="str">
        <f t="shared" si="340"/>
        <v/>
      </c>
      <c r="AS888" s="12" t="str">
        <f t="shared" si="341"/>
        <v/>
      </c>
      <c r="AT888" s="7" t="str">
        <f t="shared" si="342"/>
        <v/>
      </c>
      <c r="AU888" s="7" t="str">
        <f t="shared" si="349"/>
        <v/>
      </c>
      <c r="AV888" s="7" t="str">
        <f t="shared" si="343"/>
        <v/>
      </c>
      <c r="AW888" s="7" t="str">
        <f t="shared" si="344"/>
        <v/>
      </c>
      <c r="AX888" s="7" t="str">
        <f t="shared" si="350"/>
        <v/>
      </c>
      <c r="AY888" s="7" t="str">
        <f t="shared" si="345"/>
        <v/>
      </c>
      <c r="AZ888" s="7" t="str">
        <f t="shared" si="351"/>
        <v/>
      </c>
      <c r="BA888" s="12" t="str">
        <f t="shared" si="352"/>
        <v/>
      </c>
      <c r="BB888" s="12" t="str">
        <f t="shared" si="346"/>
        <v/>
      </c>
      <c r="BC888" s="12" t="str">
        <f t="shared" si="353"/>
        <v/>
      </c>
      <c r="BD888" s="12" t="str">
        <f t="shared" si="354"/>
        <v/>
      </c>
      <c r="BE888" s="12" t="str">
        <f t="shared" si="355"/>
        <v/>
      </c>
      <c r="BF888" s="12" t="str">
        <f t="shared" si="356"/>
        <v/>
      </c>
      <c r="BG888" s="12" t="str">
        <f t="shared" si="357"/>
        <v/>
      </c>
      <c r="BH888" s="12" t="str">
        <f t="shared" si="358"/>
        <v/>
      </c>
      <c r="BI888" s="12" t="str">
        <f t="shared" si="359"/>
        <v/>
      </c>
      <c r="BJ888" s="12" t="str">
        <f t="shared" si="360"/>
        <v/>
      </c>
      <c r="BK888" s="12" t="str">
        <f t="shared" si="361"/>
        <v/>
      </c>
      <c r="BL888" s="7" t="str">
        <f t="shared" si="362"/>
        <v/>
      </c>
      <c r="BM888" s="7" t="str">
        <f t="shared" si="363"/>
        <v/>
      </c>
    </row>
    <row r="889" spans="1:65" x14ac:dyDescent="0.25">
      <c r="A889" s="8"/>
      <c r="AD889" s="8" t="str">
        <f t="shared" si="338"/>
        <v/>
      </c>
      <c r="AE889" s="8"/>
      <c r="AM889" s="8" t="str">
        <f t="shared" si="347"/>
        <v/>
      </c>
      <c r="AN889" s="8" t="str">
        <f t="shared" si="348"/>
        <v/>
      </c>
      <c r="AQ889" s="12" t="str">
        <f t="shared" si="339"/>
        <v/>
      </c>
      <c r="AR889" s="12" t="str">
        <f t="shared" si="340"/>
        <v/>
      </c>
      <c r="AS889" s="12" t="str">
        <f t="shared" si="341"/>
        <v/>
      </c>
      <c r="AT889" s="7" t="str">
        <f t="shared" si="342"/>
        <v/>
      </c>
      <c r="AU889" s="7" t="str">
        <f t="shared" si="349"/>
        <v/>
      </c>
      <c r="AV889" s="7" t="str">
        <f t="shared" si="343"/>
        <v/>
      </c>
      <c r="AW889" s="7" t="str">
        <f t="shared" si="344"/>
        <v/>
      </c>
      <c r="AX889" s="7" t="str">
        <f t="shared" si="350"/>
        <v/>
      </c>
      <c r="AY889" s="7" t="str">
        <f t="shared" si="345"/>
        <v/>
      </c>
      <c r="AZ889" s="7" t="str">
        <f t="shared" si="351"/>
        <v/>
      </c>
      <c r="BA889" s="12" t="str">
        <f t="shared" si="352"/>
        <v/>
      </c>
      <c r="BB889" s="12" t="str">
        <f t="shared" si="346"/>
        <v/>
      </c>
      <c r="BC889" s="12" t="str">
        <f t="shared" si="353"/>
        <v/>
      </c>
      <c r="BD889" s="12" t="str">
        <f t="shared" si="354"/>
        <v/>
      </c>
      <c r="BE889" s="12" t="str">
        <f t="shared" si="355"/>
        <v/>
      </c>
      <c r="BF889" s="12" t="str">
        <f t="shared" si="356"/>
        <v/>
      </c>
      <c r="BG889" s="12" t="str">
        <f t="shared" si="357"/>
        <v/>
      </c>
      <c r="BH889" s="12" t="str">
        <f t="shared" si="358"/>
        <v/>
      </c>
      <c r="BI889" s="12" t="str">
        <f t="shared" si="359"/>
        <v/>
      </c>
      <c r="BJ889" s="12" t="str">
        <f t="shared" si="360"/>
        <v/>
      </c>
      <c r="BK889" s="12" t="str">
        <f t="shared" si="361"/>
        <v/>
      </c>
      <c r="BL889" s="7" t="str">
        <f t="shared" si="362"/>
        <v/>
      </c>
      <c r="BM889" s="7" t="str">
        <f t="shared" si="363"/>
        <v/>
      </c>
    </row>
    <row r="890" spans="1:65" x14ac:dyDescent="0.25">
      <c r="A890" s="8"/>
      <c r="AD890" s="8" t="str">
        <f t="shared" si="338"/>
        <v/>
      </c>
      <c r="AE890" s="8"/>
      <c r="AM890" s="8" t="str">
        <f t="shared" si="347"/>
        <v/>
      </c>
      <c r="AN890" s="8" t="str">
        <f t="shared" si="348"/>
        <v/>
      </c>
      <c r="AQ890" s="12" t="str">
        <f t="shared" si="339"/>
        <v/>
      </c>
      <c r="AR890" s="12" t="str">
        <f t="shared" si="340"/>
        <v/>
      </c>
      <c r="AS890" s="12" t="str">
        <f t="shared" si="341"/>
        <v/>
      </c>
      <c r="AT890" s="7" t="str">
        <f t="shared" si="342"/>
        <v/>
      </c>
      <c r="AU890" s="7" t="str">
        <f t="shared" si="349"/>
        <v/>
      </c>
      <c r="AV890" s="7" t="str">
        <f t="shared" si="343"/>
        <v/>
      </c>
      <c r="AW890" s="7" t="str">
        <f t="shared" si="344"/>
        <v/>
      </c>
      <c r="AX890" s="7" t="str">
        <f t="shared" si="350"/>
        <v/>
      </c>
      <c r="AY890" s="7" t="str">
        <f t="shared" si="345"/>
        <v/>
      </c>
      <c r="AZ890" s="7" t="str">
        <f t="shared" si="351"/>
        <v/>
      </c>
      <c r="BA890" s="12" t="str">
        <f t="shared" si="352"/>
        <v/>
      </c>
      <c r="BB890" s="12" t="str">
        <f t="shared" si="346"/>
        <v/>
      </c>
      <c r="BC890" s="12" t="str">
        <f t="shared" si="353"/>
        <v/>
      </c>
      <c r="BD890" s="12" t="str">
        <f t="shared" si="354"/>
        <v/>
      </c>
      <c r="BE890" s="12" t="str">
        <f t="shared" si="355"/>
        <v/>
      </c>
      <c r="BF890" s="12" t="str">
        <f t="shared" si="356"/>
        <v/>
      </c>
      <c r="BG890" s="12" t="str">
        <f t="shared" si="357"/>
        <v/>
      </c>
      <c r="BH890" s="12" t="str">
        <f t="shared" si="358"/>
        <v/>
      </c>
      <c r="BI890" s="12" t="str">
        <f t="shared" si="359"/>
        <v/>
      </c>
      <c r="BJ890" s="12" t="str">
        <f t="shared" si="360"/>
        <v/>
      </c>
      <c r="BK890" s="12" t="str">
        <f t="shared" si="361"/>
        <v/>
      </c>
      <c r="BL890" s="7" t="str">
        <f t="shared" si="362"/>
        <v/>
      </c>
      <c r="BM890" s="7" t="str">
        <f t="shared" si="363"/>
        <v/>
      </c>
    </row>
    <row r="891" spans="1:65" x14ac:dyDescent="0.25">
      <c r="A891" s="8"/>
      <c r="AD891" s="8" t="str">
        <f t="shared" si="338"/>
        <v/>
      </c>
      <c r="AE891" s="8"/>
      <c r="AM891" s="8" t="str">
        <f t="shared" si="347"/>
        <v/>
      </c>
      <c r="AN891" s="8" t="str">
        <f t="shared" si="348"/>
        <v/>
      </c>
      <c r="AQ891" s="12" t="str">
        <f t="shared" si="339"/>
        <v/>
      </c>
      <c r="AR891" s="12" t="str">
        <f t="shared" si="340"/>
        <v/>
      </c>
      <c r="AS891" s="12" t="str">
        <f t="shared" si="341"/>
        <v/>
      </c>
      <c r="AT891" s="7" t="str">
        <f t="shared" si="342"/>
        <v/>
      </c>
      <c r="AU891" s="7" t="str">
        <f t="shared" si="349"/>
        <v/>
      </c>
      <c r="AV891" s="7" t="str">
        <f t="shared" si="343"/>
        <v/>
      </c>
      <c r="AW891" s="7" t="str">
        <f t="shared" si="344"/>
        <v/>
      </c>
      <c r="AX891" s="7" t="str">
        <f t="shared" si="350"/>
        <v/>
      </c>
      <c r="AY891" s="7" t="str">
        <f t="shared" si="345"/>
        <v/>
      </c>
      <c r="AZ891" s="7" t="str">
        <f t="shared" si="351"/>
        <v/>
      </c>
      <c r="BA891" s="12" t="str">
        <f t="shared" si="352"/>
        <v/>
      </c>
      <c r="BB891" s="12" t="str">
        <f t="shared" si="346"/>
        <v/>
      </c>
      <c r="BC891" s="12" t="str">
        <f t="shared" si="353"/>
        <v/>
      </c>
      <c r="BD891" s="12" t="str">
        <f t="shared" si="354"/>
        <v/>
      </c>
      <c r="BE891" s="12" t="str">
        <f t="shared" si="355"/>
        <v/>
      </c>
      <c r="BF891" s="12" t="str">
        <f t="shared" si="356"/>
        <v/>
      </c>
      <c r="BG891" s="12" t="str">
        <f t="shared" si="357"/>
        <v/>
      </c>
      <c r="BH891" s="12" t="str">
        <f t="shared" si="358"/>
        <v/>
      </c>
      <c r="BI891" s="12" t="str">
        <f t="shared" si="359"/>
        <v/>
      </c>
      <c r="BJ891" s="12" t="str">
        <f t="shared" si="360"/>
        <v/>
      </c>
      <c r="BK891" s="12" t="str">
        <f t="shared" si="361"/>
        <v/>
      </c>
      <c r="BL891" s="7" t="str">
        <f t="shared" si="362"/>
        <v/>
      </c>
      <c r="BM891" s="7" t="str">
        <f t="shared" si="363"/>
        <v/>
      </c>
    </row>
    <row r="892" spans="1:65" x14ac:dyDescent="0.25">
      <c r="A892" s="8"/>
      <c r="AD892" s="8" t="str">
        <f t="shared" si="338"/>
        <v/>
      </c>
      <c r="AE892" s="8"/>
      <c r="AM892" s="8" t="str">
        <f t="shared" si="347"/>
        <v/>
      </c>
      <c r="AN892" s="8" t="str">
        <f t="shared" si="348"/>
        <v/>
      </c>
      <c r="AQ892" s="12" t="str">
        <f t="shared" si="339"/>
        <v/>
      </c>
      <c r="AR892" s="12" t="str">
        <f t="shared" si="340"/>
        <v/>
      </c>
      <c r="AS892" s="12" t="str">
        <f t="shared" si="341"/>
        <v/>
      </c>
      <c r="AT892" s="7" t="str">
        <f t="shared" si="342"/>
        <v/>
      </c>
      <c r="AU892" s="7" t="str">
        <f t="shared" si="349"/>
        <v/>
      </c>
      <c r="AV892" s="7" t="str">
        <f t="shared" si="343"/>
        <v/>
      </c>
      <c r="AW892" s="7" t="str">
        <f t="shared" si="344"/>
        <v/>
      </c>
      <c r="AX892" s="7" t="str">
        <f t="shared" si="350"/>
        <v/>
      </c>
      <c r="AY892" s="7" t="str">
        <f t="shared" si="345"/>
        <v/>
      </c>
      <c r="AZ892" s="7" t="str">
        <f t="shared" si="351"/>
        <v/>
      </c>
      <c r="BA892" s="12" t="str">
        <f t="shared" si="352"/>
        <v/>
      </c>
      <c r="BB892" s="12" t="str">
        <f t="shared" si="346"/>
        <v/>
      </c>
      <c r="BC892" s="12" t="str">
        <f t="shared" si="353"/>
        <v/>
      </c>
      <c r="BD892" s="12" t="str">
        <f t="shared" si="354"/>
        <v/>
      </c>
      <c r="BE892" s="12" t="str">
        <f t="shared" si="355"/>
        <v/>
      </c>
      <c r="BF892" s="12" t="str">
        <f t="shared" si="356"/>
        <v/>
      </c>
      <c r="BG892" s="12" t="str">
        <f t="shared" si="357"/>
        <v/>
      </c>
      <c r="BH892" s="12" t="str">
        <f t="shared" si="358"/>
        <v/>
      </c>
      <c r="BI892" s="12" t="str">
        <f t="shared" si="359"/>
        <v/>
      </c>
      <c r="BJ892" s="12" t="str">
        <f t="shared" si="360"/>
        <v/>
      </c>
      <c r="BK892" s="12" t="str">
        <f t="shared" si="361"/>
        <v/>
      </c>
      <c r="BL892" s="7" t="str">
        <f t="shared" si="362"/>
        <v/>
      </c>
      <c r="BM892" s="7" t="str">
        <f t="shared" si="363"/>
        <v/>
      </c>
    </row>
    <row r="893" spans="1:65" x14ac:dyDescent="0.25">
      <c r="A893" s="8"/>
      <c r="AD893" s="8" t="str">
        <f t="shared" si="338"/>
        <v/>
      </c>
      <c r="AE893" s="8"/>
      <c r="AM893" s="8" t="str">
        <f t="shared" si="347"/>
        <v/>
      </c>
      <c r="AN893" s="8" t="str">
        <f t="shared" si="348"/>
        <v/>
      </c>
      <c r="AQ893" s="12" t="str">
        <f t="shared" si="339"/>
        <v/>
      </c>
      <c r="AR893" s="12" t="str">
        <f t="shared" si="340"/>
        <v/>
      </c>
      <c r="AS893" s="12" t="str">
        <f t="shared" si="341"/>
        <v/>
      </c>
      <c r="AT893" s="7" t="str">
        <f t="shared" si="342"/>
        <v/>
      </c>
      <c r="AU893" s="7" t="str">
        <f t="shared" si="349"/>
        <v/>
      </c>
      <c r="AV893" s="7" t="str">
        <f t="shared" si="343"/>
        <v/>
      </c>
      <c r="AW893" s="7" t="str">
        <f t="shared" si="344"/>
        <v/>
      </c>
      <c r="AX893" s="7" t="str">
        <f t="shared" si="350"/>
        <v/>
      </c>
      <c r="AY893" s="7" t="str">
        <f t="shared" si="345"/>
        <v/>
      </c>
      <c r="AZ893" s="7" t="str">
        <f t="shared" si="351"/>
        <v/>
      </c>
      <c r="BA893" s="12" t="str">
        <f t="shared" si="352"/>
        <v/>
      </c>
      <c r="BB893" s="12" t="str">
        <f t="shared" si="346"/>
        <v/>
      </c>
      <c r="BC893" s="12" t="str">
        <f t="shared" si="353"/>
        <v/>
      </c>
      <c r="BD893" s="12" t="str">
        <f t="shared" si="354"/>
        <v/>
      </c>
      <c r="BE893" s="12" t="str">
        <f t="shared" si="355"/>
        <v/>
      </c>
      <c r="BF893" s="12" t="str">
        <f t="shared" si="356"/>
        <v/>
      </c>
      <c r="BG893" s="12" t="str">
        <f t="shared" si="357"/>
        <v/>
      </c>
      <c r="BH893" s="12" t="str">
        <f t="shared" si="358"/>
        <v/>
      </c>
      <c r="BI893" s="12" t="str">
        <f t="shared" si="359"/>
        <v/>
      </c>
      <c r="BJ893" s="12" t="str">
        <f t="shared" si="360"/>
        <v/>
      </c>
      <c r="BK893" s="12" t="str">
        <f t="shared" si="361"/>
        <v/>
      </c>
      <c r="BL893" s="7" t="str">
        <f t="shared" si="362"/>
        <v/>
      </c>
      <c r="BM893" s="7" t="str">
        <f t="shared" si="363"/>
        <v/>
      </c>
    </row>
    <row r="894" spans="1:65" x14ac:dyDescent="0.25">
      <c r="A894" s="8"/>
      <c r="AD894" s="8" t="str">
        <f t="shared" si="338"/>
        <v/>
      </c>
      <c r="AE894" s="8"/>
      <c r="AM894" s="8" t="str">
        <f t="shared" si="347"/>
        <v/>
      </c>
      <c r="AN894" s="8" t="str">
        <f t="shared" si="348"/>
        <v/>
      </c>
      <c r="AQ894" s="12" t="str">
        <f t="shared" si="339"/>
        <v/>
      </c>
      <c r="AR894" s="12" t="str">
        <f t="shared" si="340"/>
        <v/>
      </c>
      <c r="AS894" s="12" t="str">
        <f t="shared" si="341"/>
        <v/>
      </c>
      <c r="AT894" s="7" t="str">
        <f t="shared" si="342"/>
        <v/>
      </c>
      <c r="AU894" s="7" t="str">
        <f t="shared" si="349"/>
        <v/>
      </c>
      <c r="AV894" s="7" t="str">
        <f t="shared" si="343"/>
        <v/>
      </c>
      <c r="AW894" s="7" t="str">
        <f t="shared" si="344"/>
        <v/>
      </c>
      <c r="AX894" s="7" t="str">
        <f t="shared" si="350"/>
        <v/>
      </c>
      <c r="AY894" s="7" t="str">
        <f t="shared" si="345"/>
        <v/>
      </c>
      <c r="AZ894" s="7" t="str">
        <f t="shared" si="351"/>
        <v/>
      </c>
      <c r="BA894" s="12" t="str">
        <f t="shared" si="352"/>
        <v/>
      </c>
      <c r="BB894" s="12" t="str">
        <f t="shared" si="346"/>
        <v/>
      </c>
      <c r="BC894" s="12" t="str">
        <f t="shared" si="353"/>
        <v/>
      </c>
      <c r="BD894" s="12" t="str">
        <f t="shared" si="354"/>
        <v/>
      </c>
      <c r="BE894" s="12" t="str">
        <f t="shared" si="355"/>
        <v/>
      </c>
      <c r="BF894" s="12" t="str">
        <f t="shared" si="356"/>
        <v/>
      </c>
      <c r="BG894" s="12" t="str">
        <f t="shared" si="357"/>
        <v/>
      </c>
      <c r="BH894" s="12" t="str">
        <f t="shared" si="358"/>
        <v/>
      </c>
      <c r="BI894" s="12" t="str">
        <f t="shared" si="359"/>
        <v/>
      </c>
      <c r="BJ894" s="12" t="str">
        <f t="shared" si="360"/>
        <v/>
      </c>
      <c r="BK894" s="12" t="str">
        <f t="shared" si="361"/>
        <v/>
      </c>
      <c r="BL894" s="7" t="str">
        <f t="shared" si="362"/>
        <v/>
      </c>
      <c r="BM894" s="7" t="str">
        <f t="shared" si="363"/>
        <v/>
      </c>
    </row>
    <row r="895" spans="1:65" x14ac:dyDescent="0.25">
      <c r="A895" s="8"/>
      <c r="AD895" s="8" t="str">
        <f t="shared" si="338"/>
        <v/>
      </c>
      <c r="AE895" s="8"/>
      <c r="AM895" s="8" t="str">
        <f t="shared" si="347"/>
        <v/>
      </c>
      <c r="AN895" s="8" t="str">
        <f t="shared" si="348"/>
        <v/>
      </c>
      <c r="AQ895" s="12" t="str">
        <f t="shared" si="339"/>
        <v/>
      </c>
      <c r="AR895" s="12" t="str">
        <f t="shared" si="340"/>
        <v/>
      </c>
      <c r="AS895" s="12" t="str">
        <f t="shared" si="341"/>
        <v/>
      </c>
      <c r="AT895" s="7" t="str">
        <f t="shared" si="342"/>
        <v/>
      </c>
      <c r="AU895" s="7" t="str">
        <f t="shared" si="349"/>
        <v/>
      </c>
      <c r="AV895" s="7" t="str">
        <f t="shared" si="343"/>
        <v/>
      </c>
      <c r="AW895" s="7" t="str">
        <f t="shared" si="344"/>
        <v/>
      </c>
      <c r="AX895" s="7" t="str">
        <f t="shared" si="350"/>
        <v/>
      </c>
      <c r="AY895" s="7" t="str">
        <f t="shared" si="345"/>
        <v/>
      </c>
      <c r="AZ895" s="7" t="str">
        <f t="shared" si="351"/>
        <v/>
      </c>
      <c r="BA895" s="12" t="str">
        <f t="shared" si="352"/>
        <v/>
      </c>
      <c r="BB895" s="12" t="str">
        <f t="shared" si="346"/>
        <v/>
      </c>
      <c r="BC895" s="12" t="str">
        <f t="shared" si="353"/>
        <v/>
      </c>
      <c r="BD895" s="12" t="str">
        <f t="shared" si="354"/>
        <v/>
      </c>
      <c r="BE895" s="12" t="str">
        <f t="shared" si="355"/>
        <v/>
      </c>
      <c r="BF895" s="12" t="str">
        <f t="shared" si="356"/>
        <v/>
      </c>
      <c r="BG895" s="12" t="str">
        <f t="shared" si="357"/>
        <v/>
      </c>
      <c r="BH895" s="12" t="str">
        <f t="shared" si="358"/>
        <v/>
      </c>
      <c r="BI895" s="12" t="str">
        <f t="shared" si="359"/>
        <v/>
      </c>
      <c r="BJ895" s="12" t="str">
        <f t="shared" si="360"/>
        <v/>
      </c>
      <c r="BK895" s="12" t="str">
        <f t="shared" si="361"/>
        <v/>
      </c>
      <c r="BL895" s="7" t="str">
        <f t="shared" si="362"/>
        <v/>
      </c>
      <c r="BM895" s="7" t="str">
        <f t="shared" si="363"/>
        <v/>
      </c>
    </row>
    <row r="896" spans="1:65" x14ac:dyDescent="0.25">
      <c r="A896" s="8"/>
      <c r="AD896" s="8" t="str">
        <f t="shared" si="338"/>
        <v/>
      </c>
      <c r="AE896" s="8"/>
      <c r="AM896" s="8" t="str">
        <f t="shared" si="347"/>
        <v/>
      </c>
      <c r="AN896" s="8" t="str">
        <f t="shared" si="348"/>
        <v/>
      </c>
      <c r="AQ896" s="12" t="str">
        <f t="shared" si="339"/>
        <v/>
      </c>
      <c r="AR896" s="12" t="str">
        <f t="shared" si="340"/>
        <v/>
      </c>
      <c r="AS896" s="12" t="str">
        <f t="shared" si="341"/>
        <v/>
      </c>
      <c r="AT896" s="7" t="str">
        <f t="shared" si="342"/>
        <v/>
      </c>
      <c r="AU896" s="7" t="str">
        <f t="shared" si="349"/>
        <v/>
      </c>
      <c r="AV896" s="7" t="str">
        <f t="shared" si="343"/>
        <v/>
      </c>
      <c r="AW896" s="7" t="str">
        <f t="shared" si="344"/>
        <v/>
      </c>
      <c r="AX896" s="7" t="str">
        <f t="shared" si="350"/>
        <v/>
      </c>
      <c r="AY896" s="7" t="str">
        <f t="shared" si="345"/>
        <v/>
      </c>
      <c r="AZ896" s="7" t="str">
        <f t="shared" si="351"/>
        <v/>
      </c>
      <c r="BA896" s="12" t="str">
        <f t="shared" si="352"/>
        <v/>
      </c>
      <c r="BB896" s="12" t="str">
        <f t="shared" si="346"/>
        <v/>
      </c>
      <c r="BC896" s="12" t="str">
        <f t="shared" si="353"/>
        <v/>
      </c>
      <c r="BD896" s="12" t="str">
        <f t="shared" si="354"/>
        <v/>
      </c>
      <c r="BE896" s="12" t="str">
        <f t="shared" si="355"/>
        <v/>
      </c>
      <c r="BF896" s="12" t="str">
        <f t="shared" si="356"/>
        <v/>
      </c>
      <c r="BG896" s="12" t="str">
        <f t="shared" si="357"/>
        <v/>
      </c>
      <c r="BH896" s="12" t="str">
        <f t="shared" si="358"/>
        <v/>
      </c>
      <c r="BI896" s="12" t="str">
        <f t="shared" si="359"/>
        <v/>
      </c>
      <c r="BJ896" s="12" t="str">
        <f t="shared" si="360"/>
        <v/>
      </c>
      <c r="BK896" s="12" t="str">
        <f t="shared" si="361"/>
        <v/>
      </c>
      <c r="BL896" s="7" t="str">
        <f t="shared" si="362"/>
        <v/>
      </c>
      <c r="BM896" s="7" t="str">
        <f t="shared" si="363"/>
        <v/>
      </c>
    </row>
    <row r="897" spans="1:65" x14ac:dyDescent="0.25">
      <c r="A897" s="8"/>
      <c r="AD897" s="8" t="str">
        <f t="shared" si="338"/>
        <v/>
      </c>
      <c r="AE897" s="8"/>
      <c r="AM897" s="8" t="str">
        <f t="shared" si="347"/>
        <v/>
      </c>
      <c r="AN897" s="8" t="str">
        <f t="shared" si="348"/>
        <v/>
      </c>
      <c r="AQ897" s="12" t="str">
        <f t="shared" si="339"/>
        <v/>
      </c>
      <c r="AR897" s="12" t="str">
        <f t="shared" si="340"/>
        <v/>
      </c>
      <c r="AS897" s="12" t="str">
        <f t="shared" si="341"/>
        <v/>
      </c>
      <c r="AT897" s="7" t="str">
        <f t="shared" si="342"/>
        <v/>
      </c>
      <c r="AU897" s="7" t="str">
        <f t="shared" si="349"/>
        <v/>
      </c>
      <c r="AV897" s="7" t="str">
        <f t="shared" si="343"/>
        <v/>
      </c>
      <c r="AW897" s="7" t="str">
        <f t="shared" si="344"/>
        <v/>
      </c>
      <c r="AX897" s="7" t="str">
        <f t="shared" si="350"/>
        <v/>
      </c>
      <c r="AY897" s="7" t="str">
        <f t="shared" si="345"/>
        <v/>
      </c>
      <c r="AZ897" s="7" t="str">
        <f t="shared" si="351"/>
        <v/>
      </c>
      <c r="BA897" s="12" t="str">
        <f t="shared" si="352"/>
        <v/>
      </c>
      <c r="BB897" s="12" t="str">
        <f t="shared" si="346"/>
        <v/>
      </c>
      <c r="BC897" s="12" t="str">
        <f t="shared" si="353"/>
        <v/>
      </c>
      <c r="BD897" s="12" t="str">
        <f t="shared" si="354"/>
        <v/>
      </c>
      <c r="BE897" s="12" t="str">
        <f t="shared" si="355"/>
        <v/>
      </c>
      <c r="BF897" s="12" t="str">
        <f t="shared" si="356"/>
        <v/>
      </c>
      <c r="BG897" s="12" t="str">
        <f t="shared" si="357"/>
        <v/>
      </c>
      <c r="BH897" s="12" t="str">
        <f t="shared" si="358"/>
        <v/>
      </c>
      <c r="BI897" s="12" t="str">
        <f t="shared" si="359"/>
        <v/>
      </c>
      <c r="BJ897" s="12" t="str">
        <f t="shared" si="360"/>
        <v/>
      </c>
      <c r="BK897" s="12" t="str">
        <f t="shared" si="361"/>
        <v/>
      </c>
      <c r="BL897" s="7" t="str">
        <f t="shared" si="362"/>
        <v/>
      </c>
      <c r="BM897" s="7" t="str">
        <f t="shared" si="363"/>
        <v/>
      </c>
    </row>
    <row r="898" spans="1:65" x14ac:dyDescent="0.25">
      <c r="A898" s="8"/>
      <c r="AD898" s="8" t="str">
        <f t="shared" si="338"/>
        <v/>
      </c>
      <c r="AE898" s="8"/>
      <c r="AM898" s="8" t="str">
        <f t="shared" si="347"/>
        <v/>
      </c>
      <c r="AN898" s="8" t="str">
        <f t="shared" si="348"/>
        <v/>
      </c>
      <c r="AQ898" s="12" t="str">
        <f t="shared" si="339"/>
        <v/>
      </c>
      <c r="AR898" s="12" t="str">
        <f t="shared" si="340"/>
        <v/>
      </c>
      <c r="AS898" s="12" t="str">
        <f t="shared" si="341"/>
        <v/>
      </c>
      <c r="AT898" s="7" t="str">
        <f t="shared" si="342"/>
        <v/>
      </c>
      <c r="AU898" s="7" t="str">
        <f t="shared" si="349"/>
        <v/>
      </c>
      <c r="AV898" s="7" t="str">
        <f t="shared" si="343"/>
        <v/>
      </c>
      <c r="AW898" s="7" t="str">
        <f t="shared" si="344"/>
        <v/>
      </c>
      <c r="AX898" s="7" t="str">
        <f t="shared" si="350"/>
        <v/>
      </c>
      <c r="AY898" s="7" t="str">
        <f t="shared" si="345"/>
        <v/>
      </c>
      <c r="AZ898" s="7" t="str">
        <f t="shared" si="351"/>
        <v/>
      </c>
      <c r="BA898" s="12" t="str">
        <f t="shared" si="352"/>
        <v/>
      </c>
      <c r="BB898" s="12" t="str">
        <f t="shared" si="346"/>
        <v/>
      </c>
      <c r="BC898" s="12" t="str">
        <f t="shared" si="353"/>
        <v/>
      </c>
      <c r="BD898" s="12" t="str">
        <f t="shared" si="354"/>
        <v/>
      </c>
      <c r="BE898" s="12" t="str">
        <f t="shared" si="355"/>
        <v/>
      </c>
      <c r="BF898" s="12" t="str">
        <f t="shared" si="356"/>
        <v/>
      </c>
      <c r="BG898" s="12" t="str">
        <f t="shared" si="357"/>
        <v/>
      </c>
      <c r="BH898" s="12" t="str">
        <f t="shared" si="358"/>
        <v/>
      </c>
      <c r="BI898" s="12" t="str">
        <f t="shared" si="359"/>
        <v/>
      </c>
      <c r="BJ898" s="12" t="str">
        <f t="shared" si="360"/>
        <v/>
      </c>
      <c r="BK898" s="12" t="str">
        <f t="shared" si="361"/>
        <v/>
      </c>
      <c r="BL898" s="7" t="str">
        <f t="shared" si="362"/>
        <v/>
      </c>
      <c r="BM898" s="7" t="str">
        <f t="shared" si="363"/>
        <v/>
      </c>
    </row>
    <row r="899" spans="1:65" x14ac:dyDescent="0.25">
      <c r="A899" s="8"/>
      <c r="AD899" s="8" t="str">
        <f t="shared" ref="AD899:AD962" si="364">RIGHT(S899,5)</f>
        <v/>
      </c>
      <c r="AE899" s="8"/>
      <c r="AM899" s="8" t="str">
        <f t="shared" si="347"/>
        <v/>
      </c>
      <c r="AN899" s="8" t="str">
        <f t="shared" si="348"/>
        <v/>
      </c>
      <c r="AQ899" s="12" t="str">
        <f t="shared" ref="AQ899:AQ962" si="365">IF(R899&lt;&gt;"","&lt;a href='https://www.inaturalist.org/observations/"&amp;R899&amp;" 'target='_blank' style='color: blue'&gt;iNaturalist Record: "&amp;R899&amp;"&lt;/a&gt; ","")</f>
        <v/>
      </c>
      <c r="AR899" s="12" t="str">
        <f t="shared" ref="AR899:AR962" si="366">IF(N899&lt;&gt;"","Habit: "&amp;N899&amp;". ","")</f>
        <v/>
      </c>
      <c r="AS899" s="12" t="str">
        <f t="shared" ref="AS899:AS962" si="367">IF(P899&lt;&gt;"","Odor: "&amp;P899&amp;". ","")</f>
        <v/>
      </c>
      <c r="AT899" s="7" t="str">
        <f t="shared" ref="AT899:AT962" si="368">IF(Q899&lt;&gt;"","Taste: "&amp;Q899&amp;". ","")</f>
        <v/>
      </c>
      <c r="AU899" s="7" t="str">
        <f t="shared" si="349"/>
        <v/>
      </c>
      <c r="AV899" s="7" t="str">
        <f t="shared" ref="AV899:AV962" si="369">IF(Y899&lt;&gt;"","Pileus: "&amp;Y899&amp;". ","")</f>
        <v/>
      </c>
      <c r="AW899" s="7" t="str">
        <f t="shared" ref="AW899:AW962" si="370">IF(AB899&lt;&gt;"","Context: "&amp;AB899&amp;". ","")</f>
        <v/>
      </c>
      <c r="AX899" s="7" t="str">
        <f t="shared" si="350"/>
        <v/>
      </c>
      <c r="AY899" s="7" t="str">
        <f t="shared" ref="AY899:AY962" si="371">IF(Z899&lt;&gt;"","Stipe: "&amp;Z899&amp;". ","")</f>
        <v/>
      </c>
      <c r="AZ899" s="7" t="str">
        <f t="shared" si="351"/>
        <v/>
      </c>
      <c r="BA899" s="12" t="str">
        <f t="shared" si="352"/>
        <v/>
      </c>
      <c r="BB899" s="12" t="str">
        <f t="shared" ref="BB899:BB962" si="372">IF(N899&lt;&gt;"","'Habit' : "&amp;"'"&amp;N899&amp;"'","")</f>
        <v/>
      </c>
      <c r="BC899" s="12" t="str">
        <f t="shared" si="353"/>
        <v/>
      </c>
      <c r="BD899" s="12" t="str">
        <f t="shared" si="354"/>
        <v/>
      </c>
      <c r="BE899" s="12" t="str">
        <f t="shared" si="355"/>
        <v/>
      </c>
      <c r="BF899" s="12" t="str">
        <f t="shared" si="356"/>
        <v/>
      </c>
      <c r="BG899" s="12" t="str">
        <f t="shared" si="357"/>
        <v/>
      </c>
      <c r="BH899" s="12" t="str">
        <f t="shared" si="358"/>
        <v/>
      </c>
      <c r="BI899" s="12" t="str">
        <f t="shared" si="359"/>
        <v/>
      </c>
      <c r="BJ899" s="12" t="str">
        <f t="shared" si="360"/>
        <v/>
      </c>
      <c r="BK899" s="12" t="str">
        <f t="shared" si="361"/>
        <v/>
      </c>
      <c r="BL899" s="7" t="str">
        <f t="shared" si="362"/>
        <v/>
      </c>
      <c r="BM899" s="7" t="str">
        <f t="shared" si="363"/>
        <v/>
      </c>
    </row>
    <row r="900" spans="1:65" x14ac:dyDescent="0.25">
      <c r="A900" s="8"/>
      <c r="AD900" s="8" t="str">
        <f t="shared" si="364"/>
        <v/>
      </c>
      <c r="AE900" s="8"/>
      <c r="AM900" s="8" t="str">
        <f t="shared" ref="AM900:AM963" si="373">TRIM(BA900)</f>
        <v/>
      </c>
      <c r="AN900" s="8" t="str">
        <f t="shared" ref="AN900:AN963" si="374">IF(BL900&lt;&gt;"","{"&amp;BL900&amp;"}","")</f>
        <v/>
      </c>
      <c r="AQ900" s="12" t="str">
        <f t="shared" si="365"/>
        <v/>
      </c>
      <c r="AR900" s="12" t="str">
        <f t="shared" si="366"/>
        <v/>
      </c>
      <c r="AS900" s="12" t="str">
        <f t="shared" si="367"/>
        <v/>
      </c>
      <c r="AT900" s="7" t="str">
        <f t="shared" si="368"/>
        <v/>
      </c>
      <c r="AU900" s="7" t="str">
        <f t="shared" ref="AU900:AU963" si="375">IF(X900&lt;&gt;"","Sporocarp form: "&amp;X900&amp;". ","")</f>
        <v/>
      </c>
      <c r="AV900" s="7" t="str">
        <f t="shared" si="369"/>
        <v/>
      </c>
      <c r="AW900" s="7" t="str">
        <f t="shared" si="370"/>
        <v/>
      </c>
      <c r="AX900" s="7" t="str">
        <f t="shared" ref="AX900:AX963" si="376">IF(AA900&lt;&gt;"","Hymenophore: "&amp;AA900&amp;". ","")</f>
        <v/>
      </c>
      <c r="AY900" s="7" t="str">
        <f t="shared" si="371"/>
        <v/>
      </c>
      <c r="AZ900" s="7" t="str">
        <f t="shared" ref="AZ900:AZ963" si="377">IF(AC900&lt;&gt;"","Microscopic Analysis: "&amp;AC900&amp;". ","")</f>
        <v/>
      </c>
      <c r="BA900" s="12" t="str">
        <f t="shared" ref="BA900:BA963" si="378">AQ900&amp;AR900&amp;AS900&amp;AT900&amp;AU900&amp;AV900&amp;AW900&amp;AX900&amp;AY900&amp;AZ900</f>
        <v/>
      </c>
      <c r="BB900" s="12" t="str">
        <f t="shared" si="372"/>
        <v/>
      </c>
      <c r="BC900" s="12" t="str">
        <f t="shared" ref="BC900:BC963" si="379">IF(P900&lt;&gt;"","'Odor' : "&amp;"'"&amp;P900&amp;"'","")</f>
        <v/>
      </c>
      <c r="BD900" s="12" t="str">
        <f t="shared" ref="BD900:BD963" si="380">IF(Q900&lt;&gt;"","'Taste' : "&amp;"'"&amp;Q900&amp;"'","")</f>
        <v/>
      </c>
      <c r="BE900" s="12" t="str">
        <f t="shared" ref="BE900:BE963" si="381">IF(X900&lt;&gt;"","'Sporocarp form' : "&amp;"'"&amp;X900&amp;"'","")</f>
        <v/>
      </c>
      <c r="BF900" s="12" t="str">
        <f t="shared" ref="BF900:BF963" si="382">IF(Y900&lt;&gt;"","'Pileus' : "&amp;"'"&amp;Y900&amp;"'","")</f>
        <v/>
      </c>
      <c r="BG900" s="12" t="str">
        <f t="shared" ref="BG900:BG963" si="383">IF(AB900&lt;&gt;"","'Context' : "&amp;"'"&amp;AB900&amp;"'","")</f>
        <v/>
      </c>
      <c r="BH900" s="12" t="str">
        <f t="shared" ref="BH900:BH963" si="384">IF(AA900&lt;&gt;"","'Hymenophore' : "&amp;"'"&amp;AA900&amp;"'","")</f>
        <v/>
      </c>
      <c r="BI900" s="12" t="str">
        <f t="shared" ref="BI900:BI963" si="385">IF(Z900&lt;&gt;"","'Stipe' : "&amp;"'"&amp;Z900&amp;"'","")</f>
        <v/>
      </c>
      <c r="BJ900" s="12" t="str">
        <f t="shared" ref="BJ900:BJ963" si="386">IF(AC900&lt;&gt;"","'Microscopic Analysis' : "&amp;"'"&amp;AC900&amp;"'","")</f>
        <v/>
      </c>
      <c r="BK900" s="12" t="str">
        <f t="shared" ref="BK900:BK963" si="387">BB900&amp;BC900&amp;BD900&amp;BE900&amp;BF900&amp;BG900&amp;BH900&amp;BI900&amp;BJ900</f>
        <v/>
      </c>
      <c r="BL900" s="7" t="str">
        <f t="shared" ref="BL900:BL963" si="388">SUBSTITUTE(BK900,"''","' , '")</f>
        <v/>
      </c>
      <c r="BM900" s="7" t="str">
        <f t="shared" ref="BM900:BM963" si="389">IF(AE900&lt;&gt;"","Permit: "&amp;AE900,"")</f>
        <v/>
      </c>
    </row>
    <row r="901" spans="1:65" x14ac:dyDescent="0.25">
      <c r="A901" s="8"/>
      <c r="AD901" s="8" t="str">
        <f t="shared" si="364"/>
        <v/>
      </c>
      <c r="AE901" s="8"/>
      <c r="AM901" s="8" t="str">
        <f t="shared" si="373"/>
        <v/>
      </c>
      <c r="AN901" s="8" t="str">
        <f t="shared" si="374"/>
        <v/>
      </c>
      <c r="AQ901" s="12" t="str">
        <f t="shared" si="365"/>
        <v/>
      </c>
      <c r="AR901" s="12" t="str">
        <f t="shared" si="366"/>
        <v/>
      </c>
      <c r="AS901" s="12" t="str">
        <f t="shared" si="367"/>
        <v/>
      </c>
      <c r="AT901" s="7" t="str">
        <f t="shared" si="368"/>
        <v/>
      </c>
      <c r="AU901" s="7" t="str">
        <f t="shared" si="375"/>
        <v/>
      </c>
      <c r="AV901" s="7" t="str">
        <f t="shared" si="369"/>
        <v/>
      </c>
      <c r="AW901" s="7" t="str">
        <f t="shared" si="370"/>
        <v/>
      </c>
      <c r="AX901" s="7" t="str">
        <f t="shared" si="376"/>
        <v/>
      </c>
      <c r="AY901" s="7" t="str">
        <f t="shared" si="371"/>
        <v/>
      </c>
      <c r="AZ901" s="7" t="str">
        <f t="shared" si="377"/>
        <v/>
      </c>
      <c r="BA901" s="12" t="str">
        <f t="shared" si="378"/>
        <v/>
      </c>
      <c r="BB901" s="12" t="str">
        <f t="shared" si="372"/>
        <v/>
      </c>
      <c r="BC901" s="12" t="str">
        <f t="shared" si="379"/>
        <v/>
      </c>
      <c r="BD901" s="12" t="str">
        <f t="shared" si="380"/>
        <v/>
      </c>
      <c r="BE901" s="12" t="str">
        <f t="shared" si="381"/>
        <v/>
      </c>
      <c r="BF901" s="12" t="str">
        <f t="shared" si="382"/>
        <v/>
      </c>
      <c r="BG901" s="12" t="str">
        <f t="shared" si="383"/>
        <v/>
      </c>
      <c r="BH901" s="12" t="str">
        <f t="shared" si="384"/>
        <v/>
      </c>
      <c r="BI901" s="12" t="str">
        <f t="shared" si="385"/>
        <v/>
      </c>
      <c r="BJ901" s="12" t="str">
        <f t="shared" si="386"/>
        <v/>
      </c>
      <c r="BK901" s="12" t="str">
        <f t="shared" si="387"/>
        <v/>
      </c>
      <c r="BL901" s="7" t="str">
        <f t="shared" si="388"/>
        <v/>
      </c>
      <c r="BM901" s="7" t="str">
        <f t="shared" si="389"/>
        <v/>
      </c>
    </row>
    <row r="902" spans="1:65" x14ac:dyDescent="0.25">
      <c r="A902" s="8"/>
      <c r="AD902" s="8" t="str">
        <f t="shared" si="364"/>
        <v/>
      </c>
      <c r="AE902" s="8"/>
      <c r="AM902" s="8" t="str">
        <f t="shared" si="373"/>
        <v/>
      </c>
      <c r="AN902" s="8" t="str">
        <f t="shared" si="374"/>
        <v/>
      </c>
      <c r="AQ902" s="12" t="str">
        <f t="shared" si="365"/>
        <v/>
      </c>
      <c r="AR902" s="12" t="str">
        <f t="shared" si="366"/>
        <v/>
      </c>
      <c r="AS902" s="12" t="str">
        <f t="shared" si="367"/>
        <v/>
      </c>
      <c r="AT902" s="7" t="str">
        <f t="shared" si="368"/>
        <v/>
      </c>
      <c r="AU902" s="7" t="str">
        <f t="shared" si="375"/>
        <v/>
      </c>
      <c r="AV902" s="7" t="str">
        <f t="shared" si="369"/>
        <v/>
      </c>
      <c r="AW902" s="7" t="str">
        <f t="shared" si="370"/>
        <v/>
      </c>
      <c r="AX902" s="7" t="str">
        <f t="shared" si="376"/>
        <v/>
      </c>
      <c r="AY902" s="7" t="str">
        <f t="shared" si="371"/>
        <v/>
      </c>
      <c r="AZ902" s="7" t="str">
        <f t="shared" si="377"/>
        <v/>
      </c>
      <c r="BA902" s="12" t="str">
        <f t="shared" si="378"/>
        <v/>
      </c>
      <c r="BB902" s="12" t="str">
        <f t="shared" si="372"/>
        <v/>
      </c>
      <c r="BC902" s="12" t="str">
        <f t="shared" si="379"/>
        <v/>
      </c>
      <c r="BD902" s="12" t="str">
        <f t="shared" si="380"/>
        <v/>
      </c>
      <c r="BE902" s="12" t="str">
        <f t="shared" si="381"/>
        <v/>
      </c>
      <c r="BF902" s="12" t="str">
        <f t="shared" si="382"/>
        <v/>
      </c>
      <c r="BG902" s="12" t="str">
        <f t="shared" si="383"/>
        <v/>
      </c>
      <c r="BH902" s="12" t="str">
        <f t="shared" si="384"/>
        <v/>
      </c>
      <c r="BI902" s="12" t="str">
        <f t="shared" si="385"/>
        <v/>
      </c>
      <c r="BJ902" s="12" t="str">
        <f t="shared" si="386"/>
        <v/>
      </c>
      <c r="BK902" s="12" t="str">
        <f t="shared" si="387"/>
        <v/>
      </c>
      <c r="BL902" s="7" t="str">
        <f t="shared" si="388"/>
        <v/>
      </c>
      <c r="BM902" s="7" t="str">
        <f t="shared" si="389"/>
        <v/>
      </c>
    </row>
    <row r="903" spans="1:65" x14ac:dyDescent="0.25">
      <c r="A903" s="8"/>
      <c r="AD903" s="8" t="str">
        <f t="shared" si="364"/>
        <v/>
      </c>
      <c r="AE903" s="8"/>
      <c r="AM903" s="8" t="str">
        <f t="shared" si="373"/>
        <v/>
      </c>
      <c r="AN903" s="8" t="str">
        <f t="shared" si="374"/>
        <v/>
      </c>
      <c r="AQ903" s="12" t="str">
        <f t="shared" si="365"/>
        <v/>
      </c>
      <c r="AR903" s="12" t="str">
        <f t="shared" si="366"/>
        <v/>
      </c>
      <c r="AS903" s="12" t="str">
        <f t="shared" si="367"/>
        <v/>
      </c>
      <c r="AT903" s="7" t="str">
        <f t="shared" si="368"/>
        <v/>
      </c>
      <c r="AU903" s="7" t="str">
        <f t="shared" si="375"/>
        <v/>
      </c>
      <c r="AV903" s="7" t="str">
        <f t="shared" si="369"/>
        <v/>
      </c>
      <c r="AW903" s="7" t="str">
        <f t="shared" si="370"/>
        <v/>
      </c>
      <c r="AX903" s="7" t="str">
        <f t="shared" si="376"/>
        <v/>
      </c>
      <c r="AY903" s="7" t="str">
        <f t="shared" si="371"/>
        <v/>
      </c>
      <c r="AZ903" s="7" t="str">
        <f t="shared" si="377"/>
        <v/>
      </c>
      <c r="BA903" s="12" t="str">
        <f t="shared" si="378"/>
        <v/>
      </c>
      <c r="BB903" s="12" t="str">
        <f t="shared" si="372"/>
        <v/>
      </c>
      <c r="BC903" s="12" t="str">
        <f t="shared" si="379"/>
        <v/>
      </c>
      <c r="BD903" s="12" t="str">
        <f t="shared" si="380"/>
        <v/>
      </c>
      <c r="BE903" s="12" t="str">
        <f t="shared" si="381"/>
        <v/>
      </c>
      <c r="BF903" s="12" t="str">
        <f t="shared" si="382"/>
        <v/>
      </c>
      <c r="BG903" s="12" t="str">
        <f t="shared" si="383"/>
        <v/>
      </c>
      <c r="BH903" s="12" t="str">
        <f t="shared" si="384"/>
        <v/>
      </c>
      <c r="BI903" s="12" t="str">
        <f t="shared" si="385"/>
        <v/>
      </c>
      <c r="BJ903" s="12" t="str">
        <f t="shared" si="386"/>
        <v/>
      </c>
      <c r="BK903" s="12" t="str">
        <f t="shared" si="387"/>
        <v/>
      </c>
      <c r="BL903" s="7" t="str">
        <f t="shared" si="388"/>
        <v/>
      </c>
      <c r="BM903" s="7" t="str">
        <f t="shared" si="389"/>
        <v/>
      </c>
    </row>
    <row r="904" spans="1:65" x14ac:dyDescent="0.25">
      <c r="A904" s="8"/>
      <c r="AD904" s="8" t="str">
        <f t="shared" si="364"/>
        <v/>
      </c>
      <c r="AE904" s="8"/>
      <c r="AM904" s="8" t="str">
        <f t="shared" si="373"/>
        <v/>
      </c>
      <c r="AN904" s="8" t="str">
        <f t="shared" si="374"/>
        <v/>
      </c>
      <c r="AQ904" s="12" t="str">
        <f t="shared" si="365"/>
        <v/>
      </c>
      <c r="AR904" s="12" t="str">
        <f t="shared" si="366"/>
        <v/>
      </c>
      <c r="AS904" s="12" t="str">
        <f t="shared" si="367"/>
        <v/>
      </c>
      <c r="AT904" s="7" t="str">
        <f t="shared" si="368"/>
        <v/>
      </c>
      <c r="AU904" s="7" t="str">
        <f t="shared" si="375"/>
        <v/>
      </c>
      <c r="AV904" s="7" t="str">
        <f t="shared" si="369"/>
        <v/>
      </c>
      <c r="AW904" s="7" t="str">
        <f t="shared" si="370"/>
        <v/>
      </c>
      <c r="AX904" s="7" t="str">
        <f t="shared" si="376"/>
        <v/>
      </c>
      <c r="AY904" s="7" t="str">
        <f t="shared" si="371"/>
        <v/>
      </c>
      <c r="AZ904" s="7" t="str">
        <f t="shared" si="377"/>
        <v/>
      </c>
      <c r="BA904" s="12" t="str">
        <f t="shared" si="378"/>
        <v/>
      </c>
      <c r="BB904" s="12" t="str">
        <f t="shared" si="372"/>
        <v/>
      </c>
      <c r="BC904" s="12" t="str">
        <f t="shared" si="379"/>
        <v/>
      </c>
      <c r="BD904" s="12" t="str">
        <f t="shared" si="380"/>
        <v/>
      </c>
      <c r="BE904" s="12" t="str">
        <f t="shared" si="381"/>
        <v/>
      </c>
      <c r="BF904" s="12" t="str">
        <f t="shared" si="382"/>
        <v/>
      </c>
      <c r="BG904" s="12" t="str">
        <f t="shared" si="383"/>
        <v/>
      </c>
      <c r="BH904" s="12" t="str">
        <f t="shared" si="384"/>
        <v/>
      </c>
      <c r="BI904" s="12" t="str">
        <f t="shared" si="385"/>
        <v/>
      </c>
      <c r="BJ904" s="12" t="str">
        <f t="shared" si="386"/>
        <v/>
      </c>
      <c r="BK904" s="12" t="str">
        <f t="shared" si="387"/>
        <v/>
      </c>
      <c r="BL904" s="7" t="str">
        <f t="shared" si="388"/>
        <v/>
      </c>
      <c r="BM904" s="7" t="str">
        <f t="shared" si="389"/>
        <v/>
      </c>
    </row>
    <row r="905" spans="1:65" x14ac:dyDescent="0.25">
      <c r="A905" s="8"/>
      <c r="AD905" s="8" t="str">
        <f t="shared" si="364"/>
        <v/>
      </c>
      <c r="AE905" s="8"/>
      <c r="AM905" s="8" t="str">
        <f t="shared" si="373"/>
        <v/>
      </c>
      <c r="AN905" s="8" t="str">
        <f t="shared" si="374"/>
        <v/>
      </c>
      <c r="AQ905" s="12" t="str">
        <f t="shared" si="365"/>
        <v/>
      </c>
      <c r="AR905" s="12" t="str">
        <f t="shared" si="366"/>
        <v/>
      </c>
      <c r="AS905" s="12" t="str">
        <f t="shared" si="367"/>
        <v/>
      </c>
      <c r="AT905" s="7" t="str">
        <f t="shared" si="368"/>
        <v/>
      </c>
      <c r="AU905" s="7" t="str">
        <f t="shared" si="375"/>
        <v/>
      </c>
      <c r="AV905" s="7" t="str">
        <f t="shared" si="369"/>
        <v/>
      </c>
      <c r="AW905" s="7" t="str">
        <f t="shared" si="370"/>
        <v/>
      </c>
      <c r="AX905" s="7" t="str">
        <f t="shared" si="376"/>
        <v/>
      </c>
      <c r="AY905" s="7" t="str">
        <f t="shared" si="371"/>
        <v/>
      </c>
      <c r="AZ905" s="7" t="str">
        <f t="shared" si="377"/>
        <v/>
      </c>
      <c r="BA905" s="12" t="str">
        <f t="shared" si="378"/>
        <v/>
      </c>
      <c r="BB905" s="12" t="str">
        <f t="shared" si="372"/>
        <v/>
      </c>
      <c r="BC905" s="12" t="str">
        <f t="shared" si="379"/>
        <v/>
      </c>
      <c r="BD905" s="12" t="str">
        <f t="shared" si="380"/>
        <v/>
      </c>
      <c r="BE905" s="12" t="str">
        <f t="shared" si="381"/>
        <v/>
      </c>
      <c r="BF905" s="12" t="str">
        <f t="shared" si="382"/>
        <v/>
      </c>
      <c r="BG905" s="12" t="str">
        <f t="shared" si="383"/>
        <v/>
      </c>
      <c r="BH905" s="12" t="str">
        <f t="shared" si="384"/>
        <v/>
      </c>
      <c r="BI905" s="12" t="str">
        <f t="shared" si="385"/>
        <v/>
      </c>
      <c r="BJ905" s="12" t="str">
        <f t="shared" si="386"/>
        <v/>
      </c>
      <c r="BK905" s="12" t="str">
        <f t="shared" si="387"/>
        <v/>
      </c>
      <c r="BL905" s="7" t="str">
        <f t="shared" si="388"/>
        <v/>
      </c>
      <c r="BM905" s="7" t="str">
        <f t="shared" si="389"/>
        <v/>
      </c>
    </row>
    <row r="906" spans="1:65" x14ac:dyDescent="0.25">
      <c r="A906" s="8"/>
      <c r="AD906" s="8" t="str">
        <f t="shared" si="364"/>
        <v/>
      </c>
      <c r="AE906" s="8"/>
      <c r="AM906" s="8" t="str">
        <f t="shared" si="373"/>
        <v/>
      </c>
      <c r="AN906" s="8" t="str">
        <f t="shared" si="374"/>
        <v/>
      </c>
      <c r="AQ906" s="12" t="str">
        <f t="shared" si="365"/>
        <v/>
      </c>
      <c r="AR906" s="12" t="str">
        <f t="shared" si="366"/>
        <v/>
      </c>
      <c r="AS906" s="12" t="str">
        <f t="shared" si="367"/>
        <v/>
      </c>
      <c r="AT906" s="7" t="str">
        <f t="shared" si="368"/>
        <v/>
      </c>
      <c r="AU906" s="7" t="str">
        <f t="shared" si="375"/>
        <v/>
      </c>
      <c r="AV906" s="7" t="str">
        <f t="shared" si="369"/>
        <v/>
      </c>
      <c r="AW906" s="7" t="str">
        <f t="shared" si="370"/>
        <v/>
      </c>
      <c r="AX906" s="7" t="str">
        <f t="shared" si="376"/>
        <v/>
      </c>
      <c r="AY906" s="7" t="str">
        <f t="shared" si="371"/>
        <v/>
      </c>
      <c r="AZ906" s="7" t="str">
        <f t="shared" si="377"/>
        <v/>
      </c>
      <c r="BA906" s="12" t="str">
        <f t="shared" si="378"/>
        <v/>
      </c>
      <c r="BB906" s="12" t="str">
        <f t="shared" si="372"/>
        <v/>
      </c>
      <c r="BC906" s="12" t="str">
        <f t="shared" si="379"/>
        <v/>
      </c>
      <c r="BD906" s="12" t="str">
        <f t="shared" si="380"/>
        <v/>
      </c>
      <c r="BE906" s="12" t="str">
        <f t="shared" si="381"/>
        <v/>
      </c>
      <c r="BF906" s="12" t="str">
        <f t="shared" si="382"/>
        <v/>
      </c>
      <c r="BG906" s="12" t="str">
        <f t="shared" si="383"/>
        <v/>
      </c>
      <c r="BH906" s="12" t="str">
        <f t="shared" si="384"/>
        <v/>
      </c>
      <c r="BI906" s="12" t="str">
        <f t="shared" si="385"/>
        <v/>
      </c>
      <c r="BJ906" s="12" t="str">
        <f t="shared" si="386"/>
        <v/>
      </c>
      <c r="BK906" s="12" t="str">
        <f t="shared" si="387"/>
        <v/>
      </c>
      <c r="BL906" s="7" t="str">
        <f t="shared" si="388"/>
        <v/>
      </c>
      <c r="BM906" s="7" t="str">
        <f t="shared" si="389"/>
        <v/>
      </c>
    </row>
    <row r="907" spans="1:65" x14ac:dyDescent="0.25">
      <c r="A907" s="8"/>
      <c r="AD907" s="8" t="str">
        <f t="shared" si="364"/>
        <v/>
      </c>
      <c r="AE907" s="8"/>
      <c r="AM907" s="8" t="str">
        <f t="shared" si="373"/>
        <v/>
      </c>
      <c r="AN907" s="8" t="str">
        <f t="shared" si="374"/>
        <v/>
      </c>
      <c r="AQ907" s="12" t="str">
        <f t="shared" si="365"/>
        <v/>
      </c>
      <c r="AR907" s="12" t="str">
        <f t="shared" si="366"/>
        <v/>
      </c>
      <c r="AS907" s="12" t="str">
        <f t="shared" si="367"/>
        <v/>
      </c>
      <c r="AT907" s="7" t="str">
        <f t="shared" si="368"/>
        <v/>
      </c>
      <c r="AU907" s="7" t="str">
        <f t="shared" si="375"/>
        <v/>
      </c>
      <c r="AV907" s="7" t="str">
        <f t="shared" si="369"/>
        <v/>
      </c>
      <c r="AW907" s="7" t="str">
        <f t="shared" si="370"/>
        <v/>
      </c>
      <c r="AX907" s="7" t="str">
        <f t="shared" si="376"/>
        <v/>
      </c>
      <c r="AY907" s="7" t="str">
        <f t="shared" si="371"/>
        <v/>
      </c>
      <c r="AZ907" s="7" t="str">
        <f t="shared" si="377"/>
        <v/>
      </c>
      <c r="BA907" s="12" t="str">
        <f t="shared" si="378"/>
        <v/>
      </c>
      <c r="BB907" s="12" t="str">
        <f t="shared" si="372"/>
        <v/>
      </c>
      <c r="BC907" s="12" t="str">
        <f t="shared" si="379"/>
        <v/>
      </c>
      <c r="BD907" s="12" t="str">
        <f t="shared" si="380"/>
        <v/>
      </c>
      <c r="BE907" s="12" t="str">
        <f t="shared" si="381"/>
        <v/>
      </c>
      <c r="BF907" s="12" t="str">
        <f t="shared" si="382"/>
        <v/>
      </c>
      <c r="BG907" s="12" t="str">
        <f t="shared" si="383"/>
        <v/>
      </c>
      <c r="BH907" s="12" t="str">
        <f t="shared" si="384"/>
        <v/>
      </c>
      <c r="BI907" s="12" t="str">
        <f t="shared" si="385"/>
        <v/>
      </c>
      <c r="BJ907" s="12" t="str">
        <f t="shared" si="386"/>
        <v/>
      </c>
      <c r="BK907" s="12" t="str">
        <f t="shared" si="387"/>
        <v/>
      </c>
      <c r="BL907" s="7" t="str">
        <f t="shared" si="388"/>
        <v/>
      </c>
      <c r="BM907" s="7" t="str">
        <f t="shared" si="389"/>
        <v/>
      </c>
    </row>
    <row r="908" spans="1:65" x14ac:dyDescent="0.25">
      <c r="A908" s="8"/>
      <c r="AD908" s="8" t="str">
        <f t="shared" si="364"/>
        <v/>
      </c>
      <c r="AE908" s="8"/>
      <c r="AM908" s="8" t="str">
        <f t="shared" si="373"/>
        <v/>
      </c>
      <c r="AN908" s="8" t="str">
        <f t="shared" si="374"/>
        <v/>
      </c>
      <c r="AQ908" s="12" t="str">
        <f t="shared" si="365"/>
        <v/>
      </c>
      <c r="AR908" s="12" t="str">
        <f t="shared" si="366"/>
        <v/>
      </c>
      <c r="AS908" s="12" t="str">
        <f t="shared" si="367"/>
        <v/>
      </c>
      <c r="AT908" s="7" t="str">
        <f t="shared" si="368"/>
        <v/>
      </c>
      <c r="AU908" s="7" t="str">
        <f t="shared" si="375"/>
        <v/>
      </c>
      <c r="AV908" s="7" t="str">
        <f t="shared" si="369"/>
        <v/>
      </c>
      <c r="AW908" s="7" t="str">
        <f t="shared" si="370"/>
        <v/>
      </c>
      <c r="AX908" s="7" t="str">
        <f t="shared" si="376"/>
        <v/>
      </c>
      <c r="AY908" s="7" t="str">
        <f t="shared" si="371"/>
        <v/>
      </c>
      <c r="AZ908" s="7" t="str">
        <f t="shared" si="377"/>
        <v/>
      </c>
      <c r="BA908" s="12" t="str">
        <f t="shared" si="378"/>
        <v/>
      </c>
      <c r="BB908" s="12" t="str">
        <f t="shared" si="372"/>
        <v/>
      </c>
      <c r="BC908" s="12" t="str">
        <f t="shared" si="379"/>
        <v/>
      </c>
      <c r="BD908" s="12" t="str">
        <f t="shared" si="380"/>
        <v/>
      </c>
      <c r="BE908" s="12" t="str">
        <f t="shared" si="381"/>
        <v/>
      </c>
      <c r="BF908" s="12" t="str">
        <f t="shared" si="382"/>
        <v/>
      </c>
      <c r="BG908" s="12" t="str">
        <f t="shared" si="383"/>
        <v/>
      </c>
      <c r="BH908" s="12" t="str">
        <f t="shared" si="384"/>
        <v/>
      </c>
      <c r="BI908" s="12" t="str">
        <f t="shared" si="385"/>
        <v/>
      </c>
      <c r="BJ908" s="12" t="str">
        <f t="shared" si="386"/>
        <v/>
      </c>
      <c r="BK908" s="12" t="str">
        <f t="shared" si="387"/>
        <v/>
      </c>
      <c r="BL908" s="7" t="str">
        <f t="shared" si="388"/>
        <v/>
      </c>
      <c r="BM908" s="7" t="str">
        <f t="shared" si="389"/>
        <v/>
      </c>
    </row>
    <row r="909" spans="1:65" x14ac:dyDescent="0.25">
      <c r="A909" s="8"/>
      <c r="AD909" s="8" t="str">
        <f t="shared" si="364"/>
        <v/>
      </c>
      <c r="AE909" s="8"/>
      <c r="AM909" s="8" t="str">
        <f t="shared" si="373"/>
        <v/>
      </c>
      <c r="AN909" s="8" t="str">
        <f t="shared" si="374"/>
        <v/>
      </c>
      <c r="AQ909" s="12" t="str">
        <f t="shared" si="365"/>
        <v/>
      </c>
      <c r="AR909" s="12" t="str">
        <f t="shared" si="366"/>
        <v/>
      </c>
      <c r="AS909" s="12" t="str">
        <f t="shared" si="367"/>
        <v/>
      </c>
      <c r="AT909" s="7" t="str">
        <f t="shared" si="368"/>
        <v/>
      </c>
      <c r="AU909" s="7" t="str">
        <f t="shared" si="375"/>
        <v/>
      </c>
      <c r="AV909" s="7" t="str">
        <f t="shared" si="369"/>
        <v/>
      </c>
      <c r="AW909" s="7" t="str">
        <f t="shared" si="370"/>
        <v/>
      </c>
      <c r="AX909" s="7" t="str">
        <f t="shared" si="376"/>
        <v/>
      </c>
      <c r="AY909" s="7" t="str">
        <f t="shared" si="371"/>
        <v/>
      </c>
      <c r="AZ909" s="7" t="str">
        <f t="shared" si="377"/>
        <v/>
      </c>
      <c r="BA909" s="12" t="str">
        <f t="shared" si="378"/>
        <v/>
      </c>
      <c r="BB909" s="12" t="str">
        <f t="shared" si="372"/>
        <v/>
      </c>
      <c r="BC909" s="12" t="str">
        <f t="shared" si="379"/>
        <v/>
      </c>
      <c r="BD909" s="12" t="str">
        <f t="shared" si="380"/>
        <v/>
      </c>
      <c r="BE909" s="12" t="str">
        <f t="shared" si="381"/>
        <v/>
      </c>
      <c r="BF909" s="12" t="str">
        <f t="shared" si="382"/>
        <v/>
      </c>
      <c r="BG909" s="12" t="str">
        <f t="shared" si="383"/>
        <v/>
      </c>
      <c r="BH909" s="12" t="str">
        <f t="shared" si="384"/>
        <v/>
      </c>
      <c r="BI909" s="12" t="str">
        <f t="shared" si="385"/>
        <v/>
      </c>
      <c r="BJ909" s="12" t="str">
        <f t="shared" si="386"/>
        <v/>
      </c>
      <c r="BK909" s="12" t="str">
        <f t="shared" si="387"/>
        <v/>
      </c>
      <c r="BL909" s="7" t="str">
        <f t="shared" si="388"/>
        <v/>
      </c>
      <c r="BM909" s="7" t="str">
        <f t="shared" si="389"/>
        <v/>
      </c>
    </row>
    <row r="910" spans="1:65" x14ac:dyDescent="0.25">
      <c r="A910" s="8"/>
      <c r="AD910" s="8" t="str">
        <f t="shared" si="364"/>
        <v/>
      </c>
      <c r="AE910" s="8"/>
      <c r="AM910" s="8" t="str">
        <f t="shared" si="373"/>
        <v/>
      </c>
      <c r="AN910" s="8" t="str">
        <f t="shared" si="374"/>
        <v/>
      </c>
      <c r="AQ910" s="12" t="str">
        <f t="shared" si="365"/>
        <v/>
      </c>
      <c r="AR910" s="12" t="str">
        <f t="shared" si="366"/>
        <v/>
      </c>
      <c r="AS910" s="12" t="str">
        <f t="shared" si="367"/>
        <v/>
      </c>
      <c r="AT910" s="7" t="str">
        <f t="shared" si="368"/>
        <v/>
      </c>
      <c r="AU910" s="7" t="str">
        <f t="shared" si="375"/>
        <v/>
      </c>
      <c r="AV910" s="7" t="str">
        <f t="shared" si="369"/>
        <v/>
      </c>
      <c r="AW910" s="7" t="str">
        <f t="shared" si="370"/>
        <v/>
      </c>
      <c r="AX910" s="7" t="str">
        <f t="shared" si="376"/>
        <v/>
      </c>
      <c r="AY910" s="7" t="str">
        <f t="shared" si="371"/>
        <v/>
      </c>
      <c r="AZ910" s="7" t="str">
        <f t="shared" si="377"/>
        <v/>
      </c>
      <c r="BA910" s="12" t="str">
        <f t="shared" si="378"/>
        <v/>
      </c>
      <c r="BB910" s="12" t="str">
        <f t="shared" si="372"/>
        <v/>
      </c>
      <c r="BC910" s="12" t="str">
        <f t="shared" si="379"/>
        <v/>
      </c>
      <c r="BD910" s="12" t="str">
        <f t="shared" si="380"/>
        <v/>
      </c>
      <c r="BE910" s="12" t="str">
        <f t="shared" si="381"/>
        <v/>
      </c>
      <c r="BF910" s="12" t="str">
        <f t="shared" si="382"/>
        <v/>
      </c>
      <c r="BG910" s="12" t="str">
        <f t="shared" si="383"/>
        <v/>
      </c>
      <c r="BH910" s="12" t="str">
        <f t="shared" si="384"/>
        <v/>
      </c>
      <c r="BI910" s="12" t="str">
        <f t="shared" si="385"/>
        <v/>
      </c>
      <c r="BJ910" s="12" t="str">
        <f t="shared" si="386"/>
        <v/>
      </c>
      <c r="BK910" s="12" t="str">
        <f t="shared" si="387"/>
        <v/>
      </c>
      <c r="BL910" s="7" t="str">
        <f t="shared" si="388"/>
        <v/>
      </c>
      <c r="BM910" s="7" t="str">
        <f t="shared" si="389"/>
        <v/>
      </c>
    </row>
    <row r="911" spans="1:65" x14ac:dyDescent="0.25">
      <c r="A911" s="8"/>
      <c r="AD911" s="8" t="str">
        <f t="shared" si="364"/>
        <v/>
      </c>
      <c r="AE911" s="8"/>
      <c r="AM911" s="8" t="str">
        <f t="shared" si="373"/>
        <v/>
      </c>
      <c r="AN911" s="8" t="str">
        <f t="shared" si="374"/>
        <v/>
      </c>
      <c r="AQ911" s="12" t="str">
        <f t="shared" si="365"/>
        <v/>
      </c>
      <c r="AR911" s="12" t="str">
        <f t="shared" si="366"/>
        <v/>
      </c>
      <c r="AS911" s="12" t="str">
        <f t="shared" si="367"/>
        <v/>
      </c>
      <c r="AT911" s="7" t="str">
        <f t="shared" si="368"/>
        <v/>
      </c>
      <c r="AU911" s="7" t="str">
        <f t="shared" si="375"/>
        <v/>
      </c>
      <c r="AV911" s="7" t="str">
        <f t="shared" si="369"/>
        <v/>
      </c>
      <c r="AW911" s="7" t="str">
        <f t="shared" si="370"/>
        <v/>
      </c>
      <c r="AX911" s="7" t="str">
        <f t="shared" si="376"/>
        <v/>
      </c>
      <c r="AY911" s="7" t="str">
        <f t="shared" si="371"/>
        <v/>
      </c>
      <c r="AZ911" s="7" t="str">
        <f t="shared" si="377"/>
        <v/>
      </c>
      <c r="BA911" s="12" t="str">
        <f t="shared" si="378"/>
        <v/>
      </c>
      <c r="BB911" s="12" t="str">
        <f t="shared" si="372"/>
        <v/>
      </c>
      <c r="BC911" s="12" t="str">
        <f t="shared" si="379"/>
        <v/>
      </c>
      <c r="BD911" s="12" t="str">
        <f t="shared" si="380"/>
        <v/>
      </c>
      <c r="BE911" s="12" t="str">
        <f t="shared" si="381"/>
        <v/>
      </c>
      <c r="BF911" s="12" t="str">
        <f t="shared" si="382"/>
        <v/>
      </c>
      <c r="BG911" s="12" t="str">
        <f t="shared" si="383"/>
        <v/>
      </c>
      <c r="BH911" s="12" t="str">
        <f t="shared" si="384"/>
        <v/>
      </c>
      <c r="BI911" s="12" t="str">
        <f t="shared" si="385"/>
        <v/>
      </c>
      <c r="BJ911" s="12" t="str">
        <f t="shared" si="386"/>
        <v/>
      </c>
      <c r="BK911" s="12" t="str">
        <f t="shared" si="387"/>
        <v/>
      </c>
      <c r="BL911" s="7" t="str">
        <f t="shared" si="388"/>
        <v/>
      </c>
      <c r="BM911" s="7" t="str">
        <f t="shared" si="389"/>
        <v/>
      </c>
    </row>
    <row r="912" spans="1:65" x14ac:dyDescent="0.25">
      <c r="A912" s="8"/>
      <c r="AD912" s="8" t="str">
        <f t="shared" si="364"/>
        <v/>
      </c>
      <c r="AE912" s="8"/>
      <c r="AM912" s="8" t="str">
        <f t="shared" si="373"/>
        <v/>
      </c>
      <c r="AN912" s="8" t="str">
        <f t="shared" si="374"/>
        <v/>
      </c>
      <c r="AQ912" s="12" t="str">
        <f t="shared" si="365"/>
        <v/>
      </c>
      <c r="AR912" s="12" t="str">
        <f t="shared" si="366"/>
        <v/>
      </c>
      <c r="AS912" s="12" t="str">
        <f t="shared" si="367"/>
        <v/>
      </c>
      <c r="AT912" s="7" t="str">
        <f t="shared" si="368"/>
        <v/>
      </c>
      <c r="AU912" s="7" t="str">
        <f t="shared" si="375"/>
        <v/>
      </c>
      <c r="AV912" s="7" t="str">
        <f t="shared" si="369"/>
        <v/>
      </c>
      <c r="AW912" s="7" t="str">
        <f t="shared" si="370"/>
        <v/>
      </c>
      <c r="AX912" s="7" t="str">
        <f t="shared" si="376"/>
        <v/>
      </c>
      <c r="AY912" s="7" t="str">
        <f t="shared" si="371"/>
        <v/>
      </c>
      <c r="AZ912" s="7" t="str">
        <f t="shared" si="377"/>
        <v/>
      </c>
      <c r="BA912" s="12" t="str">
        <f t="shared" si="378"/>
        <v/>
      </c>
      <c r="BB912" s="12" t="str">
        <f t="shared" si="372"/>
        <v/>
      </c>
      <c r="BC912" s="12" t="str">
        <f t="shared" si="379"/>
        <v/>
      </c>
      <c r="BD912" s="12" t="str">
        <f t="shared" si="380"/>
        <v/>
      </c>
      <c r="BE912" s="12" t="str">
        <f t="shared" si="381"/>
        <v/>
      </c>
      <c r="BF912" s="12" t="str">
        <f t="shared" si="382"/>
        <v/>
      </c>
      <c r="BG912" s="12" t="str">
        <f t="shared" si="383"/>
        <v/>
      </c>
      <c r="BH912" s="12" t="str">
        <f t="shared" si="384"/>
        <v/>
      </c>
      <c r="BI912" s="12" t="str">
        <f t="shared" si="385"/>
        <v/>
      </c>
      <c r="BJ912" s="12" t="str">
        <f t="shared" si="386"/>
        <v/>
      </c>
      <c r="BK912" s="12" t="str">
        <f t="shared" si="387"/>
        <v/>
      </c>
      <c r="BL912" s="7" t="str">
        <f t="shared" si="388"/>
        <v/>
      </c>
      <c r="BM912" s="7" t="str">
        <f t="shared" si="389"/>
        <v/>
      </c>
    </row>
    <row r="913" spans="1:65" x14ac:dyDescent="0.25">
      <c r="A913" s="8"/>
      <c r="AD913" s="8" t="str">
        <f t="shared" si="364"/>
        <v/>
      </c>
      <c r="AE913" s="8"/>
      <c r="AM913" s="8" t="str">
        <f t="shared" si="373"/>
        <v/>
      </c>
      <c r="AN913" s="8" t="str">
        <f t="shared" si="374"/>
        <v/>
      </c>
      <c r="AQ913" s="12" t="str">
        <f t="shared" si="365"/>
        <v/>
      </c>
      <c r="AR913" s="12" t="str">
        <f t="shared" si="366"/>
        <v/>
      </c>
      <c r="AS913" s="12" t="str">
        <f t="shared" si="367"/>
        <v/>
      </c>
      <c r="AT913" s="7" t="str">
        <f t="shared" si="368"/>
        <v/>
      </c>
      <c r="AU913" s="7" t="str">
        <f t="shared" si="375"/>
        <v/>
      </c>
      <c r="AV913" s="7" t="str">
        <f t="shared" si="369"/>
        <v/>
      </c>
      <c r="AW913" s="7" t="str">
        <f t="shared" si="370"/>
        <v/>
      </c>
      <c r="AX913" s="7" t="str">
        <f t="shared" si="376"/>
        <v/>
      </c>
      <c r="AY913" s="7" t="str">
        <f t="shared" si="371"/>
        <v/>
      </c>
      <c r="AZ913" s="7" t="str">
        <f t="shared" si="377"/>
        <v/>
      </c>
      <c r="BA913" s="12" t="str">
        <f t="shared" si="378"/>
        <v/>
      </c>
      <c r="BB913" s="12" t="str">
        <f t="shared" si="372"/>
        <v/>
      </c>
      <c r="BC913" s="12" t="str">
        <f t="shared" si="379"/>
        <v/>
      </c>
      <c r="BD913" s="12" t="str">
        <f t="shared" si="380"/>
        <v/>
      </c>
      <c r="BE913" s="12" t="str">
        <f t="shared" si="381"/>
        <v/>
      </c>
      <c r="BF913" s="12" t="str">
        <f t="shared" si="382"/>
        <v/>
      </c>
      <c r="BG913" s="12" t="str">
        <f t="shared" si="383"/>
        <v/>
      </c>
      <c r="BH913" s="12" t="str">
        <f t="shared" si="384"/>
        <v/>
      </c>
      <c r="BI913" s="12" t="str">
        <f t="shared" si="385"/>
        <v/>
      </c>
      <c r="BJ913" s="12" t="str">
        <f t="shared" si="386"/>
        <v/>
      </c>
      <c r="BK913" s="12" t="str">
        <f t="shared" si="387"/>
        <v/>
      </c>
      <c r="BL913" s="7" t="str">
        <f t="shared" si="388"/>
        <v/>
      </c>
      <c r="BM913" s="7" t="str">
        <f t="shared" si="389"/>
        <v/>
      </c>
    </row>
    <row r="914" spans="1:65" x14ac:dyDescent="0.25">
      <c r="A914" s="8"/>
      <c r="AD914" s="8" t="str">
        <f t="shared" si="364"/>
        <v/>
      </c>
      <c r="AE914" s="8"/>
      <c r="AM914" s="8" t="str">
        <f t="shared" si="373"/>
        <v/>
      </c>
      <c r="AN914" s="8" t="str">
        <f t="shared" si="374"/>
        <v/>
      </c>
      <c r="AQ914" s="12" t="str">
        <f t="shared" si="365"/>
        <v/>
      </c>
      <c r="AR914" s="12" t="str">
        <f t="shared" si="366"/>
        <v/>
      </c>
      <c r="AS914" s="12" t="str">
        <f t="shared" si="367"/>
        <v/>
      </c>
      <c r="AT914" s="7" t="str">
        <f t="shared" si="368"/>
        <v/>
      </c>
      <c r="AU914" s="7" t="str">
        <f t="shared" si="375"/>
        <v/>
      </c>
      <c r="AV914" s="7" t="str">
        <f t="shared" si="369"/>
        <v/>
      </c>
      <c r="AW914" s="7" t="str">
        <f t="shared" si="370"/>
        <v/>
      </c>
      <c r="AX914" s="7" t="str">
        <f t="shared" si="376"/>
        <v/>
      </c>
      <c r="AY914" s="7" t="str">
        <f t="shared" si="371"/>
        <v/>
      </c>
      <c r="AZ914" s="7" t="str">
        <f t="shared" si="377"/>
        <v/>
      </c>
      <c r="BA914" s="12" t="str">
        <f t="shared" si="378"/>
        <v/>
      </c>
      <c r="BB914" s="12" t="str">
        <f t="shared" si="372"/>
        <v/>
      </c>
      <c r="BC914" s="12" t="str">
        <f t="shared" si="379"/>
        <v/>
      </c>
      <c r="BD914" s="12" t="str">
        <f t="shared" si="380"/>
        <v/>
      </c>
      <c r="BE914" s="12" t="str">
        <f t="shared" si="381"/>
        <v/>
      </c>
      <c r="BF914" s="12" t="str">
        <f t="shared" si="382"/>
        <v/>
      </c>
      <c r="BG914" s="12" t="str">
        <f t="shared" si="383"/>
        <v/>
      </c>
      <c r="BH914" s="12" t="str">
        <f t="shared" si="384"/>
        <v/>
      </c>
      <c r="BI914" s="12" t="str">
        <f t="shared" si="385"/>
        <v/>
      </c>
      <c r="BJ914" s="12" t="str">
        <f t="shared" si="386"/>
        <v/>
      </c>
      <c r="BK914" s="12" t="str">
        <f t="shared" si="387"/>
        <v/>
      </c>
      <c r="BL914" s="7" t="str">
        <f t="shared" si="388"/>
        <v/>
      </c>
      <c r="BM914" s="7" t="str">
        <f t="shared" si="389"/>
        <v/>
      </c>
    </row>
    <row r="915" spans="1:65" x14ac:dyDescent="0.25">
      <c r="A915" s="8"/>
      <c r="AD915" s="8" t="str">
        <f t="shared" si="364"/>
        <v/>
      </c>
      <c r="AE915" s="8"/>
      <c r="AM915" s="8" t="str">
        <f t="shared" si="373"/>
        <v/>
      </c>
      <c r="AN915" s="8" t="str">
        <f t="shared" si="374"/>
        <v/>
      </c>
      <c r="AQ915" s="12" t="str">
        <f t="shared" si="365"/>
        <v/>
      </c>
      <c r="AR915" s="12" t="str">
        <f t="shared" si="366"/>
        <v/>
      </c>
      <c r="AS915" s="12" t="str">
        <f t="shared" si="367"/>
        <v/>
      </c>
      <c r="AT915" s="7" t="str">
        <f t="shared" si="368"/>
        <v/>
      </c>
      <c r="AU915" s="7" t="str">
        <f t="shared" si="375"/>
        <v/>
      </c>
      <c r="AV915" s="7" t="str">
        <f t="shared" si="369"/>
        <v/>
      </c>
      <c r="AW915" s="7" t="str">
        <f t="shared" si="370"/>
        <v/>
      </c>
      <c r="AX915" s="7" t="str">
        <f t="shared" si="376"/>
        <v/>
      </c>
      <c r="AY915" s="7" t="str">
        <f t="shared" si="371"/>
        <v/>
      </c>
      <c r="AZ915" s="7" t="str">
        <f t="shared" si="377"/>
        <v/>
      </c>
      <c r="BA915" s="12" t="str">
        <f t="shared" si="378"/>
        <v/>
      </c>
      <c r="BB915" s="12" t="str">
        <f t="shared" si="372"/>
        <v/>
      </c>
      <c r="BC915" s="12" t="str">
        <f t="shared" si="379"/>
        <v/>
      </c>
      <c r="BD915" s="12" t="str">
        <f t="shared" si="380"/>
        <v/>
      </c>
      <c r="BE915" s="12" t="str">
        <f t="shared" si="381"/>
        <v/>
      </c>
      <c r="BF915" s="12" t="str">
        <f t="shared" si="382"/>
        <v/>
      </c>
      <c r="BG915" s="12" t="str">
        <f t="shared" si="383"/>
        <v/>
      </c>
      <c r="BH915" s="12" t="str">
        <f t="shared" si="384"/>
        <v/>
      </c>
      <c r="BI915" s="12" t="str">
        <f t="shared" si="385"/>
        <v/>
      </c>
      <c r="BJ915" s="12" t="str">
        <f t="shared" si="386"/>
        <v/>
      </c>
      <c r="BK915" s="12" t="str">
        <f t="shared" si="387"/>
        <v/>
      </c>
      <c r="BL915" s="7" t="str">
        <f t="shared" si="388"/>
        <v/>
      </c>
      <c r="BM915" s="7" t="str">
        <f t="shared" si="389"/>
        <v/>
      </c>
    </row>
    <row r="916" spans="1:65" x14ac:dyDescent="0.25">
      <c r="A916" s="8"/>
      <c r="AD916" s="8" t="str">
        <f t="shared" si="364"/>
        <v/>
      </c>
      <c r="AE916" s="8"/>
      <c r="AM916" s="8" t="str">
        <f t="shared" si="373"/>
        <v/>
      </c>
      <c r="AN916" s="8" t="str">
        <f t="shared" si="374"/>
        <v/>
      </c>
      <c r="AQ916" s="12" t="str">
        <f t="shared" si="365"/>
        <v/>
      </c>
      <c r="AR916" s="12" t="str">
        <f t="shared" si="366"/>
        <v/>
      </c>
      <c r="AS916" s="12" t="str">
        <f t="shared" si="367"/>
        <v/>
      </c>
      <c r="AT916" s="7" t="str">
        <f t="shared" si="368"/>
        <v/>
      </c>
      <c r="AU916" s="7" t="str">
        <f t="shared" si="375"/>
        <v/>
      </c>
      <c r="AV916" s="7" t="str">
        <f t="shared" si="369"/>
        <v/>
      </c>
      <c r="AW916" s="7" t="str">
        <f t="shared" si="370"/>
        <v/>
      </c>
      <c r="AX916" s="7" t="str">
        <f t="shared" si="376"/>
        <v/>
      </c>
      <c r="AY916" s="7" t="str">
        <f t="shared" si="371"/>
        <v/>
      </c>
      <c r="AZ916" s="7" t="str">
        <f t="shared" si="377"/>
        <v/>
      </c>
      <c r="BA916" s="12" t="str">
        <f t="shared" si="378"/>
        <v/>
      </c>
      <c r="BB916" s="12" t="str">
        <f t="shared" si="372"/>
        <v/>
      </c>
      <c r="BC916" s="12" t="str">
        <f t="shared" si="379"/>
        <v/>
      </c>
      <c r="BD916" s="12" t="str">
        <f t="shared" si="380"/>
        <v/>
      </c>
      <c r="BE916" s="12" t="str">
        <f t="shared" si="381"/>
        <v/>
      </c>
      <c r="BF916" s="12" t="str">
        <f t="shared" si="382"/>
        <v/>
      </c>
      <c r="BG916" s="12" t="str">
        <f t="shared" si="383"/>
        <v/>
      </c>
      <c r="BH916" s="12" t="str">
        <f t="shared" si="384"/>
        <v/>
      </c>
      <c r="BI916" s="12" t="str">
        <f t="shared" si="385"/>
        <v/>
      </c>
      <c r="BJ916" s="12" t="str">
        <f t="shared" si="386"/>
        <v/>
      </c>
      <c r="BK916" s="12" t="str">
        <f t="shared" si="387"/>
        <v/>
      </c>
      <c r="BL916" s="7" t="str">
        <f t="shared" si="388"/>
        <v/>
      </c>
      <c r="BM916" s="7" t="str">
        <f t="shared" si="389"/>
        <v/>
      </c>
    </row>
    <row r="917" spans="1:65" x14ac:dyDescent="0.25">
      <c r="A917" s="8"/>
      <c r="AD917" s="8" t="str">
        <f t="shared" si="364"/>
        <v/>
      </c>
      <c r="AE917" s="8"/>
      <c r="AM917" s="8" t="str">
        <f t="shared" si="373"/>
        <v/>
      </c>
      <c r="AN917" s="8" t="str">
        <f t="shared" si="374"/>
        <v/>
      </c>
      <c r="AQ917" s="12" t="str">
        <f t="shared" si="365"/>
        <v/>
      </c>
      <c r="AR917" s="12" t="str">
        <f t="shared" si="366"/>
        <v/>
      </c>
      <c r="AS917" s="12" t="str">
        <f t="shared" si="367"/>
        <v/>
      </c>
      <c r="AT917" s="7" t="str">
        <f t="shared" si="368"/>
        <v/>
      </c>
      <c r="AU917" s="7" t="str">
        <f t="shared" si="375"/>
        <v/>
      </c>
      <c r="AV917" s="7" t="str">
        <f t="shared" si="369"/>
        <v/>
      </c>
      <c r="AW917" s="7" t="str">
        <f t="shared" si="370"/>
        <v/>
      </c>
      <c r="AX917" s="7" t="str">
        <f t="shared" si="376"/>
        <v/>
      </c>
      <c r="AY917" s="7" t="str">
        <f t="shared" si="371"/>
        <v/>
      </c>
      <c r="AZ917" s="7" t="str">
        <f t="shared" si="377"/>
        <v/>
      </c>
      <c r="BA917" s="12" t="str">
        <f t="shared" si="378"/>
        <v/>
      </c>
      <c r="BB917" s="12" t="str">
        <f t="shared" si="372"/>
        <v/>
      </c>
      <c r="BC917" s="12" t="str">
        <f t="shared" si="379"/>
        <v/>
      </c>
      <c r="BD917" s="12" t="str">
        <f t="shared" si="380"/>
        <v/>
      </c>
      <c r="BE917" s="12" t="str">
        <f t="shared" si="381"/>
        <v/>
      </c>
      <c r="BF917" s="12" t="str">
        <f t="shared" si="382"/>
        <v/>
      </c>
      <c r="BG917" s="12" t="str">
        <f t="shared" si="383"/>
        <v/>
      </c>
      <c r="BH917" s="12" t="str">
        <f t="shared" si="384"/>
        <v/>
      </c>
      <c r="BI917" s="12" t="str">
        <f t="shared" si="385"/>
        <v/>
      </c>
      <c r="BJ917" s="12" t="str">
        <f t="shared" si="386"/>
        <v/>
      </c>
      <c r="BK917" s="12" t="str">
        <f t="shared" si="387"/>
        <v/>
      </c>
      <c r="BL917" s="7" t="str">
        <f t="shared" si="388"/>
        <v/>
      </c>
      <c r="BM917" s="7" t="str">
        <f t="shared" si="389"/>
        <v/>
      </c>
    </row>
    <row r="918" spans="1:65" x14ac:dyDescent="0.25">
      <c r="A918" s="8"/>
      <c r="AD918" s="8" t="str">
        <f t="shared" si="364"/>
        <v/>
      </c>
      <c r="AE918" s="8"/>
      <c r="AM918" s="8" t="str">
        <f t="shared" si="373"/>
        <v/>
      </c>
      <c r="AN918" s="8" t="str">
        <f t="shared" si="374"/>
        <v/>
      </c>
      <c r="AQ918" s="12" t="str">
        <f t="shared" si="365"/>
        <v/>
      </c>
      <c r="AR918" s="12" t="str">
        <f t="shared" si="366"/>
        <v/>
      </c>
      <c r="AS918" s="12" t="str">
        <f t="shared" si="367"/>
        <v/>
      </c>
      <c r="AT918" s="7" t="str">
        <f t="shared" si="368"/>
        <v/>
      </c>
      <c r="AU918" s="7" t="str">
        <f t="shared" si="375"/>
        <v/>
      </c>
      <c r="AV918" s="7" t="str">
        <f t="shared" si="369"/>
        <v/>
      </c>
      <c r="AW918" s="7" t="str">
        <f t="shared" si="370"/>
        <v/>
      </c>
      <c r="AX918" s="7" t="str">
        <f t="shared" si="376"/>
        <v/>
      </c>
      <c r="AY918" s="7" t="str">
        <f t="shared" si="371"/>
        <v/>
      </c>
      <c r="AZ918" s="7" t="str">
        <f t="shared" si="377"/>
        <v/>
      </c>
      <c r="BA918" s="12" t="str">
        <f t="shared" si="378"/>
        <v/>
      </c>
      <c r="BB918" s="12" t="str">
        <f t="shared" si="372"/>
        <v/>
      </c>
      <c r="BC918" s="12" t="str">
        <f t="shared" si="379"/>
        <v/>
      </c>
      <c r="BD918" s="12" t="str">
        <f t="shared" si="380"/>
        <v/>
      </c>
      <c r="BE918" s="12" t="str">
        <f t="shared" si="381"/>
        <v/>
      </c>
      <c r="BF918" s="12" t="str">
        <f t="shared" si="382"/>
        <v/>
      </c>
      <c r="BG918" s="12" t="str">
        <f t="shared" si="383"/>
        <v/>
      </c>
      <c r="BH918" s="12" t="str">
        <f t="shared" si="384"/>
        <v/>
      </c>
      <c r="BI918" s="12" t="str">
        <f t="shared" si="385"/>
        <v/>
      </c>
      <c r="BJ918" s="12" t="str">
        <f t="shared" si="386"/>
        <v/>
      </c>
      <c r="BK918" s="12" t="str">
        <f t="shared" si="387"/>
        <v/>
      </c>
      <c r="BL918" s="7" t="str">
        <f t="shared" si="388"/>
        <v/>
      </c>
      <c r="BM918" s="7" t="str">
        <f t="shared" si="389"/>
        <v/>
      </c>
    </row>
    <row r="919" spans="1:65" x14ac:dyDescent="0.25">
      <c r="A919" s="8"/>
      <c r="AD919" s="8" t="str">
        <f t="shared" si="364"/>
        <v/>
      </c>
      <c r="AE919" s="8"/>
      <c r="AM919" s="8" t="str">
        <f t="shared" si="373"/>
        <v/>
      </c>
      <c r="AN919" s="8" t="str">
        <f t="shared" si="374"/>
        <v/>
      </c>
      <c r="AQ919" s="12" t="str">
        <f t="shared" si="365"/>
        <v/>
      </c>
      <c r="AR919" s="12" t="str">
        <f t="shared" si="366"/>
        <v/>
      </c>
      <c r="AS919" s="12" t="str">
        <f t="shared" si="367"/>
        <v/>
      </c>
      <c r="AT919" s="7" t="str">
        <f t="shared" si="368"/>
        <v/>
      </c>
      <c r="AU919" s="7" t="str">
        <f t="shared" si="375"/>
        <v/>
      </c>
      <c r="AV919" s="7" t="str">
        <f t="shared" si="369"/>
        <v/>
      </c>
      <c r="AW919" s="7" t="str">
        <f t="shared" si="370"/>
        <v/>
      </c>
      <c r="AX919" s="7" t="str">
        <f t="shared" si="376"/>
        <v/>
      </c>
      <c r="AY919" s="7" t="str">
        <f t="shared" si="371"/>
        <v/>
      </c>
      <c r="AZ919" s="7" t="str">
        <f t="shared" si="377"/>
        <v/>
      </c>
      <c r="BA919" s="12" t="str">
        <f t="shared" si="378"/>
        <v/>
      </c>
      <c r="BB919" s="12" t="str">
        <f t="shared" si="372"/>
        <v/>
      </c>
      <c r="BC919" s="12" t="str">
        <f t="shared" si="379"/>
        <v/>
      </c>
      <c r="BD919" s="12" t="str">
        <f t="shared" si="380"/>
        <v/>
      </c>
      <c r="BE919" s="12" t="str">
        <f t="shared" si="381"/>
        <v/>
      </c>
      <c r="BF919" s="12" t="str">
        <f t="shared" si="382"/>
        <v/>
      </c>
      <c r="BG919" s="12" t="str">
        <f t="shared" si="383"/>
        <v/>
      </c>
      <c r="BH919" s="12" t="str">
        <f t="shared" si="384"/>
        <v/>
      </c>
      <c r="BI919" s="12" t="str">
        <f t="shared" si="385"/>
        <v/>
      </c>
      <c r="BJ919" s="12" t="str">
        <f t="shared" si="386"/>
        <v/>
      </c>
      <c r="BK919" s="12" t="str">
        <f t="shared" si="387"/>
        <v/>
      </c>
      <c r="BL919" s="7" t="str">
        <f t="shared" si="388"/>
        <v/>
      </c>
      <c r="BM919" s="7" t="str">
        <f t="shared" si="389"/>
        <v/>
      </c>
    </row>
    <row r="920" spans="1:65" x14ac:dyDescent="0.25">
      <c r="A920" s="8"/>
      <c r="AD920" s="8" t="str">
        <f t="shared" si="364"/>
        <v/>
      </c>
      <c r="AE920" s="8"/>
      <c r="AM920" s="8" t="str">
        <f t="shared" si="373"/>
        <v/>
      </c>
      <c r="AN920" s="8" t="str">
        <f t="shared" si="374"/>
        <v/>
      </c>
      <c r="AQ920" s="12" t="str">
        <f t="shared" si="365"/>
        <v/>
      </c>
      <c r="AR920" s="12" t="str">
        <f t="shared" si="366"/>
        <v/>
      </c>
      <c r="AS920" s="12" t="str">
        <f t="shared" si="367"/>
        <v/>
      </c>
      <c r="AT920" s="7" t="str">
        <f t="shared" si="368"/>
        <v/>
      </c>
      <c r="AU920" s="7" t="str">
        <f t="shared" si="375"/>
        <v/>
      </c>
      <c r="AV920" s="7" t="str">
        <f t="shared" si="369"/>
        <v/>
      </c>
      <c r="AW920" s="7" t="str">
        <f t="shared" si="370"/>
        <v/>
      </c>
      <c r="AX920" s="7" t="str">
        <f t="shared" si="376"/>
        <v/>
      </c>
      <c r="AY920" s="7" t="str">
        <f t="shared" si="371"/>
        <v/>
      </c>
      <c r="AZ920" s="7" t="str">
        <f t="shared" si="377"/>
        <v/>
      </c>
      <c r="BA920" s="12" t="str">
        <f t="shared" si="378"/>
        <v/>
      </c>
      <c r="BB920" s="12" t="str">
        <f t="shared" si="372"/>
        <v/>
      </c>
      <c r="BC920" s="12" t="str">
        <f t="shared" si="379"/>
        <v/>
      </c>
      <c r="BD920" s="12" t="str">
        <f t="shared" si="380"/>
        <v/>
      </c>
      <c r="BE920" s="12" t="str">
        <f t="shared" si="381"/>
        <v/>
      </c>
      <c r="BF920" s="12" t="str">
        <f t="shared" si="382"/>
        <v/>
      </c>
      <c r="BG920" s="12" t="str">
        <f t="shared" si="383"/>
        <v/>
      </c>
      <c r="BH920" s="12" t="str">
        <f t="shared" si="384"/>
        <v/>
      </c>
      <c r="BI920" s="12" t="str">
        <f t="shared" si="385"/>
        <v/>
      </c>
      <c r="BJ920" s="12" t="str">
        <f t="shared" si="386"/>
        <v/>
      </c>
      <c r="BK920" s="12" t="str">
        <f t="shared" si="387"/>
        <v/>
      </c>
      <c r="BL920" s="7" t="str">
        <f t="shared" si="388"/>
        <v/>
      </c>
      <c r="BM920" s="7" t="str">
        <f t="shared" si="389"/>
        <v/>
      </c>
    </row>
    <row r="921" spans="1:65" x14ac:dyDescent="0.25">
      <c r="A921" s="8"/>
      <c r="AD921" s="8" t="str">
        <f t="shared" si="364"/>
        <v/>
      </c>
      <c r="AE921" s="8"/>
      <c r="AM921" s="8" t="str">
        <f t="shared" si="373"/>
        <v/>
      </c>
      <c r="AN921" s="8" t="str">
        <f t="shared" si="374"/>
        <v/>
      </c>
      <c r="AQ921" s="12" t="str">
        <f t="shared" si="365"/>
        <v/>
      </c>
      <c r="AR921" s="12" t="str">
        <f t="shared" si="366"/>
        <v/>
      </c>
      <c r="AS921" s="12" t="str">
        <f t="shared" si="367"/>
        <v/>
      </c>
      <c r="AT921" s="7" t="str">
        <f t="shared" si="368"/>
        <v/>
      </c>
      <c r="AU921" s="7" t="str">
        <f t="shared" si="375"/>
        <v/>
      </c>
      <c r="AV921" s="7" t="str">
        <f t="shared" si="369"/>
        <v/>
      </c>
      <c r="AW921" s="7" t="str">
        <f t="shared" si="370"/>
        <v/>
      </c>
      <c r="AX921" s="7" t="str">
        <f t="shared" si="376"/>
        <v/>
      </c>
      <c r="AY921" s="7" t="str">
        <f t="shared" si="371"/>
        <v/>
      </c>
      <c r="AZ921" s="7" t="str">
        <f t="shared" si="377"/>
        <v/>
      </c>
      <c r="BA921" s="12" t="str">
        <f t="shared" si="378"/>
        <v/>
      </c>
      <c r="BB921" s="12" t="str">
        <f t="shared" si="372"/>
        <v/>
      </c>
      <c r="BC921" s="12" t="str">
        <f t="shared" si="379"/>
        <v/>
      </c>
      <c r="BD921" s="12" t="str">
        <f t="shared" si="380"/>
        <v/>
      </c>
      <c r="BE921" s="12" t="str">
        <f t="shared" si="381"/>
        <v/>
      </c>
      <c r="BF921" s="12" t="str">
        <f t="shared" si="382"/>
        <v/>
      </c>
      <c r="BG921" s="12" t="str">
        <f t="shared" si="383"/>
        <v/>
      </c>
      <c r="BH921" s="12" t="str">
        <f t="shared" si="384"/>
        <v/>
      </c>
      <c r="BI921" s="12" t="str">
        <f t="shared" si="385"/>
        <v/>
      </c>
      <c r="BJ921" s="12" t="str">
        <f t="shared" si="386"/>
        <v/>
      </c>
      <c r="BK921" s="12" t="str">
        <f t="shared" si="387"/>
        <v/>
      </c>
      <c r="BL921" s="7" t="str">
        <f t="shared" si="388"/>
        <v/>
      </c>
      <c r="BM921" s="7" t="str">
        <f t="shared" si="389"/>
        <v/>
      </c>
    </row>
    <row r="922" spans="1:65" x14ac:dyDescent="0.25">
      <c r="A922" s="8"/>
      <c r="AD922" s="8" t="str">
        <f t="shared" si="364"/>
        <v/>
      </c>
      <c r="AE922" s="8"/>
      <c r="AM922" s="8" t="str">
        <f t="shared" si="373"/>
        <v/>
      </c>
      <c r="AN922" s="8" t="str">
        <f t="shared" si="374"/>
        <v/>
      </c>
      <c r="AQ922" s="12" t="str">
        <f t="shared" si="365"/>
        <v/>
      </c>
      <c r="AR922" s="12" t="str">
        <f t="shared" si="366"/>
        <v/>
      </c>
      <c r="AS922" s="12" t="str">
        <f t="shared" si="367"/>
        <v/>
      </c>
      <c r="AT922" s="7" t="str">
        <f t="shared" si="368"/>
        <v/>
      </c>
      <c r="AU922" s="7" t="str">
        <f t="shared" si="375"/>
        <v/>
      </c>
      <c r="AV922" s="7" t="str">
        <f t="shared" si="369"/>
        <v/>
      </c>
      <c r="AW922" s="7" t="str">
        <f t="shared" si="370"/>
        <v/>
      </c>
      <c r="AX922" s="7" t="str">
        <f t="shared" si="376"/>
        <v/>
      </c>
      <c r="AY922" s="7" t="str">
        <f t="shared" si="371"/>
        <v/>
      </c>
      <c r="AZ922" s="7" t="str">
        <f t="shared" si="377"/>
        <v/>
      </c>
      <c r="BA922" s="12" t="str">
        <f t="shared" si="378"/>
        <v/>
      </c>
      <c r="BB922" s="12" t="str">
        <f t="shared" si="372"/>
        <v/>
      </c>
      <c r="BC922" s="12" t="str">
        <f t="shared" si="379"/>
        <v/>
      </c>
      <c r="BD922" s="12" t="str">
        <f t="shared" si="380"/>
        <v/>
      </c>
      <c r="BE922" s="12" t="str">
        <f t="shared" si="381"/>
        <v/>
      </c>
      <c r="BF922" s="12" t="str">
        <f t="shared" si="382"/>
        <v/>
      </c>
      <c r="BG922" s="12" t="str">
        <f t="shared" si="383"/>
        <v/>
      </c>
      <c r="BH922" s="12" t="str">
        <f t="shared" si="384"/>
        <v/>
      </c>
      <c r="BI922" s="12" t="str">
        <f t="shared" si="385"/>
        <v/>
      </c>
      <c r="BJ922" s="12" t="str">
        <f t="shared" si="386"/>
        <v/>
      </c>
      <c r="BK922" s="12" t="str">
        <f t="shared" si="387"/>
        <v/>
      </c>
      <c r="BL922" s="7" t="str">
        <f t="shared" si="388"/>
        <v/>
      </c>
      <c r="BM922" s="7" t="str">
        <f t="shared" si="389"/>
        <v/>
      </c>
    </row>
    <row r="923" spans="1:65" x14ac:dyDescent="0.25">
      <c r="A923" s="8"/>
      <c r="AD923" s="8" t="str">
        <f t="shared" si="364"/>
        <v/>
      </c>
      <c r="AE923" s="8"/>
      <c r="AM923" s="8" t="str">
        <f t="shared" si="373"/>
        <v/>
      </c>
      <c r="AN923" s="8" t="str">
        <f t="shared" si="374"/>
        <v/>
      </c>
      <c r="AQ923" s="12" t="str">
        <f t="shared" si="365"/>
        <v/>
      </c>
      <c r="AR923" s="12" t="str">
        <f t="shared" si="366"/>
        <v/>
      </c>
      <c r="AS923" s="12" t="str">
        <f t="shared" si="367"/>
        <v/>
      </c>
      <c r="AT923" s="7" t="str">
        <f t="shared" si="368"/>
        <v/>
      </c>
      <c r="AU923" s="7" t="str">
        <f t="shared" si="375"/>
        <v/>
      </c>
      <c r="AV923" s="7" t="str">
        <f t="shared" si="369"/>
        <v/>
      </c>
      <c r="AW923" s="7" t="str">
        <f t="shared" si="370"/>
        <v/>
      </c>
      <c r="AX923" s="7" t="str">
        <f t="shared" si="376"/>
        <v/>
      </c>
      <c r="AY923" s="7" t="str">
        <f t="shared" si="371"/>
        <v/>
      </c>
      <c r="AZ923" s="7" t="str">
        <f t="shared" si="377"/>
        <v/>
      </c>
      <c r="BA923" s="12" t="str">
        <f t="shared" si="378"/>
        <v/>
      </c>
      <c r="BB923" s="12" t="str">
        <f t="shared" si="372"/>
        <v/>
      </c>
      <c r="BC923" s="12" t="str">
        <f t="shared" si="379"/>
        <v/>
      </c>
      <c r="BD923" s="12" t="str">
        <f t="shared" si="380"/>
        <v/>
      </c>
      <c r="BE923" s="12" t="str">
        <f t="shared" si="381"/>
        <v/>
      </c>
      <c r="BF923" s="12" t="str">
        <f t="shared" si="382"/>
        <v/>
      </c>
      <c r="BG923" s="12" t="str">
        <f t="shared" si="383"/>
        <v/>
      </c>
      <c r="BH923" s="12" t="str">
        <f t="shared" si="384"/>
        <v/>
      </c>
      <c r="BI923" s="12" t="str">
        <f t="shared" si="385"/>
        <v/>
      </c>
      <c r="BJ923" s="12" t="str">
        <f t="shared" si="386"/>
        <v/>
      </c>
      <c r="BK923" s="12" t="str">
        <f t="shared" si="387"/>
        <v/>
      </c>
      <c r="BL923" s="7" t="str">
        <f t="shared" si="388"/>
        <v/>
      </c>
      <c r="BM923" s="7" t="str">
        <f t="shared" si="389"/>
        <v/>
      </c>
    </row>
    <row r="924" spans="1:65" x14ac:dyDescent="0.25">
      <c r="A924" s="8"/>
      <c r="AD924" s="8" t="str">
        <f t="shared" si="364"/>
        <v/>
      </c>
      <c r="AE924" s="8"/>
      <c r="AM924" s="8" t="str">
        <f t="shared" si="373"/>
        <v/>
      </c>
      <c r="AN924" s="8" t="str">
        <f t="shared" si="374"/>
        <v/>
      </c>
      <c r="AQ924" s="12" t="str">
        <f t="shared" si="365"/>
        <v/>
      </c>
      <c r="AR924" s="12" t="str">
        <f t="shared" si="366"/>
        <v/>
      </c>
      <c r="AS924" s="12" t="str">
        <f t="shared" si="367"/>
        <v/>
      </c>
      <c r="AT924" s="7" t="str">
        <f t="shared" si="368"/>
        <v/>
      </c>
      <c r="AU924" s="7" t="str">
        <f t="shared" si="375"/>
        <v/>
      </c>
      <c r="AV924" s="7" t="str">
        <f t="shared" si="369"/>
        <v/>
      </c>
      <c r="AW924" s="7" t="str">
        <f t="shared" si="370"/>
        <v/>
      </c>
      <c r="AX924" s="7" t="str">
        <f t="shared" si="376"/>
        <v/>
      </c>
      <c r="AY924" s="7" t="str">
        <f t="shared" si="371"/>
        <v/>
      </c>
      <c r="AZ924" s="7" t="str">
        <f t="shared" si="377"/>
        <v/>
      </c>
      <c r="BA924" s="12" t="str">
        <f t="shared" si="378"/>
        <v/>
      </c>
      <c r="BB924" s="12" t="str">
        <f t="shared" si="372"/>
        <v/>
      </c>
      <c r="BC924" s="12" t="str">
        <f t="shared" si="379"/>
        <v/>
      </c>
      <c r="BD924" s="12" t="str">
        <f t="shared" si="380"/>
        <v/>
      </c>
      <c r="BE924" s="12" t="str">
        <f t="shared" si="381"/>
        <v/>
      </c>
      <c r="BF924" s="12" t="str">
        <f t="shared" si="382"/>
        <v/>
      </c>
      <c r="BG924" s="12" t="str">
        <f t="shared" si="383"/>
        <v/>
      </c>
      <c r="BH924" s="12" t="str">
        <f t="shared" si="384"/>
        <v/>
      </c>
      <c r="BI924" s="12" t="str">
        <f t="shared" si="385"/>
        <v/>
      </c>
      <c r="BJ924" s="12" t="str">
        <f t="shared" si="386"/>
        <v/>
      </c>
      <c r="BK924" s="12" t="str">
        <f t="shared" si="387"/>
        <v/>
      </c>
      <c r="BL924" s="7" t="str">
        <f t="shared" si="388"/>
        <v/>
      </c>
      <c r="BM924" s="7" t="str">
        <f t="shared" si="389"/>
        <v/>
      </c>
    </row>
    <row r="925" spans="1:65" x14ac:dyDescent="0.25">
      <c r="A925" s="8"/>
      <c r="AD925" s="8" t="str">
        <f t="shared" si="364"/>
        <v/>
      </c>
      <c r="AE925" s="8"/>
      <c r="AM925" s="8" t="str">
        <f t="shared" si="373"/>
        <v/>
      </c>
      <c r="AN925" s="8" t="str">
        <f t="shared" si="374"/>
        <v/>
      </c>
      <c r="AQ925" s="12" t="str">
        <f t="shared" si="365"/>
        <v/>
      </c>
      <c r="AR925" s="12" t="str">
        <f t="shared" si="366"/>
        <v/>
      </c>
      <c r="AS925" s="12" t="str">
        <f t="shared" si="367"/>
        <v/>
      </c>
      <c r="AT925" s="7" t="str">
        <f t="shared" si="368"/>
        <v/>
      </c>
      <c r="AU925" s="7" t="str">
        <f t="shared" si="375"/>
        <v/>
      </c>
      <c r="AV925" s="7" t="str">
        <f t="shared" si="369"/>
        <v/>
      </c>
      <c r="AW925" s="7" t="str">
        <f t="shared" si="370"/>
        <v/>
      </c>
      <c r="AX925" s="7" t="str">
        <f t="shared" si="376"/>
        <v/>
      </c>
      <c r="AY925" s="7" t="str">
        <f t="shared" si="371"/>
        <v/>
      </c>
      <c r="AZ925" s="7" t="str">
        <f t="shared" si="377"/>
        <v/>
      </c>
      <c r="BA925" s="12" t="str">
        <f t="shared" si="378"/>
        <v/>
      </c>
      <c r="BB925" s="12" t="str">
        <f t="shared" si="372"/>
        <v/>
      </c>
      <c r="BC925" s="12" t="str">
        <f t="shared" si="379"/>
        <v/>
      </c>
      <c r="BD925" s="12" t="str">
        <f t="shared" si="380"/>
        <v/>
      </c>
      <c r="BE925" s="12" t="str">
        <f t="shared" si="381"/>
        <v/>
      </c>
      <c r="BF925" s="12" t="str">
        <f t="shared" si="382"/>
        <v/>
      </c>
      <c r="BG925" s="12" t="str">
        <f t="shared" si="383"/>
        <v/>
      </c>
      <c r="BH925" s="12" t="str">
        <f t="shared" si="384"/>
        <v/>
      </c>
      <c r="BI925" s="12" t="str">
        <f t="shared" si="385"/>
        <v/>
      </c>
      <c r="BJ925" s="12" t="str">
        <f t="shared" si="386"/>
        <v/>
      </c>
      <c r="BK925" s="12" t="str">
        <f t="shared" si="387"/>
        <v/>
      </c>
      <c r="BL925" s="7" t="str">
        <f t="shared" si="388"/>
        <v/>
      </c>
      <c r="BM925" s="7" t="str">
        <f t="shared" si="389"/>
        <v/>
      </c>
    </row>
    <row r="926" spans="1:65" x14ac:dyDescent="0.25">
      <c r="A926" s="8"/>
      <c r="AD926" s="8" t="str">
        <f t="shared" si="364"/>
        <v/>
      </c>
      <c r="AE926" s="8"/>
      <c r="AM926" s="8" t="str">
        <f t="shared" si="373"/>
        <v/>
      </c>
      <c r="AN926" s="8" t="str">
        <f t="shared" si="374"/>
        <v/>
      </c>
      <c r="AQ926" s="12" t="str">
        <f t="shared" si="365"/>
        <v/>
      </c>
      <c r="AR926" s="12" t="str">
        <f t="shared" si="366"/>
        <v/>
      </c>
      <c r="AS926" s="12" t="str">
        <f t="shared" si="367"/>
        <v/>
      </c>
      <c r="AT926" s="7" t="str">
        <f t="shared" si="368"/>
        <v/>
      </c>
      <c r="AU926" s="7" t="str">
        <f t="shared" si="375"/>
        <v/>
      </c>
      <c r="AV926" s="7" t="str">
        <f t="shared" si="369"/>
        <v/>
      </c>
      <c r="AW926" s="7" t="str">
        <f t="shared" si="370"/>
        <v/>
      </c>
      <c r="AX926" s="7" t="str">
        <f t="shared" si="376"/>
        <v/>
      </c>
      <c r="AY926" s="7" t="str">
        <f t="shared" si="371"/>
        <v/>
      </c>
      <c r="AZ926" s="7" t="str">
        <f t="shared" si="377"/>
        <v/>
      </c>
      <c r="BA926" s="12" t="str">
        <f t="shared" si="378"/>
        <v/>
      </c>
      <c r="BB926" s="12" t="str">
        <f t="shared" si="372"/>
        <v/>
      </c>
      <c r="BC926" s="12" t="str">
        <f t="shared" si="379"/>
        <v/>
      </c>
      <c r="BD926" s="12" t="str">
        <f t="shared" si="380"/>
        <v/>
      </c>
      <c r="BE926" s="12" t="str">
        <f t="shared" si="381"/>
        <v/>
      </c>
      <c r="BF926" s="12" t="str">
        <f t="shared" si="382"/>
        <v/>
      </c>
      <c r="BG926" s="12" t="str">
        <f t="shared" si="383"/>
        <v/>
      </c>
      <c r="BH926" s="12" t="str">
        <f t="shared" si="384"/>
        <v/>
      </c>
      <c r="BI926" s="12" t="str">
        <f t="shared" si="385"/>
        <v/>
      </c>
      <c r="BJ926" s="12" t="str">
        <f t="shared" si="386"/>
        <v/>
      </c>
      <c r="BK926" s="12" t="str">
        <f t="shared" si="387"/>
        <v/>
      </c>
      <c r="BL926" s="7" t="str">
        <f t="shared" si="388"/>
        <v/>
      </c>
      <c r="BM926" s="7" t="str">
        <f t="shared" si="389"/>
        <v/>
      </c>
    </row>
    <row r="927" spans="1:65" x14ac:dyDescent="0.25">
      <c r="A927" s="8"/>
      <c r="AD927" s="8" t="str">
        <f t="shared" si="364"/>
        <v/>
      </c>
      <c r="AE927" s="8"/>
      <c r="AM927" s="8" t="str">
        <f t="shared" si="373"/>
        <v/>
      </c>
      <c r="AN927" s="8" t="str">
        <f t="shared" si="374"/>
        <v/>
      </c>
      <c r="AQ927" s="12" t="str">
        <f t="shared" si="365"/>
        <v/>
      </c>
      <c r="AR927" s="12" t="str">
        <f t="shared" si="366"/>
        <v/>
      </c>
      <c r="AS927" s="12" t="str">
        <f t="shared" si="367"/>
        <v/>
      </c>
      <c r="AT927" s="7" t="str">
        <f t="shared" si="368"/>
        <v/>
      </c>
      <c r="AU927" s="7" t="str">
        <f t="shared" si="375"/>
        <v/>
      </c>
      <c r="AV927" s="7" t="str">
        <f t="shared" si="369"/>
        <v/>
      </c>
      <c r="AW927" s="7" t="str">
        <f t="shared" si="370"/>
        <v/>
      </c>
      <c r="AX927" s="7" t="str">
        <f t="shared" si="376"/>
        <v/>
      </c>
      <c r="AY927" s="7" t="str">
        <f t="shared" si="371"/>
        <v/>
      </c>
      <c r="AZ927" s="7" t="str">
        <f t="shared" si="377"/>
        <v/>
      </c>
      <c r="BA927" s="12" t="str">
        <f t="shared" si="378"/>
        <v/>
      </c>
      <c r="BB927" s="12" t="str">
        <f t="shared" si="372"/>
        <v/>
      </c>
      <c r="BC927" s="12" t="str">
        <f t="shared" si="379"/>
        <v/>
      </c>
      <c r="BD927" s="12" t="str">
        <f t="shared" si="380"/>
        <v/>
      </c>
      <c r="BE927" s="12" t="str">
        <f t="shared" si="381"/>
        <v/>
      </c>
      <c r="BF927" s="12" t="str">
        <f t="shared" si="382"/>
        <v/>
      </c>
      <c r="BG927" s="12" t="str">
        <f t="shared" si="383"/>
        <v/>
      </c>
      <c r="BH927" s="12" t="str">
        <f t="shared" si="384"/>
        <v/>
      </c>
      <c r="BI927" s="12" t="str">
        <f t="shared" si="385"/>
        <v/>
      </c>
      <c r="BJ927" s="12" t="str">
        <f t="shared" si="386"/>
        <v/>
      </c>
      <c r="BK927" s="12" t="str">
        <f t="shared" si="387"/>
        <v/>
      </c>
      <c r="BL927" s="7" t="str">
        <f t="shared" si="388"/>
        <v/>
      </c>
      <c r="BM927" s="7" t="str">
        <f t="shared" si="389"/>
        <v/>
      </c>
    </row>
    <row r="928" spans="1:65" x14ac:dyDescent="0.25">
      <c r="A928" s="8"/>
      <c r="AD928" s="8" t="str">
        <f t="shared" si="364"/>
        <v/>
      </c>
      <c r="AE928" s="8"/>
      <c r="AM928" s="8" t="str">
        <f t="shared" si="373"/>
        <v/>
      </c>
      <c r="AN928" s="8" t="str">
        <f t="shared" si="374"/>
        <v/>
      </c>
      <c r="AQ928" s="12" t="str">
        <f t="shared" si="365"/>
        <v/>
      </c>
      <c r="AR928" s="12" t="str">
        <f t="shared" si="366"/>
        <v/>
      </c>
      <c r="AS928" s="12" t="str">
        <f t="shared" si="367"/>
        <v/>
      </c>
      <c r="AT928" s="7" t="str">
        <f t="shared" si="368"/>
        <v/>
      </c>
      <c r="AU928" s="7" t="str">
        <f t="shared" si="375"/>
        <v/>
      </c>
      <c r="AV928" s="7" t="str">
        <f t="shared" si="369"/>
        <v/>
      </c>
      <c r="AW928" s="7" t="str">
        <f t="shared" si="370"/>
        <v/>
      </c>
      <c r="AX928" s="7" t="str">
        <f t="shared" si="376"/>
        <v/>
      </c>
      <c r="AY928" s="7" t="str">
        <f t="shared" si="371"/>
        <v/>
      </c>
      <c r="AZ928" s="7" t="str">
        <f t="shared" si="377"/>
        <v/>
      </c>
      <c r="BA928" s="12" t="str">
        <f t="shared" si="378"/>
        <v/>
      </c>
      <c r="BB928" s="12" t="str">
        <f t="shared" si="372"/>
        <v/>
      </c>
      <c r="BC928" s="12" t="str">
        <f t="shared" si="379"/>
        <v/>
      </c>
      <c r="BD928" s="12" t="str">
        <f t="shared" si="380"/>
        <v/>
      </c>
      <c r="BE928" s="12" t="str">
        <f t="shared" si="381"/>
        <v/>
      </c>
      <c r="BF928" s="12" t="str">
        <f t="shared" si="382"/>
        <v/>
      </c>
      <c r="BG928" s="12" t="str">
        <f t="shared" si="383"/>
        <v/>
      </c>
      <c r="BH928" s="12" t="str">
        <f t="shared" si="384"/>
        <v/>
      </c>
      <c r="BI928" s="12" t="str">
        <f t="shared" si="385"/>
        <v/>
      </c>
      <c r="BJ928" s="12" t="str">
        <f t="shared" si="386"/>
        <v/>
      </c>
      <c r="BK928" s="12" t="str">
        <f t="shared" si="387"/>
        <v/>
      </c>
      <c r="BL928" s="7" t="str">
        <f t="shared" si="388"/>
        <v/>
      </c>
      <c r="BM928" s="7" t="str">
        <f t="shared" si="389"/>
        <v/>
      </c>
    </row>
    <row r="929" spans="1:65" x14ac:dyDescent="0.25">
      <c r="A929" s="8"/>
      <c r="AD929" s="8" t="str">
        <f t="shared" si="364"/>
        <v/>
      </c>
      <c r="AE929" s="8"/>
      <c r="AM929" s="8" t="str">
        <f t="shared" si="373"/>
        <v/>
      </c>
      <c r="AN929" s="8" t="str">
        <f t="shared" si="374"/>
        <v/>
      </c>
      <c r="AQ929" s="12" t="str">
        <f t="shared" si="365"/>
        <v/>
      </c>
      <c r="AR929" s="12" t="str">
        <f t="shared" si="366"/>
        <v/>
      </c>
      <c r="AS929" s="12" t="str">
        <f t="shared" si="367"/>
        <v/>
      </c>
      <c r="AT929" s="7" t="str">
        <f t="shared" si="368"/>
        <v/>
      </c>
      <c r="AU929" s="7" t="str">
        <f t="shared" si="375"/>
        <v/>
      </c>
      <c r="AV929" s="7" t="str">
        <f t="shared" si="369"/>
        <v/>
      </c>
      <c r="AW929" s="7" t="str">
        <f t="shared" si="370"/>
        <v/>
      </c>
      <c r="AX929" s="7" t="str">
        <f t="shared" si="376"/>
        <v/>
      </c>
      <c r="AY929" s="7" t="str">
        <f t="shared" si="371"/>
        <v/>
      </c>
      <c r="AZ929" s="7" t="str">
        <f t="shared" si="377"/>
        <v/>
      </c>
      <c r="BA929" s="12" t="str">
        <f t="shared" si="378"/>
        <v/>
      </c>
      <c r="BB929" s="12" t="str">
        <f t="shared" si="372"/>
        <v/>
      </c>
      <c r="BC929" s="12" t="str">
        <f t="shared" si="379"/>
        <v/>
      </c>
      <c r="BD929" s="12" t="str">
        <f t="shared" si="380"/>
        <v/>
      </c>
      <c r="BE929" s="12" t="str">
        <f t="shared" si="381"/>
        <v/>
      </c>
      <c r="BF929" s="12" t="str">
        <f t="shared" si="382"/>
        <v/>
      </c>
      <c r="BG929" s="12" t="str">
        <f t="shared" si="383"/>
        <v/>
      </c>
      <c r="BH929" s="12" t="str">
        <f t="shared" si="384"/>
        <v/>
      </c>
      <c r="BI929" s="12" t="str">
        <f t="shared" si="385"/>
        <v/>
      </c>
      <c r="BJ929" s="12" t="str">
        <f t="shared" si="386"/>
        <v/>
      </c>
      <c r="BK929" s="12" t="str">
        <f t="shared" si="387"/>
        <v/>
      </c>
      <c r="BL929" s="7" t="str">
        <f t="shared" si="388"/>
        <v/>
      </c>
      <c r="BM929" s="7" t="str">
        <f t="shared" si="389"/>
        <v/>
      </c>
    </row>
    <row r="930" spans="1:65" x14ac:dyDescent="0.25">
      <c r="A930" s="8"/>
      <c r="AD930" s="8" t="str">
        <f t="shared" si="364"/>
        <v/>
      </c>
      <c r="AE930" s="8"/>
      <c r="AM930" s="8" t="str">
        <f t="shared" si="373"/>
        <v/>
      </c>
      <c r="AN930" s="8" t="str">
        <f t="shared" si="374"/>
        <v/>
      </c>
      <c r="AQ930" s="12" t="str">
        <f t="shared" si="365"/>
        <v/>
      </c>
      <c r="AR930" s="12" t="str">
        <f t="shared" si="366"/>
        <v/>
      </c>
      <c r="AS930" s="12" t="str">
        <f t="shared" si="367"/>
        <v/>
      </c>
      <c r="AT930" s="7" t="str">
        <f t="shared" si="368"/>
        <v/>
      </c>
      <c r="AU930" s="7" t="str">
        <f t="shared" si="375"/>
        <v/>
      </c>
      <c r="AV930" s="7" t="str">
        <f t="shared" si="369"/>
        <v/>
      </c>
      <c r="AW930" s="7" t="str">
        <f t="shared" si="370"/>
        <v/>
      </c>
      <c r="AX930" s="7" t="str">
        <f t="shared" si="376"/>
        <v/>
      </c>
      <c r="AY930" s="7" t="str">
        <f t="shared" si="371"/>
        <v/>
      </c>
      <c r="AZ930" s="7" t="str">
        <f t="shared" si="377"/>
        <v/>
      </c>
      <c r="BA930" s="12" t="str">
        <f t="shared" si="378"/>
        <v/>
      </c>
      <c r="BB930" s="12" t="str">
        <f t="shared" si="372"/>
        <v/>
      </c>
      <c r="BC930" s="12" t="str">
        <f t="shared" si="379"/>
        <v/>
      </c>
      <c r="BD930" s="12" t="str">
        <f t="shared" si="380"/>
        <v/>
      </c>
      <c r="BE930" s="12" t="str">
        <f t="shared" si="381"/>
        <v/>
      </c>
      <c r="BF930" s="12" t="str">
        <f t="shared" si="382"/>
        <v/>
      </c>
      <c r="BG930" s="12" t="str">
        <f t="shared" si="383"/>
        <v/>
      </c>
      <c r="BH930" s="12" t="str">
        <f t="shared" si="384"/>
        <v/>
      </c>
      <c r="BI930" s="12" t="str">
        <f t="shared" si="385"/>
        <v/>
      </c>
      <c r="BJ930" s="12" t="str">
        <f t="shared" si="386"/>
        <v/>
      </c>
      <c r="BK930" s="12" t="str">
        <f t="shared" si="387"/>
        <v/>
      </c>
      <c r="BL930" s="7" t="str">
        <f t="shared" si="388"/>
        <v/>
      </c>
      <c r="BM930" s="7" t="str">
        <f t="shared" si="389"/>
        <v/>
      </c>
    </row>
    <row r="931" spans="1:65" x14ac:dyDescent="0.25">
      <c r="A931" s="8"/>
      <c r="AD931" s="8" t="str">
        <f t="shared" si="364"/>
        <v/>
      </c>
      <c r="AE931" s="8"/>
      <c r="AM931" s="8" t="str">
        <f t="shared" si="373"/>
        <v/>
      </c>
      <c r="AN931" s="8" t="str">
        <f t="shared" si="374"/>
        <v/>
      </c>
      <c r="AQ931" s="12" t="str">
        <f t="shared" si="365"/>
        <v/>
      </c>
      <c r="AR931" s="12" t="str">
        <f t="shared" si="366"/>
        <v/>
      </c>
      <c r="AS931" s="12" t="str">
        <f t="shared" si="367"/>
        <v/>
      </c>
      <c r="AT931" s="7" t="str">
        <f t="shared" si="368"/>
        <v/>
      </c>
      <c r="AU931" s="7" t="str">
        <f t="shared" si="375"/>
        <v/>
      </c>
      <c r="AV931" s="7" t="str">
        <f t="shared" si="369"/>
        <v/>
      </c>
      <c r="AW931" s="7" t="str">
        <f t="shared" si="370"/>
        <v/>
      </c>
      <c r="AX931" s="7" t="str">
        <f t="shared" si="376"/>
        <v/>
      </c>
      <c r="AY931" s="7" t="str">
        <f t="shared" si="371"/>
        <v/>
      </c>
      <c r="AZ931" s="7" t="str">
        <f t="shared" si="377"/>
        <v/>
      </c>
      <c r="BA931" s="12" t="str">
        <f t="shared" si="378"/>
        <v/>
      </c>
      <c r="BB931" s="12" t="str">
        <f t="shared" si="372"/>
        <v/>
      </c>
      <c r="BC931" s="12" t="str">
        <f t="shared" si="379"/>
        <v/>
      </c>
      <c r="BD931" s="12" t="str">
        <f t="shared" si="380"/>
        <v/>
      </c>
      <c r="BE931" s="12" t="str">
        <f t="shared" si="381"/>
        <v/>
      </c>
      <c r="BF931" s="12" t="str">
        <f t="shared" si="382"/>
        <v/>
      </c>
      <c r="BG931" s="12" t="str">
        <f t="shared" si="383"/>
        <v/>
      </c>
      <c r="BH931" s="12" t="str">
        <f t="shared" si="384"/>
        <v/>
      </c>
      <c r="BI931" s="12" t="str">
        <f t="shared" si="385"/>
        <v/>
      </c>
      <c r="BJ931" s="12" t="str">
        <f t="shared" si="386"/>
        <v/>
      </c>
      <c r="BK931" s="12" t="str">
        <f t="shared" si="387"/>
        <v/>
      </c>
      <c r="BL931" s="7" t="str">
        <f t="shared" si="388"/>
        <v/>
      </c>
      <c r="BM931" s="7" t="str">
        <f t="shared" si="389"/>
        <v/>
      </c>
    </row>
    <row r="932" spans="1:65" x14ac:dyDescent="0.25">
      <c r="A932" s="8"/>
      <c r="AD932" s="8" t="str">
        <f t="shared" si="364"/>
        <v/>
      </c>
      <c r="AE932" s="8"/>
      <c r="AM932" s="8" t="str">
        <f t="shared" si="373"/>
        <v/>
      </c>
      <c r="AN932" s="8" t="str">
        <f t="shared" si="374"/>
        <v/>
      </c>
      <c r="AQ932" s="12" t="str">
        <f t="shared" si="365"/>
        <v/>
      </c>
      <c r="AR932" s="12" t="str">
        <f t="shared" si="366"/>
        <v/>
      </c>
      <c r="AS932" s="12" t="str">
        <f t="shared" si="367"/>
        <v/>
      </c>
      <c r="AT932" s="7" t="str">
        <f t="shared" si="368"/>
        <v/>
      </c>
      <c r="AU932" s="7" t="str">
        <f t="shared" si="375"/>
        <v/>
      </c>
      <c r="AV932" s="7" t="str">
        <f t="shared" si="369"/>
        <v/>
      </c>
      <c r="AW932" s="7" t="str">
        <f t="shared" si="370"/>
        <v/>
      </c>
      <c r="AX932" s="7" t="str">
        <f t="shared" si="376"/>
        <v/>
      </c>
      <c r="AY932" s="7" t="str">
        <f t="shared" si="371"/>
        <v/>
      </c>
      <c r="AZ932" s="7" t="str">
        <f t="shared" si="377"/>
        <v/>
      </c>
      <c r="BA932" s="12" t="str">
        <f t="shared" si="378"/>
        <v/>
      </c>
      <c r="BB932" s="12" t="str">
        <f t="shared" si="372"/>
        <v/>
      </c>
      <c r="BC932" s="12" t="str">
        <f t="shared" si="379"/>
        <v/>
      </c>
      <c r="BD932" s="12" t="str">
        <f t="shared" si="380"/>
        <v/>
      </c>
      <c r="BE932" s="12" t="str">
        <f t="shared" si="381"/>
        <v/>
      </c>
      <c r="BF932" s="12" t="str">
        <f t="shared" si="382"/>
        <v/>
      </c>
      <c r="BG932" s="12" t="str">
        <f t="shared" si="383"/>
        <v/>
      </c>
      <c r="BH932" s="12" t="str">
        <f t="shared" si="384"/>
        <v/>
      </c>
      <c r="BI932" s="12" t="str">
        <f t="shared" si="385"/>
        <v/>
      </c>
      <c r="BJ932" s="12" t="str">
        <f t="shared" si="386"/>
        <v/>
      </c>
      <c r="BK932" s="12" t="str">
        <f t="shared" si="387"/>
        <v/>
      </c>
      <c r="BL932" s="7" t="str">
        <f t="shared" si="388"/>
        <v/>
      </c>
      <c r="BM932" s="7" t="str">
        <f t="shared" si="389"/>
        <v/>
      </c>
    </row>
    <row r="933" spans="1:65" x14ac:dyDescent="0.25">
      <c r="A933" s="8"/>
      <c r="AD933" s="8" t="str">
        <f t="shared" si="364"/>
        <v/>
      </c>
      <c r="AE933" s="8"/>
      <c r="AM933" s="8" t="str">
        <f t="shared" si="373"/>
        <v/>
      </c>
      <c r="AN933" s="8" t="str">
        <f t="shared" si="374"/>
        <v/>
      </c>
      <c r="AQ933" s="12" t="str">
        <f t="shared" si="365"/>
        <v/>
      </c>
      <c r="AR933" s="12" t="str">
        <f t="shared" si="366"/>
        <v/>
      </c>
      <c r="AS933" s="12" t="str">
        <f t="shared" si="367"/>
        <v/>
      </c>
      <c r="AT933" s="7" t="str">
        <f t="shared" si="368"/>
        <v/>
      </c>
      <c r="AU933" s="7" t="str">
        <f t="shared" si="375"/>
        <v/>
      </c>
      <c r="AV933" s="7" t="str">
        <f t="shared" si="369"/>
        <v/>
      </c>
      <c r="AW933" s="7" t="str">
        <f t="shared" si="370"/>
        <v/>
      </c>
      <c r="AX933" s="7" t="str">
        <f t="shared" si="376"/>
        <v/>
      </c>
      <c r="AY933" s="7" t="str">
        <f t="shared" si="371"/>
        <v/>
      </c>
      <c r="AZ933" s="7" t="str">
        <f t="shared" si="377"/>
        <v/>
      </c>
      <c r="BA933" s="12" t="str">
        <f t="shared" si="378"/>
        <v/>
      </c>
      <c r="BB933" s="12" t="str">
        <f t="shared" si="372"/>
        <v/>
      </c>
      <c r="BC933" s="12" t="str">
        <f t="shared" si="379"/>
        <v/>
      </c>
      <c r="BD933" s="12" t="str">
        <f t="shared" si="380"/>
        <v/>
      </c>
      <c r="BE933" s="12" t="str">
        <f t="shared" si="381"/>
        <v/>
      </c>
      <c r="BF933" s="12" t="str">
        <f t="shared" si="382"/>
        <v/>
      </c>
      <c r="BG933" s="12" t="str">
        <f t="shared" si="383"/>
        <v/>
      </c>
      <c r="BH933" s="12" t="str">
        <f t="shared" si="384"/>
        <v/>
      </c>
      <c r="BI933" s="12" t="str">
        <f t="shared" si="385"/>
        <v/>
      </c>
      <c r="BJ933" s="12" t="str">
        <f t="shared" si="386"/>
        <v/>
      </c>
      <c r="BK933" s="12" t="str">
        <f t="shared" si="387"/>
        <v/>
      </c>
      <c r="BL933" s="7" t="str">
        <f t="shared" si="388"/>
        <v/>
      </c>
      <c r="BM933" s="7" t="str">
        <f t="shared" si="389"/>
        <v/>
      </c>
    </row>
    <row r="934" spans="1:65" x14ac:dyDescent="0.25">
      <c r="A934" s="8"/>
      <c r="AD934" s="8" t="str">
        <f t="shared" si="364"/>
        <v/>
      </c>
      <c r="AE934" s="8"/>
      <c r="AM934" s="8" t="str">
        <f t="shared" si="373"/>
        <v/>
      </c>
      <c r="AN934" s="8" t="str">
        <f t="shared" si="374"/>
        <v/>
      </c>
      <c r="AQ934" s="12" t="str">
        <f t="shared" si="365"/>
        <v/>
      </c>
      <c r="AR934" s="12" t="str">
        <f t="shared" si="366"/>
        <v/>
      </c>
      <c r="AS934" s="12" t="str">
        <f t="shared" si="367"/>
        <v/>
      </c>
      <c r="AT934" s="7" t="str">
        <f t="shared" si="368"/>
        <v/>
      </c>
      <c r="AU934" s="7" t="str">
        <f t="shared" si="375"/>
        <v/>
      </c>
      <c r="AV934" s="7" t="str">
        <f t="shared" si="369"/>
        <v/>
      </c>
      <c r="AW934" s="7" t="str">
        <f t="shared" si="370"/>
        <v/>
      </c>
      <c r="AX934" s="7" t="str">
        <f t="shared" si="376"/>
        <v/>
      </c>
      <c r="AY934" s="7" t="str">
        <f t="shared" si="371"/>
        <v/>
      </c>
      <c r="AZ934" s="7" t="str">
        <f t="shared" si="377"/>
        <v/>
      </c>
      <c r="BA934" s="12" t="str">
        <f t="shared" si="378"/>
        <v/>
      </c>
      <c r="BB934" s="12" t="str">
        <f t="shared" si="372"/>
        <v/>
      </c>
      <c r="BC934" s="12" t="str">
        <f t="shared" si="379"/>
        <v/>
      </c>
      <c r="BD934" s="12" t="str">
        <f t="shared" si="380"/>
        <v/>
      </c>
      <c r="BE934" s="12" t="str">
        <f t="shared" si="381"/>
        <v/>
      </c>
      <c r="BF934" s="12" t="str">
        <f t="shared" si="382"/>
        <v/>
      </c>
      <c r="BG934" s="12" t="str">
        <f t="shared" si="383"/>
        <v/>
      </c>
      <c r="BH934" s="12" t="str">
        <f t="shared" si="384"/>
        <v/>
      </c>
      <c r="BI934" s="12" t="str">
        <f t="shared" si="385"/>
        <v/>
      </c>
      <c r="BJ934" s="12" t="str">
        <f t="shared" si="386"/>
        <v/>
      </c>
      <c r="BK934" s="12" t="str">
        <f t="shared" si="387"/>
        <v/>
      </c>
      <c r="BL934" s="7" t="str">
        <f t="shared" si="388"/>
        <v/>
      </c>
      <c r="BM934" s="7" t="str">
        <f t="shared" si="389"/>
        <v/>
      </c>
    </row>
    <row r="935" spans="1:65" x14ac:dyDescent="0.25">
      <c r="A935" s="8"/>
      <c r="AD935" s="8" t="str">
        <f t="shared" si="364"/>
        <v/>
      </c>
      <c r="AE935" s="8"/>
      <c r="AM935" s="8" t="str">
        <f t="shared" si="373"/>
        <v/>
      </c>
      <c r="AN935" s="8" t="str">
        <f t="shared" si="374"/>
        <v/>
      </c>
      <c r="AQ935" s="12" t="str">
        <f t="shared" si="365"/>
        <v/>
      </c>
      <c r="AR935" s="12" t="str">
        <f t="shared" si="366"/>
        <v/>
      </c>
      <c r="AS935" s="12" t="str">
        <f t="shared" si="367"/>
        <v/>
      </c>
      <c r="AT935" s="7" t="str">
        <f t="shared" si="368"/>
        <v/>
      </c>
      <c r="AU935" s="7" t="str">
        <f t="shared" si="375"/>
        <v/>
      </c>
      <c r="AV935" s="7" t="str">
        <f t="shared" si="369"/>
        <v/>
      </c>
      <c r="AW935" s="7" t="str">
        <f t="shared" si="370"/>
        <v/>
      </c>
      <c r="AX935" s="7" t="str">
        <f t="shared" si="376"/>
        <v/>
      </c>
      <c r="AY935" s="7" t="str">
        <f t="shared" si="371"/>
        <v/>
      </c>
      <c r="AZ935" s="7" t="str">
        <f t="shared" si="377"/>
        <v/>
      </c>
      <c r="BA935" s="12" t="str">
        <f t="shared" si="378"/>
        <v/>
      </c>
      <c r="BB935" s="12" t="str">
        <f t="shared" si="372"/>
        <v/>
      </c>
      <c r="BC935" s="12" t="str">
        <f t="shared" si="379"/>
        <v/>
      </c>
      <c r="BD935" s="12" t="str">
        <f t="shared" si="380"/>
        <v/>
      </c>
      <c r="BE935" s="12" t="str">
        <f t="shared" si="381"/>
        <v/>
      </c>
      <c r="BF935" s="12" t="str">
        <f t="shared" si="382"/>
        <v/>
      </c>
      <c r="BG935" s="12" t="str">
        <f t="shared" si="383"/>
        <v/>
      </c>
      <c r="BH935" s="12" t="str">
        <f t="shared" si="384"/>
        <v/>
      </c>
      <c r="BI935" s="12" t="str">
        <f t="shared" si="385"/>
        <v/>
      </c>
      <c r="BJ935" s="12" t="str">
        <f t="shared" si="386"/>
        <v/>
      </c>
      <c r="BK935" s="12" t="str">
        <f t="shared" si="387"/>
        <v/>
      </c>
      <c r="BL935" s="7" t="str">
        <f t="shared" si="388"/>
        <v/>
      </c>
      <c r="BM935" s="7" t="str">
        <f t="shared" si="389"/>
        <v/>
      </c>
    </row>
    <row r="936" spans="1:65" x14ac:dyDescent="0.25">
      <c r="A936" s="8"/>
      <c r="AD936" s="8" t="str">
        <f t="shared" si="364"/>
        <v/>
      </c>
      <c r="AE936" s="8"/>
      <c r="AM936" s="8" t="str">
        <f t="shared" si="373"/>
        <v/>
      </c>
      <c r="AN936" s="8" t="str">
        <f t="shared" si="374"/>
        <v/>
      </c>
      <c r="AQ936" s="12" t="str">
        <f t="shared" si="365"/>
        <v/>
      </c>
      <c r="AR936" s="12" t="str">
        <f t="shared" si="366"/>
        <v/>
      </c>
      <c r="AS936" s="12" t="str">
        <f t="shared" si="367"/>
        <v/>
      </c>
      <c r="AT936" s="7" t="str">
        <f t="shared" si="368"/>
        <v/>
      </c>
      <c r="AU936" s="7" t="str">
        <f t="shared" si="375"/>
        <v/>
      </c>
      <c r="AV936" s="7" t="str">
        <f t="shared" si="369"/>
        <v/>
      </c>
      <c r="AW936" s="7" t="str">
        <f t="shared" si="370"/>
        <v/>
      </c>
      <c r="AX936" s="7" t="str">
        <f t="shared" si="376"/>
        <v/>
      </c>
      <c r="AY936" s="7" t="str">
        <f t="shared" si="371"/>
        <v/>
      </c>
      <c r="AZ936" s="7" t="str">
        <f t="shared" si="377"/>
        <v/>
      </c>
      <c r="BA936" s="12" t="str">
        <f t="shared" si="378"/>
        <v/>
      </c>
      <c r="BB936" s="12" t="str">
        <f t="shared" si="372"/>
        <v/>
      </c>
      <c r="BC936" s="12" t="str">
        <f t="shared" si="379"/>
        <v/>
      </c>
      <c r="BD936" s="12" t="str">
        <f t="shared" si="380"/>
        <v/>
      </c>
      <c r="BE936" s="12" t="str">
        <f t="shared" si="381"/>
        <v/>
      </c>
      <c r="BF936" s="12" t="str">
        <f t="shared" si="382"/>
        <v/>
      </c>
      <c r="BG936" s="12" t="str">
        <f t="shared" si="383"/>
        <v/>
      </c>
      <c r="BH936" s="12" t="str">
        <f t="shared" si="384"/>
        <v/>
      </c>
      <c r="BI936" s="12" t="str">
        <f t="shared" si="385"/>
        <v/>
      </c>
      <c r="BJ936" s="12" t="str">
        <f t="shared" si="386"/>
        <v/>
      </c>
      <c r="BK936" s="12" t="str">
        <f t="shared" si="387"/>
        <v/>
      </c>
      <c r="BL936" s="7" t="str">
        <f t="shared" si="388"/>
        <v/>
      </c>
      <c r="BM936" s="7" t="str">
        <f t="shared" si="389"/>
        <v/>
      </c>
    </row>
    <row r="937" spans="1:65" x14ac:dyDescent="0.25">
      <c r="A937" s="8"/>
      <c r="AD937" s="8" t="str">
        <f t="shared" si="364"/>
        <v/>
      </c>
      <c r="AE937" s="8"/>
      <c r="AM937" s="8" t="str">
        <f t="shared" si="373"/>
        <v/>
      </c>
      <c r="AN937" s="8" t="str">
        <f t="shared" si="374"/>
        <v/>
      </c>
      <c r="AQ937" s="12" t="str">
        <f t="shared" si="365"/>
        <v/>
      </c>
      <c r="AR937" s="12" t="str">
        <f t="shared" si="366"/>
        <v/>
      </c>
      <c r="AS937" s="12" t="str">
        <f t="shared" si="367"/>
        <v/>
      </c>
      <c r="AT937" s="7" t="str">
        <f t="shared" si="368"/>
        <v/>
      </c>
      <c r="AU937" s="7" t="str">
        <f t="shared" si="375"/>
        <v/>
      </c>
      <c r="AV937" s="7" t="str">
        <f t="shared" si="369"/>
        <v/>
      </c>
      <c r="AW937" s="7" t="str">
        <f t="shared" si="370"/>
        <v/>
      </c>
      <c r="AX937" s="7" t="str">
        <f t="shared" si="376"/>
        <v/>
      </c>
      <c r="AY937" s="7" t="str">
        <f t="shared" si="371"/>
        <v/>
      </c>
      <c r="AZ937" s="7" t="str">
        <f t="shared" si="377"/>
        <v/>
      </c>
      <c r="BA937" s="12" t="str">
        <f t="shared" si="378"/>
        <v/>
      </c>
      <c r="BB937" s="12" t="str">
        <f t="shared" si="372"/>
        <v/>
      </c>
      <c r="BC937" s="12" t="str">
        <f t="shared" si="379"/>
        <v/>
      </c>
      <c r="BD937" s="12" t="str">
        <f t="shared" si="380"/>
        <v/>
      </c>
      <c r="BE937" s="12" t="str">
        <f t="shared" si="381"/>
        <v/>
      </c>
      <c r="BF937" s="12" t="str">
        <f t="shared" si="382"/>
        <v/>
      </c>
      <c r="BG937" s="12" t="str">
        <f t="shared" si="383"/>
        <v/>
      </c>
      <c r="BH937" s="12" t="str">
        <f t="shared" si="384"/>
        <v/>
      </c>
      <c r="BI937" s="12" t="str">
        <f t="shared" si="385"/>
        <v/>
      </c>
      <c r="BJ937" s="12" t="str">
        <f t="shared" si="386"/>
        <v/>
      </c>
      <c r="BK937" s="12" t="str">
        <f t="shared" si="387"/>
        <v/>
      </c>
      <c r="BL937" s="7" t="str">
        <f t="shared" si="388"/>
        <v/>
      </c>
      <c r="BM937" s="7" t="str">
        <f t="shared" si="389"/>
        <v/>
      </c>
    </row>
    <row r="938" spans="1:65" x14ac:dyDescent="0.25">
      <c r="A938" s="8"/>
      <c r="AD938" s="8" t="str">
        <f t="shared" si="364"/>
        <v/>
      </c>
      <c r="AE938" s="8"/>
      <c r="AM938" s="8" t="str">
        <f t="shared" si="373"/>
        <v/>
      </c>
      <c r="AN938" s="8" t="str">
        <f t="shared" si="374"/>
        <v/>
      </c>
      <c r="AQ938" s="12" t="str">
        <f t="shared" si="365"/>
        <v/>
      </c>
      <c r="AR938" s="12" t="str">
        <f t="shared" si="366"/>
        <v/>
      </c>
      <c r="AS938" s="12" t="str">
        <f t="shared" si="367"/>
        <v/>
      </c>
      <c r="AT938" s="7" t="str">
        <f t="shared" si="368"/>
        <v/>
      </c>
      <c r="AU938" s="7" t="str">
        <f t="shared" si="375"/>
        <v/>
      </c>
      <c r="AV938" s="7" t="str">
        <f t="shared" si="369"/>
        <v/>
      </c>
      <c r="AW938" s="7" t="str">
        <f t="shared" si="370"/>
        <v/>
      </c>
      <c r="AX938" s="7" t="str">
        <f t="shared" si="376"/>
        <v/>
      </c>
      <c r="AY938" s="7" t="str">
        <f t="shared" si="371"/>
        <v/>
      </c>
      <c r="AZ938" s="7" t="str">
        <f t="shared" si="377"/>
        <v/>
      </c>
      <c r="BA938" s="12" t="str">
        <f t="shared" si="378"/>
        <v/>
      </c>
      <c r="BB938" s="12" t="str">
        <f t="shared" si="372"/>
        <v/>
      </c>
      <c r="BC938" s="12" t="str">
        <f t="shared" si="379"/>
        <v/>
      </c>
      <c r="BD938" s="12" t="str">
        <f t="shared" si="380"/>
        <v/>
      </c>
      <c r="BE938" s="12" t="str">
        <f t="shared" si="381"/>
        <v/>
      </c>
      <c r="BF938" s="12" t="str">
        <f t="shared" si="382"/>
        <v/>
      </c>
      <c r="BG938" s="12" t="str">
        <f t="shared" si="383"/>
        <v/>
      </c>
      <c r="BH938" s="12" t="str">
        <f t="shared" si="384"/>
        <v/>
      </c>
      <c r="BI938" s="12" t="str">
        <f t="shared" si="385"/>
        <v/>
      </c>
      <c r="BJ938" s="12" t="str">
        <f t="shared" si="386"/>
        <v/>
      </c>
      <c r="BK938" s="12" t="str">
        <f t="shared" si="387"/>
        <v/>
      </c>
      <c r="BL938" s="7" t="str">
        <f t="shared" si="388"/>
        <v/>
      </c>
      <c r="BM938" s="7" t="str">
        <f t="shared" si="389"/>
        <v/>
      </c>
    </row>
    <row r="939" spans="1:65" x14ac:dyDescent="0.25">
      <c r="A939" s="8"/>
      <c r="AD939" s="8" t="str">
        <f t="shared" si="364"/>
        <v/>
      </c>
      <c r="AE939" s="8"/>
      <c r="AM939" s="8" t="str">
        <f t="shared" si="373"/>
        <v/>
      </c>
      <c r="AN939" s="8" t="str">
        <f t="shared" si="374"/>
        <v/>
      </c>
      <c r="AQ939" s="12" t="str">
        <f t="shared" si="365"/>
        <v/>
      </c>
      <c r="AR939" s="12" t="str">
        <f t="shared" si="366"/>
        <v/>
      </c>
      <c r="AS939" s="12" t="str">
        <f t="shared" si="367"/>
        <v/>
      </c>
      <c r="AT939" s="7" t="str">
        <f t="shared" si="368"/>
        <v/>
      </c>
      <c r="AU939" s="7" t="str">
        <f t="shared" si="375"/>
        <v/>
      </c>
      <c r="AV939" s="7" t="str">
        <f t="shared" si="369"/>
        <v/>
      </c>
      <c r="AW939" s="7" t="str">
        <f t="shared" si="370"/>
        <v/>
      </c>
      <c r="AX939" s="7" t="str">
        <f t="shared" si="376"/>
        <v/>
      </c>
      <c r="AY939" s="7" t="str">
        <f t="shared" si="371"/>
        <v/>
      </c>
      <c r="AZ939" s="7" t="str">
        <f t="shared" si="377"/>
        <v/>
      </c>
      <c r="BA939" s="12" t="str">
        <f t="shared" si="378"/>
        <v/>
      </c>
      <c r="BB939" s="12" t="str">
        <f t="shared" si="372"/>
        <v/>
      </c>
      <c r="BC939" s="12" t="str">
        <f t="shared" si="379"/>
        <v/>
      </c>
      <c r="BD939" s="12" t="str">
        <f t="shared" si="380"/>
        <v/>
      </c>
      <c r="BE939" s="12" t="str">
        <f t="shared" si="381"/>
        <v/>
      </c>
      <c r="BF939" s="12" t="str">
        <f t="shared" si="382"/>
        <v/>
      </c>
      <c r="BG939" s="12" t="str">
        <f t="shared" si="383"/>
        <v/>
      </c>
      <c r="BH939" s="12" t="str">
        <f t="shared" si="384"/>
        <v/>
      </c>
      <c r="BI939" s="12" t="str">
        <f t="shared" si="385"/>
        <v/>
      </c>
      <c r="BJ939" s="12" t="str">
        <f t="shared" si="386"/>
        <v/>
      </c>
      <c r="BK939" s="12" t="str">
        <f t="shared" si="387"/>
        <v/>
      </c>
      <c r="BL939" s="7" t="str">
        <f t="shared" si="388"/>
        <v/>
      </c>
      <c r="BM939" s="7" t="str">
        <f t="shared" si="389"/>
        <v/>
      </c>
    </row>
    <row r="940" spans="1:65" x14ac:dyDescent="0.25">
      <c r="A940" s="8"/>
      <c r="AD940" s="8" t="str">
        <f t="shared" si="364"/>
        <v/>
      </c>
      <c r="AE940" s="8"/>
      <c r="AM940" s="8" t="str">
        <f t="shared" si="373"/>
        <v/>
      </c>
      <c r="AN940" s="8" t="str">
        <f t="shared" si="374"/>
        <v/>
      </c>
      <c r="AQ940" s="12" t="str">
        <f t="shared" si="365"/>
        <v/>
      </c>
      <c r="AR940" s="12" t="str">
        <f t="shared" si="366"/>
        <v/>
      </c>
      <c r="AS940" s="12" t="str">
        <f t="shared" si="367"/>
        <v/>
      </c>
      <c r="AT940" s="7" t="str">
        <f t="shared" si="368"/>
        <v/>
      </c>
      <c r="AU940" s="7" t="str">
        <f t="shared" si="375"/>
        <v/>
      </c>
      <c r="AV940" s="7" t="str">
        <f t="shared" si="369"/>
        <v/>
      </c>
      <c r="AW940" s="7" t="str">
        <f t="shared" si="370"/>
        <v/>
      </c>
      <c r="AX940" s="7" t="str">
        <f t="shared" si="376"/>
        <v/>
      </c>
      <c r="AY940" s="7" t="str">
        <f t="shared" si="371"/>
        <v/>
      </c>
      <c r="AZ940" s="7" t="str">
        <f t="shared" si="377"/>
        <v/>
      </c>
      <c r="BA940" s="12" t="str">
        <f t="shared" si="378"/>
        <v/>
      </c>
      <c r="BB940" s="12" t="str">
        <f t="shared" si="372"/>
        <v/>
      </c>
      <c r="BC940" s="12" t="str">
        <f t="shared" si="379"/>
        <v/>
      </c>
      <c r="BD940" s="12" t="str">
        <f t="shared" si="380"/>
        <v/>
      </c>
      <c r="BE940" s="12" t="str">
        <f t="shared" si="381"/>
        <v/>
      </c>
      <c r="BF940" s="12" t="str">
        <f t="shared" si="382"/>
        <v/>
      </c>
      <c r="BG940" s="12" t="str">
        <f t="shared" si="383"/>
        <v/>
      </c>
      <c r="BH940" s="12" t="str">
        <f t="shared" si="384"/>
        <v/>
      </c>
      <c r="BI940" s="12" t="str">
        <f t="shared" si="385"/>
        <v/>
      </c>
      <c r="BJ940" s="12" t="str">
        <f t="shared" si="386"/>
        <v/>
      </c>
      <c r="BK940" s="12" t="str">
        <f t="shared" si="387"/>
        <v/>
      </c>
      <c r="BL940" s="7" t="str">
        <f t="shared" si="388"/>
        <v/>
      </c>
      <c r="BM940" s="7" t="str">
        <f t="shared" si="389"/>
        <v/>
      </c>
    </row>
    <row r="941" spans="1:65" x14ac:dyDescent="0.25">
      <c r="A941" s="8"/>
      <c r="AD941" s="8" t="str">
        <f t="shared" si="364"/>
        <v/>
      </c>
      <c r="AE941" s="8"/>
      <c r="AM941" s="8" t="str">
        <f t="shared" si="373"/>
        <v/>
      </c>
      <c r="AN941" s="8" t="str">
        <f t="shared" si="374"/>
        <v/>
      </c>
      <c r="AQ941" s="12" t="str">
        <f t="shared" si="365"/>
        <v/>
      </c>
      <c r="AR941" s="12" t="str">
        <f t="shared" si="366"/>
        <v/>
      </c>
      <c r="AS941" s="12" t="str">
        <f t="shared" si="367"/>
        <v/>
      </c>
      <c r="AT941" s="7" t="str">
        <f t="shared" si="368"/>
        <v/>
      </c>
      <c r="AU941" s="7" t="str">
        <f t="shared" si="375"/>
        <v/>
      </c>
      <c r="AV941" s="7" t="str">
        <f t="shared" si="369"/>
        <v/>
      </c>
      <c r="AW941" s="7" t="str">
        <f t="shared" si="370"/>
        <v/>
      </c>
      <c r="AX941" s="7" t="str">
        <f t="shared" si="376"/>
        <v/>
      </c>
      <c r="AY941" s="7" t="str">
        <f t="shared" si="371"/>
        <v/>
      </c>
      <c r="AZ941" s="7" t="str">
        <f t="shared" si="377"/>
        <v/>
      </c>
      <c r="BA941" s="12" t="str">
        <f t="shared" si="378"/>
        <v/>
      </c>
      <c r="BB941" s="12" t="str">
        <f t="shared" si="372"/>
        <v/>
      </c>
      <c r="BC941" s="12" t="str">
        <f t="shared" si="379"/>
        <v/>
      </c>
      <c r="BD941" s="12" t="str">
        <f t="shared" si="380"/>
        <v/>
      </c>
      <c r="BE941" s="12" t="str">
        <f t="shared" si="381"/>
        <v/>
      </c>
      <c r="BF941" s="12" t="str">
        <f t="shared" si="382"/>
        <v/>
      </c>
      <c r="BG941" s="12" t="str">
        <f t="shared" si="383"/>
        <v/>
      </c>
      <c r="BH941" s="12" t="str">
        <f t="shared" si="384"/>
        <v/>
      </c>
      <c r="BI941" s="12" t="str">
        <f t="shared" si="385"/>
        <v/>
      </c>
      <c r="BJ941" s="12" t="str">
        <f t="shared" si="386"/>
        <v/>
      </c>
      <c r="BK941" s="12" t="str">
        <f t="shared" si="387"/>
        <v/>
      </c>
      <c r="BL941" s="7" t="str">
        <f t="shared" si="388"/>
        <v/>
      </c>
      <c r="BM941" s="7" t="str">
        <f t="shared" si="389"/>
        <v/>
      </c>
    </row>
    <row r="942" spans="1:65" x14ac:dyDescent="0.25">
      <c r="A942" s="8"/>
      <c r="AD942" s="8" t="str">
        <f t="shared" si="364"/>
        <v/>
      </c>
      <c r="AE942" s="8"/>
      <c r="AM942" s="8" t="str">
        <f t="shared" si="373"/>
        <v/>
      </c>
      <c r="AN942" s="8" t="str">
        <f t="shared" si="374"/>
        <v/>
      </c>
      <c r="AQ942" s="12" t="str">
        <f t="shared" si="365"/>
        <v/>
      </c>
      <c r="AR942" s="12" t="str">
        <f t="shared" si="366"/>
        <v/>
      </c>
      <c r="AS942" s="12" t="str">
        <f t="shared" si="367"/>
        <v/>
      </c>
      <c r="AT942" s="7" t="str">
        <f t="shared" si="368"/>
        <v/>
      </c>
      <c r="AU942" s="7" t="str">
        <f t="shared" si="375"/>
        <v/>
      </c>
      <c r="AV942" s="7" t="str">
        <f t="shared" si="369"/>
        <v/>
      </c>
      <c r="AW942" s="7" t="str">
        <f t="shared" si="370"/>
        <v/>
      </c>
      <c r="AX942" s="7" t="str">
        <f t="shared" si="376"/>
        <v/>
      </c>
      <c r="AY942" s="7" t="str">
        <f t="shared" si="371"/>
        <v/>
      </c>
      <c r="AZ942" s="7" t="str">
        <f t="shared" si="377"/>
        <v/>
      </c>
      <c r="BA942" s="12" t="str">
        <f t="shared" si="378"/>
        <v/>
      </c>
      <c r="BB942" s="12" t="str">
        <f t="shared" si="372"/>
        <v/>
      </c>
      <c r="BC942" s="12" t="str">
        <f t="shared" si="379"/>
        <v/>
      </c>
      <c r="BD942" s="12" t="str">
        <f t="shared" si="380"/>
        <v/>
      </c>
      <c r="BE942" s="12" t="str">
        <f t="shared" si="381"/>
        <v/>
      </c>
      <c r="BF942" s="12" t="str">
        <f t="shared" si="382"/>
        <v/>
      </c>
      <c r="BG942" s="12" t="str">
        <f t="shared" si="383"/>
        <v/>
      </c>
      <c r="BH942" s="12" t="str">
        <f t="shared" si="384"/>
        <v/>
      </c>
      <c r="BI942" s="12" t="str">
        <f t="shared" si="385"/>
        <v/>
      </c>
      <c r="BJ942" s="12" t="str">
        <f t="shared" si="386"/>
        <v/>
      </c>
      <c r="BK942" s="12" t="str">
        <f t="shared" si="387"/>
        <v/>
      </c>
      <c r="BL942" s="7" t="str">
        <f t="shared" si="388"/>
        <v/>
      </c>
      <c r="BM942" s="7" t="str">
        <f t="shared" si="389"/>
        <v/>
      </c>
    </row>
    <row r="943" spans="1:65" x14ac:dyDescent="0.25">
      <c r="A943" s="8"/>
      <c r="AD943" s="8" t="str">
        <f t="shared" si="364"/>
        <v/>
      </c>
      <c r="AE943" s="8"/>
      <c r="AM943" s="8" t="str">
        <f t="shared" si="373"/>
        <v/>
      </c>
      <c r="AN943" s="8" t="str">
        <f t="shared" si="374"/>
        <v/>
      </c>
      <c r="AQ943" s="12" t="str">
        <f t="shared" si="365"/>
        <v/>
      </c>
      <c r="AR943" s="12" t="str">
        <f t="shared" si="366"/>
        <v/>
      </c>
      <c r="AS943" s="12" t="str">
        <f t="shared" si="367"/>
        <v/>
      </c>
      <c r="AT943" s="7" t="str">
        <f t="shared" si="368"/>
        <v/>
      </c>
      <c r="AU943" s="7" t="str">
        <f t="shared" si="375"/>
        <v/>
      </c>
      <c r="AV943" s="7" t="str">
        <f t="shared" si="369"/>
        <v/>
      </c>
      <c r="AW943" s="7" t="str">
        <f t="shared" si="370"/>
        <v/>
      </c>
      <c r="AX943" s="7" t="str">
        <f t="shared" si="376"/>
        <v/>
      </c>
      <c r="AY943" s="7" t="str">
        <f t="shared" si="371"/>
        <v/>
      </c>
      <c r="AZ943" s="7" t="str">
        <f t="shared" si="377"/>
        <v/>
      </c>
      <c r="BA943" s="12" t="str">
        <f t="shared" si="378"/>
        <v/>
      </c>
      <c r="BB943" s="12" t="str">
        <f t="shared" si="372"/>
        <v/>
      </c>
      <c r="BC943" s="12" t="str">
        <f t="shared" si="379"/>
        <v/>
      </c>
      <c r="BD943" s="12" t="str">
        <f t="shared" si="380"/>
        <v/>
      </c>
      <c r="BE943" s="12" t="str">
        <f t="shared" si="381"/>
        <v/>
      </c>
      <c r="BF943" s="12" t="str">
        <f t="shared" si="382"/>
        <v/>
      </c>
      <c r="BG943" s="12" t="str">
        <f t="shared" si="383"/>
        <v/>
      </c>
      <c r="BH943" s="12" t="str">
        <f t="shared" si="384"/>
        <v/>
      </c>
      <c r="BI943" s="12" t="str">
        <f t="shared" si="385"/>
        <v/>
      </c>
      <c r="BJ943" s="12" t="str">
        <f t="shared" si="386"/>
        <v/>
      </c>
      <c r="BK943" s="12" t="str">
        <f t="shared" si="387"/>
        <v/>
      </c>
      <c r="BL943" s="7" t="str">
        <f t="shared" si="388"/>
        <v/>
      </c>
      <c r="BM943" s="7" t="str">
        <f t="shared" si="389"/>
        <v/>
      </c>
    </row>
    <row r="944" spans="1:65" x14ac:dyDescent="0.25">
      <c r="A944" s="8"/>
      <c r="AD944" s="8" t="str">
        <f t="shared" si="364"/>
        <v/>
      </c>
      <c r="AE944" s="8"/>
      <c r="AM944" s="8" t="str">
        <f t="shared" si="373"/>
        <v/>
      </c>
      <c r="AN944" s="8" t="str">
        <f t="shared" si="374"/>
        <v/>
      </c>
      <c r="AQ944" s="12" t="str">
        <f t="shared" si="365"/>
        <v/>
      </c>
      <c r="AR944" s="12" t="str">
        <f t="shared" si="366"/>
        <v/>
      </c>
      <c r="AS944" s="12" t="str">
        <f t="shared" si="367"/>
        <v/>
      </c>
      <c r="AT944" s="7" t="str">
        <f t="shared" si="368"/>
        <v/>
      </c>
      <c r="AU944" s="7" t="str">
        <f t="shared" si="375"/>
        <v/>
      </c>
      <c r="AV944" s="7" t="str">
        <f t="shared" si="369"/>
        <v/>
      </c>
      <c r="AW944" s="7" t="str">
        <f t="shared" si="370"/>
        <v/>
      </c>
      <c r="AX944" s="7" t="str">
        <f t="shared" si="376"/>
        <v/>
      </c>
      <c r="AY944" s="7" t="str">
        <f t="shared" si="371"/>
        <v/>
      </c>
      <c r="AZ944" s="7" t="str">
        <f t="shared" si="377"/>
        <v/>
      </c>
      <c r="BA944" s="12" t="str">
        <f t="shared" si="378"/>
        <v/>
      </c>
      <c r="BB944" s="12" t="str">
        <f t="shared" si="372"/>
        <v/>
      </c>
      <c r="BC944" s="12" t="str">
        <f t="shared" si="379"/>
        <v/>
      </c>
      <c r="BD944" s="12" t="str">
        <f t="shared" si="380"/>
        <v/>
      </c>
      <c r="BE944" s="12" t="str">
        <f t="shared" si="381"/>
        <v/>
      </c>
      <c r="BF944" s="12" t="str">
        <f t="shared" si="382"/>
        <v/>
      </c>
      <c r="BG944" s="12" t="str">
        <f t="shared" si="383"/>
        <v/>
      </c>
      <c r="BH944" s="12" t="str">
        <f t="shared" si="384"/>
        <v/>
      </c>
      <c r="BI944" s="12" t="str">
        <f t="shared" si="385"/>
        <v/>
      </c>
      <c r="BJ944" s="12" t="str">
        <f t="shared" si="386"/>
        <v/>
      </c>
      <c r="BK944" s="12" t="str">
        <f t="shared" si="387"/>
        <v/>
      </c>
      <c r="BL944" s="7" t="str">
        <f t="shared" si="388"/>
        <v/>
      </c>
      <c r="BM944" s="7" t="str">
        <f t="shared" si="389"/>
        <v/>
      </c>
    </row>
    <row r="945" spans="1:65" x14ac:dyDescent="0.25">
      <c r="A945" s="8"/>
      <c r="AD945" s="8" t="str">
        <f t="shared" si="364"/>
        <v/>
      </c>
      <c r="AE945" s="8"/>
      <c r="AM945" s="8" t="str">
        <f t="shared" si="373"/>
        <v/>
      </c>
      <c r="AN945" s="8" t="str">
        <f t="shared" si="374"/>
        <v/>
      </c>
      <c r="AQ945" s="12" t="str">
        <f t="shared" si="365"/>
        <v/>
      </c>
      <c r="AR945" s="12" t="str">
        <f t="shared" si="366"/>
        <v/>
      </c>
      <c r="AS945" s="12" t="str">
        <f t="shared" si="367"/>
        <v/>
      </c>
      <c r="AT945" s="7" t="str">
        <f t="shared" si="368"/>
        <v/>
      </c>
      <c r="AU945" s="7" t="str">
        <f t="shared" si="375"/>
        <v/>
      </c>
      <c r="AV945" s="7" t="str">
        <f t="shared" si="369"/>
        <v/>
      </c>
      <c r="AW945" s="7" t="str">
        <f t="shared" si="370"/>
        <v/>
      </c>
      <c r="AX945" s="7" t="str">
        <f t="shared" si="376"/>
        <v/>
      </c>
      <c r="AY945" s="7" t="str">
        <f t="shared" si="371"/>
        <v/>
      </c>
      <c r="AZ945" s="7" t="str">
        <f t="shared" si="377"/>
        <v/>
      </c>
      <c r="BA945" s="12" t="str">
        <f t="shared" si="378"/>
        <v/>
      </c>
      <c r="BB945" s="12" t="str">
        <f t="shared" si="372"/>
        <v/>
      </c>
      <c r="BC945" s="12" t="str">
        <f t="shared" si="379"/>
        <v/>
      </c>
      <c r="BD945" s="12" t="str">
        <f t="shared" si="380"/>
        <v/>
      </c>
      <c r="BE945" s="12" t="str">
        <f t="shared" si="381"/>
        <v/>
      </c>
      <c r="BF945" s="12" t="str">
        <f t="shared" si="382"/>
        <v/>
      </c>
      <c r="BG945" s="12" t="str">
        <f t="shared" si="383"/>
        <v/>
      </c>
      <c r="BH945" s="12" t="str">
        <f t="shared" si="384"/>
        <v/>
      </c>
      <c r="BI945" s="12" t="str">
        <f t="shared" si="385"/>
        <v/>
      </c>
      <c r="BJ945" s="12" t="str">
        <f t="shared" si="386"/>
        <v/>
      </c>
      <c r="BK945" s="12" t="str">
        <f t="shared" si="387"/>
        <v/>
      </c>
      <c r="BL945" s="7" t="str">
        <f t="shared" si="388"/>
        <v/>
      </c>
      <c r="BM945" s="7" t="str">
        <f t="shared" si="389"/>
        <v/>
      </c>
    </row>
    <row r="946" spans="1:65" x14ac:dyDescent="0.25">
      <c r="A946" s="8"/>
      <c r="AD946" s="8" t="str">
        <f t="shared" si="364"/>
        <v/>
      </c>
      <c r="AE946" s="8"/>
      <c r="AM946" s="8" t="str">
        <f t="shared" si="373"/>
        <v/>
      </c>
      <c r="AN946" s="8" t="str">
        <f t="shared" si="374"/>
        <v/>
      </c>
      <c r="AQ946" s="12" t="str">
        <f t="shared" si="365"/>
        <v/>
      </c>
      <c r="AR946" s="12" t="str">
        <f t="shared" si="366"/>
        <v/>
      </c>
      <c r="AS946" s="12" t="str">
        <f t="shared" si="367"/>
        <v/>
      </c>
      <c r="AT946" s="7" t="str">
        <f t="shared" si="368"/>
        <v/>
      </c>
      <c r="AU946" s="7" t="str">
        <f t="shared" si="375"/>
        <v/>
      </c>
      <c r="AV946" s="7" t="str">
        <f t="shared" si="369"/>
        <v/>
      </c>
      <c r="AW946" s="7" t="str">
        <f t="shared" si="370"/>
        <v/>
      </c>
      <c r="AX946" s="7" t="str">
        <f t="shared" si="376"/>
        <v/>
      </c>
      <c r="AY946" s="7" t="str">
        <f t="shared" si="371"/>
        <v/>
      </c>
      <c r="AZ946" s="7" t="str">
        <f t="shared" si="377"/>
        <v/>
      </c>
      <c r="BA946" s="12" t="str">
        <f t="shared" si="378"/>
        <v/>
      </c>
      <c r="BB946" s="12" t="str">
        <f t="shared" si="372"/>
        <v/>
      </c>
      <c r="BC946" s="12" t="str">
        <f t="shared" si="379"/>
        <v/>
      </c>
      <c r="BD946" s="12" t="str">
        <f t="shared" si="380"/>
        <v/>
      </c>
      <c r="BE946" s="12" t="str">
        <f t="shared" si="381"/>
        <v/>
      </c>
      <c r="BF946" s="12" t="str">
        <f t="shared" si="382"/>
        <v/>
      </c>
      <c r="BG946" s="12" t="str">
        <f t="shared" si="383"/>
        <v/>
      </c>
      <c r="BH946" s="12" t="str">
        <f t="shared" si="384"/>
        <v/>
      </c>
      <c r="BI946" s="12" t="str">
        <f t="shared" si="385"/>
        <v/>
      </c>
      <c r="BJ946" s="12" t="str">
        <f t="shared" si="386"/>
        <v/>
      </c>
      <c r="BK946" s="12" t="str">
        <f t="shared" si="387"/>
        <v/>
      </c>
      <c r="BL946" s="7" t="str">
        <f t="shared" si="388"/>
        <v/>
      </c>
      <c r="BM946" s="7" t="str">
        <f t="shared" si="389"/>
        <v/>
      </c>
    </row>
    <row r="947" spans="1:65" x14ac:dyDescent="0.25">
      <c r="A947" s="8"/>
      <c r="AD947" s="8" t="str">
        <f t="shared" si="364"/>
        <v/>
      </c>
      <c r="AE947" s="8"/>
      <c r="AM947" s="8" t="str">
        <f t="shared" si="373"/>
        <v/>
      </c>
      <c r="AN947" s="8" t="str">
        <f t="shared" si="374"/>
        <v/>
      </c>
      <c r="AQ947" s="12" t="str">
        <f t="shared" si="365"/>
        <v/>
      </c>
      <c r="AR947" s="12" t="str">
        <f t="shared" si="366"/>
        <v/>
      </c>
      <c r="AS947" s="12" t="str">
        <f t="shared" si="367"/>
        <v/>
      </c>
      <c r="AT947" s="7" t="str">
        <f t="shared" si="368"/>
        <v/>
      </c>
      <c r="AU947" s="7" t="str">
        <f t="shared" si="375"/>
        <v/>
      </c>
      <c r="AV947" s="7" t="str">
        <f t="shared" si="369"/>
        <v/>
      </c>
      <c r="AW947" s="7" t="str">
        <f t="shared" si="370"/>
        <v/>
      </c>
      <c r="AX947" s="7" t="str">
        <f t="shared" si="376"/>
        <v/>
      </c>
      <c r="AY947" s="7" t="str">
        <f t="shared" si="371"/>
        <v/>
      </c>
      <c r="AZ947" s="7" t="str">
        <f t="shared" si="377"/>
        <v/>
      </c>
      <c r="BA947" s="12" t="str">
        <f t="shared" si="378"/>
        <v/>
      </c>
      <c r="BB947" s="12" t="str">
        <f t="shared" si="372"/>
        <v/>
      </c>
      <c r="BC947" s="12" t="str">
        <f t="shared" si="379"/>
        <v/>
      </c>
      <c r="BD947" s="12" t="str">
        <f t="shared" si="380"/>
        <v/>
      </c>
      <c r="BE947" s="12" t="str">
        <f t="shared" si="381"/>
        <v/>
      </c>
      <c r="BF947" s="12" t="str">
        <f t="shared" si="382"/>
        <v/>
      </c>
      <c r="BG947" s="12" t="str">
        <f t="shared" si="383"/>
        <v/>
      </c>
      <c r="BH947" s="12" t="str">
        <f t="shared" si="384"/>
        <v/>
      </c>
      <c r="BI947" s="12" t="str">
        <f t="shared" si="385"/>
        <v/>
      </c>
      <c r="BJ947" s="12" t="str">
        <f t="shared" si="386"/>
        <v/>
      </c>
      <c r="BK947" s="12" t="str">
        <f t="shared" si="387"/>
        <v/>
      </c>
      <c r="BL947" s="7" t="str">
        <f t="shared" si="388"/>
        <v/>
      </c>
      <c r="BM947" s="7" t="str">
        <f t="shared" si="389"/>
        <v/>
      </c>
    </row>
    <row r="948" spans="1:65" x14ac:dyDescent="0.25">
      <c r="A948" s="8"/>
      <c r="AD948" s="8" t="str">
        <f t="shared" si="364"/>
        <v/>
      </c>
      <c r="AE948" s="8"/>
      <c r="AM948" s="8" t="str">
        <f t="shared" si="373"/>
        <v/>
      </c>
      <c r="AN948" s="8" t="str">
        <f t="shared" si="374"/>
        <v/>
      </c>
      <c r="AQ948" s="12" t="str">
        <f t="shared" si="365"/>
        <v/>
      </c>
      <c r="AR948" s="12" t="str">
        <f t="shared" si="366"/>
        <v/>
      </c>
      <c r="AS948" s="12" t="str">
        <f t="shared" si="367"/>
        <v/>
      </c>
      <c r="AT948" s="7" t="str">
        <f t="shared" si="368"/>
        <v/>
      </c>
      <c r="AU948" s="7" t="str">
        <f t="shared" si="375"/>
        <v/>
      </c>
      <c r="AV948" s="7" t="str">
        <f t="shared" si="369"/>
        <v/>
      </c>
      <c r="AW948" s="7" t="str">
        <f t="shared" si="370"/>
        <v/>
      </c>
      <c r="AX948" s="7" t="str">
        <f t="shared" si="376"/>
        <v/>
      </c>
      <c r="AY948" s="7" t="str">
        <f t="shared" si="371"/>
        <v/>
      </c>
      <c r="AZ948" s="7" t="str">
        <f t="shared" si="377"/>
        <v/>
      </c>
      <c r="BA948" s="12" t="str">
        <f t="shared" si="378"/>
        <v/>
      </c>
      <c r="BB948" s="12" t="str">
        <f t="shared" si="372"/>
        <v/>
      </c>
      <c r="BC948" s="12" t="str">
        <f t="shared" si="379"/>
        <v/>
      </c>
      <c r="BD948" s="12" t="str">
        <f t="shared" si="380"/>
        <v/>
      </c>
      <c r="BE948" s="12" t="str">
        <f t="shared" si="381"/>
        <v/>
      </c>
      <c r="BF948" s="12" t="str">
        <f t="shared" si="382"/>
        <v/>
      </c>
      <c r="BG948" s="12" t="str">
        <f t="shared" si="383"/>
        <v/>
      </c>
      <c r="BH948" s="12" t="str">
        <f t="shared" si="384"/>
        <v/>
      </c>
      <c r="BI948" s="12" t="str">
        <f t="shared" si="385"/>
        <v/>
      </c>
      <c r="BJ948" s="12" t="str">
        <f t="shared" si="386"/>
        <v/>
      </c>
      <c r="BK948" s="12" t="str">
        <f t="shared" si="387"/>
        <v/>
      </c>
      <c r="BL948" s="7" t="str">
        <f t="shared" si="388"/>
        <v/>
      </c>
      <c r="BM948" s="7" t="str">
        <f t="shared" si="389"/>
        <v/>
      </c>
    </row>
    <row r="949" spans="1:65" x14ac:dyDescent="0.25">
      <c r="A949" s="8"/>
      <c r="AD949" s="8" t="str">
        <f t="shared" si="364"/>
        <v/>
      </c>
      <c r="AE949" s="8"/>
      <c r="AM949" s="8" t="str">
        <f t="shared" si="373"/>
        <v/>
      </c>
      <c r="AN949" s="8" t="str">
        <f t="shared" si="374"/>
        <v/>
      </c>
      <c r="AQ949" s="12" t="str">
        <f t="shared" si="365"/>
        <v/>
      </c>
      <c r="AR949" s="12" t="str">
        <f t="shared" si="366"/>
        <v/>
      </c>
      <c r="AS949" s="12" t="str">
        <f t="shared" si="367"/>
        <v/>
      </c>
      <c r="AT949" s="7" t="str">
        <f t="shared" si="368"/>
        <v/>
      </c>
      <c r="AU949" s="7" t="str">
        <f t="shared" si="375"/>
        <v/>
      </c>
      <c r="AV949" s="7" t="str">
        <f t="shared" si="369"/>
        <v/>
      </c>
      <c r="AW949" s="7" t="str">
        <f t="shared" si="370"/>
        <v/>
      </c>
      <c r="AX949" s="7" t="str">
        <f t="shared" si="376"/>
        <v/>
      </c>
      <c r="AY949" s="7" t="str">
        <f t="shared" si="371"/>
        <v/>
      </c>
      <c r="AZ949" s="7" t="str">
        <f t="shared" si="377"/>
        <v/>
      </c>
      <c r="BA949" s="12" t="str">
        <f t="shared" si="378"/>
        <v/>
      </c>
      <c r="BB949" s="12" t="str">
        <f t="shared" si="372"/>
        <v/>
      </c>
      <c r="BC949" s="12" t="str">
        <f t="shared" si="379"/>
        <v/>
      </c>
      <c r="BD949" s="12" t="str">
        <f t="shared" si="380"/>
        <v/>
      </c>
      <c r="BE949" s="12" t="str">
        <f t="shared" si="381"/>
        <v/>
      </c>
      <c r="BF949" s="12" t="str">
        <f t="shared" si="382"/>
        <v/>
      </c>
      <c r="BG949" s="12" t="str">
        <f t="shared" si="383"/>
        <v/>
      </c>
      <c r="BH949" s="12" t="str">
        <f t="shared" si="384"/>
        <v/>
      </c>
      <c r="BI949" s="12" t="str">
        <f t="shared" si="385"/>
        <v/>
      </c>
      <c r="BJ949" s="12" t="str">
        <f t="shared" si="386"/>
        <v/>
      </c>
      <c r="BK949" s="12" t="str">
        <f t="shared" si="387"/>
        <v/>
      </c>
      <c r="BL949" s="7" t="str">
        <f t="shared" si="388"/>
        <v/>
      </c>
      <c r="BM949" s="7" t="str">
        <f t="shared" si="389"/>
        <v/>
      </c>
    </row>
    <row r="950" spans="1:65" x14ac:dyDescent="0.25">
      <c r="A950" s="8"/>
      <c r="AD950" s="8" t="str">
        <f t="shared" si="364"/>
        <v/>
      </c>
      <c r="AE950" s="8"/>
      <c r="AM950" s="8" t="str">
        <f t="shared" si="373"/>
        <v/>
      </c>
      <c r="AN950" s="8" t="str">
        <f t="shared" si="374"/>
        <v/>
      </c>
      <c r="AQ950" s="12" t="str">
        <f t="shared" si="365"/>
        <v/>
      </c>
      <c r="AR950" s="12" t="str">
        <f t="shared" si="366"/>
        <v/>
      </c>
      <c r="AS950" s="12" t="str">
        <f t="shared" si="367"/>
        <v/>
      </c>
      <c r="AT950" s="7" t="str">
        <f t="shared" si="368"/>
        <v/>
      </c>
      <c r="AU950" s="7" t="str">
        <f t="shared" si="375"/>
        <v/>
      </c>
      <c r="AV950" s="7" t="str">
        <f t="shared" si="369"/>
        <v/>
      </c>
      <c r="AW950" s="7" t="str">
        <f t="shared" si="370"/>
        <v/>
      </c>
      <c r="AX950" s="7" t="str">
        <f t="shared" si="376"/>
        <v/>
      </c>
      <c r="AY950" s="7" t="str">
        <f t="shared" si="371"/>
        <v/>
      </c>
      <c r="AZ950" s="7" t="str">
        <f t="shared" si="377"/>
        <v/>
      </c>
      <c r="BA950" s="12" t="str">
        <f t="shared" si="378"/>
        <v/>
      </c>
      <c r="BB950" s="12" t="str">
        <f t="shared" si="372"/>
        <v/>
      </c>
      <c r="BC950" s="12" t="str">
        <f t="shared" si="379"/>
        <v/>
      </c>
      <c r="BD950" s="12" t="str">
        <f t="shared" si="380"/>
        <v/>
      </c>
      <c r="BE950" s="12" t="str">
        <f t="shared" si="381"/>
        <v/>
      </c>
      <c r="BF950" s="12" t="str">
        <f t="shared" si="382"/>
        <v/>
      </c>
      <c r="BG950" s="12" t="str">
        <f t="shared" si="383"/>
        <v/>
      </c>
      <c r="BH950" s="12" t="str">
        <f t="shared" si="384"/>
        <v/>
      </c>
      <c r="BI950" s="12" t="str">
        <f t="shared" si="385"/>
        <v/>
      </c>
      <c r="BJ950" s="12" t="str">
        <f t="shared" si="386"/>
        <v/>
      </c>
      <c r="BK950" s="12" t="str">
        <f t="shared" si="387"/>
        <v/>
      </c>
      <c r="BL950" s="7" t="str">
        <f t="shared" si="388"/>
        <v/>
      </c>
      <c r="BM950" s="7" t="str">
        <f t="shared" si="389"/>
        <v/>
      </c>
    </row>
    <row r="951" spans="1:65" x14ac:dyDescent="0.25">
      <c r="A951" s="8"/>
      <c r="AD951" s="8" t="str">
        <f t="shared" si="364"/>
        <v/>
      </c>
      <c r="AE951" s="8"/>
      <c r="AM951" s="8" t="str">
        <f t="shared" si="373"/>
        <v/>
      </c>
      <c r="AN951" s="8" t="str">
        <f t="shared" si="374"/>
        <v/>
      </c>
      <c r="AQ951" s="12" t="str">
        <f t="shared" si="365"/>
        <v/>
      </c>
      <c r="AR951" s="12" t="str">
        <f t="shared" si="366"/>
        <v/>
      </c>
      <c r="AS951" s="12" t="str">
        <f t="shared" si="367"/>
        <v/>
      </c>
      <c r="AT951" s="7" t="str">
        <f t="shared" si="368"/>
        <v/>
      </c>
      <c r="AU951" s="7" t="str">
        <f t="shared" si="375"/>
        <v/>
      </c>
      <c r="AV951" s="7" t="str">
        <f t="shared" si="369"/>
        <v/>
      </c>
      <c r="AW951" s="7" t="str">
        <f t="shared" si="370"/>
        <v/>
      </c>
      <c r="AX951" s="7" t="str">
        <f t="shared" si="376"/>
        <v/>
      </c>
      <c r="AY951" s="7" t="str">
        <f t="shared" si="371"/>
        <v/>
      </c>
      <c r="AZ951" s="7" t="str">
        <f t="shared" si="377"/>
        <v/>
      </c>
      <c r="BA951" s="12" t="str">
        <f t="shared" si="378"/>
        <v/>
      </c>
      <c r="BB951" s="12" t="str">
        <f t="shared" si="372"/>
        <v/>
      </c>
      <c r="BC951" s="12" t="str">
        <f t="shared" si="379"/>
        <v/>
      </c>
      <c r="BD951" s="12" t="str">
        <f t="shared" si="380"/>
        <v/>
      </c>
      <c r="BE951" s="12" t="str">
        <f t="shared" si="381"/>
        <v/>
      </c>
      <c r="BF951" s="12" t="str">
        <f t="shared" si="382"/>
        <v/>
      </c>
      <c r="BG951" s="12" t="str">
        <f t="shared" si="383"/>
        <v/>
      </c>
      <c r="BH951" s="12" t="str">
        <f t="shared" si="384"/>
        <v/>
      </c>
      <c r="BI951" s="12" t="str">
        <f t="shared" si="385"/>
        <v/>
      </c>
      <c r="BJ951" s="12" t="str">
        <f t="shared" si="386"/>
        <v/>
      </c>
      <c r="BK951" s="12" t="str">
        <f t="shared" si="387"/>
        <v/>
      </c>
      <c r="BL951" s="7" t="str">
        <f t="shared" si="388"/>
        <v/>
      </c>
      <c r="BM951" s="7" t="str">
        <f t="shared" si="389"/>
        <v/>
      </c>
    </row>
    <row r="952" spans="1:65" x14ac:dyDescent="0.25">
      <c r="A952" s="8"/>
      <c r="AD952" s="8" t="str">
        <f t="shared" si="364"/>
        <v/>
      </c>
      <c r="AE952" s="8"/>
      <c r="AM952" s="8" t="str">
        <f t="shared" si="373"/>
        <v/>
      </c>
      <c r="AN952" s="8" t="str">
        <f t="shared" si="374"/>
        <v/>
      </c>
      <c r="AQ952" s="12" t="str">
        <f t="shared" si="365"/>
        <v/>
      </c>
      <c r="AR952" s="12" t="str">
        <f t="shared" si="366"/>
        <v/>
      </c>
      <c r="AS952" s="12" t="str">
        <f t="shared" si="367"/>
        <v/>
      </c>
      <c r="AT952" s="7" t="str">
        <f t="shared" si="368"/>
        <v/>
      </c>
      <c r="AU952" s="7" t="str">
        <f t="shared" si="375"/>
        <v/>
      </c>
      <c r="AV952" s="7" t="str">
        <f t="shared" si="369"/>
        <v/>
      </c>
      <c r="AW952" s="7" t="str">
        <f t="shared" si="370"/>
        <v/>
      </c>
      <c r="AX952" s="7" t="str">
        <f t="shared" si="376"/>
        <v/>
      </c>
      <c r="AY952" s="7" t="str">
        <f t="shared" si="371"/>
        <v/>
      </c>
      <c r="AZ952" s="7" t="str">
        <f t="shared" si="377"/>
        <v/>
      </c>
      <c r="BA952" s="12" t="str">
        <f t="shared" si="378"/>
        <v/>
      </c>
      <c r="BB952" s="12" t="str">
        <f t="shared" si="372"/>
        <v/>
      </c>
      <c r="BC952" s="12" t="str">
        <f t="shared" si="379"/>
        <v/>
      </c>
      <c r="BD952" s="12" t="str">
        <f t="shared" si="380"/>
        <v/>
      </c>
      <c r="BE952" s="12" t="str">
        <f t="shared" si="381"/>
        <v/>
      </c>
      <c r="BF952" s="12" t="str">
        <f t="shared" si="382"/>
        <v/>
      </c>
      <c r="BG952" s="12" t="str">
        <f t="shared" si="383"/>
        <v/>
      </c>
      <c r="BH952" s="12" t="str">
        <f t="shared" si="384"/>
        <v/>
      </c>
      <c r="BI952" s="12" t="str">
        <f t="shared" si="385"/>
        <v/>
      </c>
      <c r="BJ952" s="12" t="str">
        <f t="shared" si="386"/>
        <v/>
      </c>
      <c r="BK952" s="12" t="str">
        <f t="shared" si="387"/>
        <v/>
      </c>
      <c r="BL952" s="7" t="str">
        <f t="shared" si="388"/>
        <v/>
      </c>
      <c r="BM952" s="7" t="str">
        <f t="shared" si="389"/>
        <v/>
      </c>
    </row>
    <row r="953" spans="1:65" x14ac:dyDescent="0.25">
      <c r="A953" s="8"/>
      <c r="AD953" s="8" t="str">
        <f t="shared" si="364"/>
        <v/>
      </c>
      <c r="AE953" s="8"/>
      <c r="AM953" s="8" t="str">
        <f t="shared" si="373"/>
        <v/>
      </c>
      <c r="AN953" s="8" t="str">
        <f t="shared" si="374"/>
        <v/>
      </c>
      <c r="AQ953" s="12" t="str">
        <f t="shared" si="365"/>
        <v/>
      </c>
      <c r="AR953" s="12" t="str">
        <f t="shared" si="366"/>
        <v/>
      </c>
      <c r="AS953" s="12" t="str">
        <f t="shared" si="367"/>
        <v/>
      </c>
      <c r="AT953" s="7" t="str">
        <f t="shared" si="368"/>
        <v/>
      </c>
      <c r="AU953" s="7" t="str">
        <f t="shared" si="375"/>
        <v/>
      </c>
      <c r="AV953" s="7" t="str">
        <f t="shared" si="369"/>
        <v/>
      </c>
      <c r="AW953" s="7" t="str">
        <f t="shared" si="370"/>
        <v/>
      </c>
      <c r="AX953" s="7" t="str">
        <f t="shared" si="376"/>
        <v/>
      </c>
      <c r="AY953" s="7" t="str">
        <f t="shared" si="371"/>
        <v/>
      </c>
      <c r="AZ953" s="7" t="str">
        <f t="shared" si="377"/>
        <v/>
      </c>
      <c r="BA953" s="12" t="str">
        <f t="shared" si="378"/>
        <v/>
      </c>
      <c r="BB953" s="12" t="str">
        <f t="shared" si="372"/>
        <v/>
      </c>
      <c r="BC953" s="12" t="str">
        <f t="shared" si="379"/>
        <v/>
      </c>
      <c r="BD953" s="12" t="str">
        <f t="shared" si="380"/>
        <v/>
      </c>
      <c r="BE953" s="12" t="str">
        <f t="shared" si="381"/>
        <v/>
      </c>
      <c r="BF953" s="12" t="str">
        <f t="shared" si="382"/>
        <v/>
      </c>
      <c r="BG953" s="12" t="str">
        <f t="shared" si="383"/>
        <v/>
      </c>
      <c r="BH953" s="12" t="str">
        <f t="shared" si="384"/>
        <v/>
      </c>
      <c r="BI953" s="12" t="str">
        <f t="shared" si="385"/>
        <v/>
      </c>
      <c r="BJ953" s="12" t="str">
        <f t="shared" si="386"/>
        <v/>
      </c>
      <c r="BK953" s="12" t="str">
        <f t="shared" si="387"/>
        <v/>
      </c>
      <c r="BL953" s="7" t="str">
        <f t="shared" si="388"/>
        <v/>
      </c>
      <c r="BM953" s="7" t="str">
        <f t="shared" si="389"/>
        <v/>
      </c>
    </row>
    <row r="954" spans="1:65" x14ac:dyDescent="0.25">
      <c r="A954" s="8"/>
      <c r="AD954" s="8" t="str">
        <f t="shared" si="364"/>
        <v/>
      </c>
      <c r="AE954" s="8"/>
      <c r="AM954" s="8" t="str">
        <f t="shared" si="373"/>
        <v/>
      </c>
      <c r="AN954" s="8" t="str">
        <f t="shared" si="374"/>
        <v/>
      </c>
      <c r="AQ954" s="12" t="str">
        <f t="shared" si="365"/>
        <v/>
      </c>
      <c r="AR954" s="12" t="str">
        <f t="shared" si="366"/>
        <v/>
      </c>
      <c r="AS954" s="12" t="str">
        <f t="shared" si="367"/>
        <v/>
      </c>
      <c r="AT954" s="7" t="str">
        <f t="shared" si="368"/>
        <v/>
      </c>
      <c r="AU954" s="7" t="str">
        <f t="shared" si="375"/>
        <v/>
      </c>
      <c r="AV954" s="7" t="str">
        <f t="shared" si="369"/>
        <v/>
      </c>
      <c r="AW954" s="7" t="str">
        <f t="shared" si="370"/>
        <v/>
      </c>
      <c r="AX954" s="7" t="str">
        <f t="shared" si="376"/>
        <v/>
      </c>
      <c r="AY954" s="7" t="str">
        <f t="shared" si="371"/>
        <v/>
      </c>
      <c r="AZ954" s="7" t="str">
        <f t="shared" si="377"/>
        <v/>
      </c>
      <c r="BA954" s="12" t="str">
        <f t="shared" si="378"/>
        <v/>
      </c>
      <c r="BB954" s="12" t="str">
        <f t="shared" si="372"/>
        <v/>
      </c>
      <c r="BC954" s="12" t="str">
        <f t="shared" si="379"/>
        <v/>
      </c>
      <c r="BD954" s="12" t="str">
        <f t="shared" si="380"/>
        <v/>
      </c>
      <c r="BE954" s="12" t="str">
        <f t="shared" si="381"/>
        <v/>
      </c>
      <c r="BF954" s="12" t="str">
        <f t="shared" si="382"/>
        <v/>
      </c>
      <c r="BG954" s="12" t="str">
        <f t="shared" si="383"/>
        <v/>
      </c>
      <c r="BH954" s="12" t="str">
        <f t="shared" si="384"/>
        <v/>
      </c>
      <c r="BI954" s="12" t="str">
        <f t="shared" si="385"/>
        <v/>
      </c>
      <c r="BJ954" s="12" t="str">
        <f t="shared" si="386"/>
        <v/>
      </c>
      <c r="BK954" s="12" t="str">
        <f t="shared" si="387"/>
        <v/>
      </c>
      <c r="BL954" s="7" t="str">
        <f t="shared" si="388"/>
        <v/>
      </c>
      <c r="BM954" s="7" t="str">
        <f t="shared" si="389"/>
        <v/>
      </c>
    </row>
    <row r="955" spans="1:65" x14ac:dyDescent="0.25">
      <c r="A955" s="8"/>
      <c r="AD955" s="8" t="str">
        <f t="shared" si="364"/>
        <v/>
      </c>
      <c r="AE955" s="8"/>
      <c r="AM955" s="8" t="str">
        <f t="shared" si="373"/>
        <v/>
      </c>
      <c r="AN955" s="8" t="str">
        <f t="shared" si="374"/>
        <v/>
      </c>
      <c r="AQ955" s="12" t="str">
        <f t="shared" si="365"/>
        <v/>
      </c>
      <c r="AR955" s="12" t="str">
        <f t="shared" si="366"/>
        <v/>
      </c>
      <c r="AS955" s="12" t="str">
        <f t="shared" si="367"/>
        <v/>
      </c>
      <c r="AT955" s="7" t="str">
        <f t="shared" si="368"/>
        <v/>
      </c>
      <c r="AU955" s="7" t="str">
        <f t="shared" si="375"/>
        <v/>
      </c>
      <c r="AV955" s="7" t="str">
        <f t="shared" si="369"/>
        <v/>
      </c>
      <c r="AW955" s="7" t="str">
        <f t="shared" si="370"/>
        <v/>
      </c>
      <c r="AX955" s="7" t="str">
        <f t="shared" si="376"/>
        <v/>
      </c>
      <c r="AY955" s="7" t="str">
        <f t="shared" si="371"/>
        <v/>
      </c>
      <c r="AZ955" s="7" t="str">
        <f t="shared" si="377"/>
        <v/>
      </c>
      <c r="BA955" s="12" t="str">
        <f t="shared" si="378"/>
        <v/>
      </c>
      <c r="BB955" s="12" t="str">
        <f t="shared" si="372"/>
        <v/>
      </c>
      <c r="BC955" s="12" t="str">
        <f t="shared" si="379"/>
        <v/>
      </c>
      <c r="BD955" s="12" t="str">
        <f t="shared" si="380"/>
        <v/>
      </c>
      <c r="BE955" s="12" t="str">
        <f t="shared" si="381"/>
        <v/>
      </c>
      <c r="BF955" s="12" t="str">
        <f t="shared" si="382"/>
        <v/>
      </c>
      <c r="BG955" s="12" t="str">
        <f t="shared" si="383"/>
        <v/>
      </c>
      <c r="BH955" s="12" t="str">
        <f t="shared" si="384"/>
        <v/>
      </c>
      <c r="BI955" s="12" t="str">
        <f t="shared" si="385"/>
        <v/>
      </c>
      <c r="BJ955" s="12" t="str">
        <f t="shared" si="386"/>
        <v/>
      </c>
      <c r="BK955" s="12" t="str">
        <f t="shared" si="387"/>
        <v/>
      </c>
      <c r="BL955" s="7" t="str">
        <f t="shared" si="388"/>
        <v/>
      </c>
      <c r="BM955" s="7" t="str">
        <f t="shared" si="389"/>
        <v/>
      </c>
    </row>
    <row r="956" spans="1:65" x14ac:dyDescent="0.25">
      <c r="A956" s="8"/>
      <c r="AD956" s="8" t="str">
        <f t="shared" si="364"/>
        <v/>
      </c>
      <c r="AE956" s="8"/>
      <c r="AM956" s="8" t="str">
        <f t="shared" si="373"/>
        <v/>
      </c>
      <c r="AN956" s="8" t="str">
        <f t="shared" si="374"/>
        <v/>
      </c>
      <c r="AQ956" s="12" t="str">
        <f t="shared" si="365"/>
        <v/>
      </c>
      <c r="AR956" s="12" t="str">
        <f t="shared" si="366"/>
        <v/>
      </c>
      <c r="AS956" s="12" t="str">
        <f t="shared" si="367"/>
        <v/>
      </c>
      <c r="AT956" s="7" t="str">
        <f t="shared" si="368"/>
        <v/>
      </c>
      <c r="AU956" s="7" t="str">
        <f t="shared" si="375"/>
        <v/>
      </c>
      <c r="AV956" s="7" t="str">
        <f t="shared" si="369"/>
        <v/>
      </c>
      <c r="AW956" s="7" t="str">
        <f t="shared" si="370"/>
        <v/>
      </c>
      <c r="AX956" s="7" t="str">
        <f t="shared" si="376"/>
        <v/>
      </c>
      <c r="AY956" s="7" t="str">
        <f t="shared" si="371"/>
        <v/>
      </c>
      <c r="AZ956" s="7" t="str">
        <f t="shared" si="377"/>
        <v/>
      </c>
      <c r="BA956" s="12" t="str">
        <f t="shared" si="378"/>
        <v/>
      </c>
      <c r="BB956" s="12" t="str">
        <f t="shared" si="372"/>
        <v/>
      </c>
      <c r="BC956" s="12" t="str">
        <f t="shared" si="379"/>
        <v/>
      </c>
      <c r="BD956" s="12" t="str">
        <f t="shared" si="380"/>
        <v/>
      </c>
      <c r="BE956" s="12" t="str">
        <f t="shared" si="381"/>
        <v/>
      </c>
      <c r="BF956" s="12" t="str">
        <f t="shared" si="382"/>
        <v/>
      </c>
      <c r="BG956" s="12" t="str">
        <f t="shared" si="383"/>
        <v/>
      </c>
      <c r="BH956" s="12" t="str">
        <f t="shared" si="384"/>
        <v/>
      </c>
      <c r="BI956" s="12" t="str">
        <f t="shared" si="385"/>
        <v/>
      </c>
      <c r="BJ956" s="12" t="str">
        <f t="shared" si="386"/>
        <v/>
      </c>
      <c r="BK956" s="12" t="str">
        <f t="shared" si="387"/>
        <v/>
      </c>
      <c r="BL956" s="7" t="str">
        <f t="shared" si="388"/>
        <v/>
      </c>
      <c r="BM956" s="7" t="str">
        <f t="shared" si="389"/>
        <v/>
      </c>
    </row>
    <row r="957" spans="1:65" x14ac:dyDescent="0.25">
      <c r="A957" s="8"/>
      <c r="AD957" s="8" t="str">
        <f t="shared" si="364"/>
        <v/>
      </c>
      <c r="AE957" s="8"/>
      <c r="AM957" s="8" t="str">
        <f t="shared" si="373"/>
        <v/>
      </c>
      <c r="AN957" s="8" t="str">
        <f t="shared" si="374"/>
        <v/>
      </c>
      <c r="AQ957" s="12" t="str">
        <f t="shared" si="365"/>
        <v/>
      </c>
      <c r="AR957" s="12" t="str">
        <f t="shared" si="366"/>
        <v/>
      </c>
      <c r="AS957" s="12" t="str">
        <f t="shared" si="367"/>
        <v/>
      </c>
      <c r="AT957" s="7" t="str">
        <f t="shared" si="368"/>
        <v/>
      </c>
      <c r="AU957" s="7" t="str">
        <f t="shared" si="375"/>
        <v/>
      </c>
      <c r="AV957" s="7" t="str">
        <f t="shared" si="369"/>
        <v/>
      </c>
      <c r="AW957" s="7" t="str">
        <f t="shared" si="370"/>
        <v/>
      </c>
      <c r="AX957" s="7" t="str">
        <f t="shared" si="376"/>
        <v/>
      </c>
      <c r="AY957" s="7" t="str">
        <f t="shared" si="371"/>
        <v/>
      </c>
      <c r="AZ957" s="7" t="str">
        <f t="shared" si="377"/>
        <v/>
      </c>
      <c r="BA957" s="12" t="str">
        <f t="shared" si="378"/>
        <v/>
      </c>
      <c r="BB957" s="12" t="str">
        <f t="shared" si="372"/>
        <v/>
      </c>
      <c r="BC957" s="12" t="str">
        <f t="shared" si="379"/>
        <v/>
      </c>
      <c r="BD957" s="12" t="str">
        <f t="shared" si="380"/>
        <v/>
      </c>
      <c r="BE957" s="12" t="str">
        <f t="shared" si="381"/>
        <v/>
      </c>
      <c r="BF957" s="12" t="str">
        <f t="shared" si="382"/>
        <v/>
      </c>
      <c r="BG957" s="12" t="str">
        <f t="shared" si="383"/>
        <v/>
      </c>
      <c r="BH957" s="12" t="str">
        <f t="shared" si="384"/>
        <v/>
      </c>
      <c r="BI957" s="12" t="str">
        <f t="shared" si="385"/>
        <v/>
      </c>
      <c r="BJ957" s="12" t="str">
        <f t="shared" si="386"/>
        <v/>
      </c>
      <c r="BK957" s="12" t="str">
        <f t="shared" si="387"/>
        <v/>
      </c>
      <c r="BL957" s="7" t="str">
        <f t="shared" si="388"/>
        <v/>
      </c>
      <c r="BM957" s="7" t="str">
        <f t="shared" si="389"/>
        <v/>
      </c>
    </row>
    <row r="958" spans="1:65" x14ac:dyDescent="0.25">
      <c r="A958" s="8"/>
      <c r="AD958" s="8" t="str">
        <f t="shared" si="364"/>
        <v/>
      </c>
      <c r="AE958" s="8"/>
      <c r="AM958" s="8" t="str">
        <f t="shared" si="373"/>
        <v/>
      </c>
      <c r="AN958" s="8" t="str">
        <f t="shared" si="374"/>
        <v/>
      </c>
      <c r="AQ958" s="12" t="str">
        <f t="shared" si="365"/>
        <v/>
      </c>
      <c r="AR958" s="12" t="str">
        <f t="shared" si="366"/>
        <v/>
      </c>
      <c r="AS958" s="12" t="str">
        <f t="shared" si="367"/>
        <v/>
      </c>
      <c r="AT958" s="7" t="str">
        <f t="shared" si="368"/>
        <v/>
      </c>
      <c r="AU958" s="7" t="str">
        <f t="shared" si="375"/>
        <v/>
      </c>
      <c r="AV958" s="7" t="str">
        <f t="shared" si="369"/>
        <v/>
      </c>
      <c r="AW958" s="7" t="str">
        <f t="shared" si="370"/>
        <v/>
      </c>
      <c r="AX958" s="7" t="str">
        <f t="shared" si="376"/>
        <v/>
      </c>
      <c r="AY958" s="7" t="str">
        <f t="shared" si="371"/>
        <v/>
      </c>
      <c r="AZ958" s="7" t="str">
        <f t="shared" si="377"/>
        <v/>
      </c>
      <c r="BA958" s="12" t="str">
        <f t="shared" si="378"/>
        <v/>
      </c>
      <c r="BB958" s="12" t="str">
        <f t="shared" si="372"/>
        <v/>
      </c>
      <c r="BC958" s="12" t="str">
        <f t="shared" si="379"/>
        <v/>
      </c>
      <c r="BD958" s="12" t="str">
        <f t="shared" si="380"/>
        <v/>
      </c>
      <c r="BE958" s="12" t="str">
        <f t="shared" si="381"/>
        <v/>
      </c>
      <c r="BF958" s="12" t="str">
        <f t="shared" si="382"/>
        <v/>
      </c>
      <c r="BG958" s="12" t="str">
        <f t="shared" si="383"/>
        <v/>
      </c>
      <c r="BH958" s="12" t="str">
        <f t="shared" si="384"/>
        <v/>
      </c>
      <c r="BI958" s="12" t="str">
        <f t="shared" si="385"/>
        <v/>
      </c>
      <c r="BJ958" s="12" t="str">
        <f t="shared" si="386"/>
        <v/>
      </c>
      <c r="BK958" s="12" t="str">
        <f t="shared" si="387"/>
        <v/>
      </c>
      <c r="BL958" s="7" t="str">
        <f t="shared" si="388"/>
        <v/>
      </c>
      <c r="BM958" s="7" t="str">
        <f t="shared" si="389"/>
        <v/>
      </c>
    </row>
    <row r="959" spans="1:65" x14ac:dyDescent="0.25">
      <c r="A959" s="8"/>
      <c r="AD959" s="8" t="str">
        <f t="shared" si="364"/>
        <v/>
      </c>
      <c r="AE959" s="8"/>
      <c r="AM959" s="8" t="str">
        <f t="shared" si="373"/>
        <v/>
      </c>
      <c r="AN959" s="8" t="str">
        <f t="shared" si="374"/>
        <v/>
      </c>
      <c r="AQ959" s="12" t="str">
        <f t="shared" si="365"/>
        <v/>
      </c>
      <c r="AR959" s="12" t="str">
        <f t="shared" si="366"/>
        <v/>
      </c>
      <c r="AS959" s="12" t="str">
        <f t="shared" si="367"/>
        <v/>
      </c>
      <c r="AT959" s="7" t="str">
        <f t="shared" si="368"/>
        <v/>
      </c>
      <c r="AU959" s="7" t="str">
        <f t="shared" si="375"/>
        <v/>
      </c>
      <c r="AV959" s="7" t="str">
        <f t="shared" si="369"/>
        <v/>
      </c>
      <c r="AW959" s="7" t="str">
        <f t="shared" si="370"/>
        <v/>
      </c>
      <c r="AX959" s="7" t="str">
        <f t="shared" si="376"/>
        <v/>
      </c>
      <c r="AY959" s="7" t="str">
        <f t="shared" si="371"/>
        <v/>
      </c>
      <c r="AZ959" s="7" t="str">
        <f t="shared" si="377"/>
        <v/>
      </c>
      <c r="BA959" s="12" t="str">
        <f t="shared" si="378"/>
        <v/>
      </c>
      <c r="BB959" s="12" t="str">
        <f t="shared" si="372"/>
        <v/>
      </c>
      <c r="BC959" s="12" t="str">
        <f t="shared" si="379"/>
        <v/>
      </c>
      <c r="BD959" s="12" t="str">
        <f t="shared" si="380"/>
        <v/>
      </c>
      <c r="BE959" s="12" t="str">
        <f t="shared" si="381"/>
        <v/>
      </c>
      <c r="BF959" s="12" t="str">
        <f t="shared" si="382"/>
        <v/>
      </c>
      <c r="BG959" s="12" t="str">
        <f t="shared" si="383"/>
        <v/>
      </c>
      <c r="BH959" s="12" t="str">
        <f t="shared" si="384"/>
        <v/>
      </c>
      <c r="BI959" s="12" t="str">
        <f t="shared" si="385"/>
        <v/>
      </c>
      <c r="BJ959" s="12" t="str">
        <f t="shared" si="386"/>
        <v/>
      </c>
      <c r="BK959" s="12" t="str">
        <f t="shared" si="387"/>
        <v/>
      </c>
      <c r="BL959" s="7" t="str">
        <f t="shared" si="388"/>
        <v/>
      </c>
      <c r="BM959" s="7" t="str">
        <f t="shared" si="389"/>
        <v/>
      </c>
    </row>
    <row r="960" spans="1:65" x14ac:dyDescent="0.25">
      <c r="A960" s="8"/>
      <c r="AD960" s="8" t="str">
        <f t="shared" si="364"/>
        <v/>
      </c>
      <c r="AE960" s="8"/>
      <c r="AM960" s="8" t="str">
        <f t="shared" si="373"/>
        <v/>
      </c>
      <c r="AN960" s="8" t="str">
        <f t="shared" si="374"/>
        <v/>
      </c>
      <c r="AQ960" s="12" t="str">
        <f t="shared" si="365"/>
        <v/>
      </c>
      <c r="AR960" s="12" t="str">
        <f t="shared" si="366"/>
        <v/>
      </c>
      <c r="AS960" s="12" t="str">
        <f t="shared" si="367"/>
        <v/>
      </c>
      <c r="AT960" s="7" t="str">
        <f t="shared" si="368"/>
        <v/>
      </c>
      <c r="AU960" s="7" t="str">
        <f t="shared" si="375"/>
        <v/>
      </c>
      <c r="AV960" s="7" t="str">
        <f t="shared" si="369"/>
        <v/>
      </c>
      <c r="AW960" s="7" t="str">
        <f t="shared" si="370"/>
        <v/>
      </c>
      <c r="AX960" s="7" t="str">
        <f t="shared" si="376"/>
        <v/>
      </c>
      <c r="AY960" s="7" t="str">
        <f t="shared" si="371"/>
        <v/>
      </c>
      <c r="AZ960" s="7" t="str">
        <f t="shared" si="377"/>
        <v/>
      </c>
      <c r="BA960" s="12" t="str">
        <f t="shared" si="378"/>
        <v/>
      </c>
      <c r="BB960" s="12" t="str">
        <f t="shared" si="372"/>
        <v/>
      </c>
      <c r="BC960" s="12" t="str">
        <f t="shared" si="379"/>
        <v/>
      </c>
      <c r="BD960" s="12" t="str">
        <f t="shared" si="380"/>
        <v/>
      </c>
      <c r="BE960" s="12" t="str">
        <f t="shared" si="381"/>
        <v/>
      </c>
      <c r="BF960" s="12" t="str">
        <f t="shared" si="382"/>
        <v/>
      </c>
      <c r="BG960" s="12" t="str">
        <f t="shared" si="383"/>
        <v/>
      </c>
      <c r="BH960" s="12" t="str">
        <f t="shared" si="384"/>
        <v/>
      </c>
      <c r="BI960" s="12" t="str">
        <f t="shared" si="385"/>
        <v/>
      </c>
      <c r="BJ960" s="12" t="str">
        <f t="shared" si="386"/>
        <v/>
      </c>
      <c r="BK960" s="12" t="str">
        <f t="shared" si="387"/>
        <v/>
      </c>
      <c r="BL960" s="7" t="str">
        <f t="shared" si="388"/>
        <v/>
      </c>
      <c r="BM960" s="7" t="str">
        <f t="shared" si="389"/>
        <v/>
      </c>
    </row>
    <row r="961" spans="1:65" x14ac:dyDescent="0.25">
      <c r="A961" s="8"/>
      <c r="AD961" s="8" t="str">
        <f t="shared" si="364"/>
        <v/>
      </c>
      <c r="AE961" s="8"/>
      <c r="AM961" s="8" t="str">
        <f t="shared" si="373"/>
        <v/>
      </c>
      <c r="AN961" s="8" t="str">
        <f t="shared" si="374"/>
        <v/>
      </c>
      <c r="AQ961" s="12" t="str">
        <f t="shared" si="365"/>
        <v/>
      </c>
      <c r="AR961" s="12" t="str">
        <f t="shared" si="366"/>
        <v/>
      </c>
      <c r="AS961" s="12" t="str">
        <f t="shared" si="367"/>
        <v/>
      </c>
      <c r="AT961" s="7" t="str">
        <f t="shared" si="368"/>
        <v/>
      </c>
      <c r="AU961" s="7" t="str">
        <f t="shared" si="375"/>
        <v/>
      </c>
      <c r="AV961" s="7" t="str">
        <f t="shared" si="369"/>
        <v/>
      </c>
      <c r="AW961" s="7" t="str">
        <f t="shared" si="370"/>
        <v/>
      </c>
      <c r="AX961" s="7" t="str">
        <f t="shared" si="376"/>
        <v/>
      </c>
      <c r="AY961" s="7" t="str">
        <f t="shared" si="371"/>
        <v/>
      </c>
      <c r="AZ961" s="7" t="str">
        <f t="shared" si="377"/>
        <v/>
      </c>
      <c r="BA961" s="12" t="str">
        <f t="shared" si="378"/>
        <v/>
      </c>
      <c r="BB961" s="12" t="str">
        <f t="shared" si="372"/>
        <v/>
      </c>
      <c r="BC961" s="12" t="str">
        <f t="shared" si="379"/>
        <v/>
      </c>
      <c r="BD961" s="12" t="str">
        <f t="shared" si="380"/>
        <v/>
      </c>
      <c r="BE961" s="12" t="str">
        <f t="shared" si="381"/>
        <v/>
      </c>
      <c r="BF961" s="12" t="str">
        <f t="shared" si="382"/>
        <v/>
      </c>
      <c r="BG961" s="12" t="str">
        <f t="shared" si="383"/>
        <v/>
      </c>
      <c r="BH961" s="12" t="str">
        <f t="shared" si="384"/>
        <v/>
      </c>
      <c r="BI961" s="12" t="str">
        <f t="shared" si="385"/>
        <v/>
      </c>
      <c r="BJ961" s="12" t="str">
        <f t="shared" si="386"/>
        <v/>
      </c>
      <c r="BK961" s="12" t="str">
        <f t="shared" si="387"/>
        <v/>
      </c>
      <c r="BL961" s="7" t="str">
        <f t="shared" si="388"/>
        <v/>
      </c>
      <c r="BM961" s="7" t="str">
        <f t="shared" si="389"/>
        <v/>
      </c>
    </row>
    <row r="962" spans="1:65" x14ac:dyDescent="0.25">
      <c r="A962" s="8"/>
      <c r="AD962" s="8" t="str">
        <f t="shared" si="364"/>
        <v/>
      </c>
      <c r="AE962" s="8"/>
      <c r="AM962" s="8" t="str">
        <f t="shared" si="373"/>
        <v/>
      </c>
      <c r="AN962" s="8" t="str">
        <f t="shared" si="374"/>
        <v/>
      </c>
      <c r="AQ962" s="12" t="str">
        <f t="shared" si="365"/>
        <v/>
      </c>
      <c r="AR962" s="12" t="str">
        <f t="shared" si="366"/>
        <v/>
      </c>
      <c r="AS962" s="12" t="str">
        <f t="shared" si="367"/>
        <v/>
      </c>
      <c r="AT962" s="7" t="str">
        <f t="shared" si="368"/>
        <v/>
      </c>
      <c r="AU962" s="7" t="str">
        <f t="shared" si="375"/>
        <v/>
      </c>
      <c r="AV962" s="7" t="str">
        <f t="shared" si="369"/>
        <v/>
      </c>
      <c r="AW962" s="7" t="str">
        <f t="shared" si="370"/>
        <v/>
      </c>
      <c r="AX962" s="7" t="str">
        <f t="shared" si="376"/>
        <v/>
      </c>
      <c r="AY962" s="7" t="str">
        <f t="shared" si="371"/>
        <v/>
      </c>
      <c r="AZ962" s="7" t="str">
        <f t="shared" si="377"/>
        <v/>
      </c>
      <c r="BA962" s="12" t="str">
        <f t="shared" si="378"/>
        <v/>
      </c>
      <c r="BB962" s="12" t="str">
        <f t="shared" si="372"/>
        <v/>
      </c>
      <c r="BC962" s="12" t="str">
        <f t="shared" si="379"/>
        <v/>
      </c>
      <c r="BD962" s="12" t="str">
        <f t="shared" si="380"/>
        <v/>
      </c>
      <c r="BE962" s="12" t="str">
        <f t="shared" si="381"/>
        <v/>
      </c>
      <c r="BF962" s="12" t="str">
        <f t="shared" si="382"/>
        <v/>
      </c>
      <c r="BG962" s="12" t="str">
        <f t="shared" si="383"/>
        <v/>
      </c>
      <c r="BH962" s="12" t="str">
        <f t="shared" si="384"/>
        <v/>
      </c>
      <c r="BI962" s="12" t="str">
        <f t="shared" si="385"/>
        <v/>
      </c>
      <c r="BJ962" s="12" t="str">
        <f t="shared" si="386"/>
        <v/>
      </c>
      <c r="BK962" s="12" t="str">
        <f t="shared" si="387"/>
        <v/>
      </c>
      <c r="BL962" s="7" t="str">
        <f t="shared" si="388"/>
        <v/>
      </c>
      <c r="BM962" s="7" t="str">
        <f t="shared" si="389"/>
        <v/>
      </c>
    </row>
    <row r="963" spans="1:65" x14ac:dyDescent="0.25">
      <c r="A963" s="8"/>
      <c r="AD963" s="8" t="str">
        <f t="shared" ref="AD963:AD1001" si="390">RIGHT(S963,5)</f>
        <v/>
      </c>
      <c r="AE963" s="8"/>
      <c r="AM963" s="8" t="str">
        <f t="shared" si="373"/>
        <v/>
      </c>
      <c r="AN963" s="8" t="str">
        <f t="shared" si="374"/>
        <v/>
      </c>
      <c r="AQ963" s="12" t="str">
        <f t="shared" ref="AQ963:AQ1001" si="391">IF(R963&lt;&gt;"","&lt;a href='https://www.inaturalist.org/observations/"&amp;R963&amp;" 'target='_blank' style='color: blue'&gt;iNaturalist Record: "&amp;R963&amp;"&lt;/a&gt; ","")</f>
        <v/>
      </c>
      <c r="AR963" s="12" t="str">
        <f t="shared" ref="AR963:AR1001" si="392">IF(N963&lt;&gt;"","Habit: "&amp;N963&amp;". ","")</f>
        <v/>
      </c>
      <c r="AS963" s="12" t="str">
        <f t="shared" ref="AS963:AS1001" si="393">IF(P963&lt;&gt;"","Odor: "&amp;P963&amp;". ","")</f>
        <v/>
      </c>
      <c r="AT963" s="7" t="str">
        <f t="shared" ref="AT963:AT1001" si="394">IF(Q963&lt;&gt;"","Taste: "&amp;Q963&amp;". ","")</f>
        <v/>
      </c>
      <c r="AU963" s="7" t="str">
        <f t="shared" si="375"/>
        <v/>
      </c>
      <c r="AV963" s="7" t="str">
        <f t="shared" ref="AV963:AV1001" si="395">IF(Y963&lt;&gt;"","Pileus: "&amp;Y963&amp;". ","")</f>
        <v/>
      </c>
      <c r="AW963" s="7" t="str">
        <f t="shared" ref="AW963:AW1001" si="396">IF(AB963&lt;&gt;"","Context: "&amp;AB963&amp;". ","")</f>
        <v/>
      </c>
      <c r="AX963" s="7" t="str">
        <f t="shared" si="376"/>
        <v/>
      </c>
      <c r="AY963" s="7" t="str">
        <f t="shared" ref="AY963:AY1001" si="397">IF(Z963&lt;&gt;"","Stipe: "&amp;Z963&amp;". ","")</f>
        <v/>
      </c>
      <c r="AZ963" s="7" t="str">
        <f t="shared" si="377"/>
        <v/>
      </c>
      <c r="BA963" s="12" t="str">
        <f t="shared" si="378"/>
        <v/>
      </c>
      <c r="BB963" s="12" t="str">
        <f t="shared" ref="BB963:BB1001" si="398">IF(N963&lt;&gt;"","'Habit' : "&amp;"'"&amp;N963&amp;"'","")</f>
        <v/>
      </c>
      <c r="BC963" s="12" t="str">
        <f t="shared" si="379"/>
        <v/>
      </c>
      <c r="BD963" s="12" t="str">
        <f t="shared" si="380"/>
        <v/>
      </c>
      <c r="BE963" s="12" t="str">
        <f t="shared" si="381"/>
        <v/>
      </c>
      <c r="BF963" s="12" t="str">
        <f t="shared" si="382"/>
        <v/>
      </c>
      <c r="BG963" s="12" t="str">
        <f t="shared" si="383"/>
        <v/>
      </c>
      <c r="BH963" s="12" t="str">
        <f t="shared" si="384"/>
        <v/>
      </c>
      <c r="BI963" s="12" t="str">
        <f t="shared" si="385"/>
        <v/>
      </c>
      <c r="BJ963" s="12" t="str">
        <f t="shared" si="386"/>
        <v/>
      </c>
      <c r="BK963" s="12" t="str">
        <f t="shared" si="387"/>
        <v/>
      </c>
      <c r="BL963" s="7" t="str">
        <f t="shared" si="388"/>
        <v/>
      </c>
      <c r="BM963" s="7" t="str">
        <f t="shared" si="389"/>
        <v/>
      </c>
    </row>
    <row r="964" spans="1:65" x14ac:dyDescent="0.25">
      <c r="A964" s="8"/>
      <c r="AD964" s="8" t="str">
        <f t="shared" si="390"/>
        <v/>
      </c>
      <c r="AE964" s="8"/>
      <c r="AM964" s="8" t="str">
        <f t="shared" ref="AM964:AM1001" si="399">TRIM(BA964)</f>
        <v/>
      </c>
      <c r="AN964" s="8" t="str">
        <f t="shared" ref="AN964:AN1001" si="400">IF(BL964&lt;&gt;"","{"&amp;BL964&amp;"}","")</f>
        <v/>
      </c>
      <c r="AQ964" s="12" t="str">
        <f t="shared" si="391"/>
        <v/>
      </c>
      <c r="AR964" s="12" t="str">
        <f t="shared" si="392"/>
        <v/>
      </c>
      <c r="AS964" s="12" t="str">
        <f t="shared" si="393"/>
        <v/>
      </c>
      <c r="AT964" s="7" t="str">
        <f t="shared" si="394"/>
        <v/>
      </c>
      <c r="AU964" s="7" t="str">
        <f t="shared" ref="AU964:AU1001" si="401">IF(X964&lt;&gt;"","Sporocarp form: "&amp;X964&amp;". ","")</f>
        <v/>
      </c>
      <c r="AV964" s="7" t="str">
        <f t="shared" si="395"/>
        <v/>
      </c>
      <c r="AW964" s="7" t="str">
        <f t="shared" si="396"/>
        <v/>
      </c>
      <c r="AX964" s="7" t="str">
        <f t="shared" ref="AX964:AX1001" si="402">IF(AA964&lt;&gt;"","Hymenophore: "&amp;AA964&amp;". ","")</f>
        <v/>
      </c>
      <c r="AY964" s="7" t="str">
        <f t="shared" si="397"/>
        <v/>
      </c>
      <c r="AZ964" s="7" t="str">
        <f t="shared" ref="AZ964:AZ1001" si="403">IF(AC964&lt;&gt;"","Microscopic Analysis: "&amp;AC964&amp;". ","")</f>
        <v/>
      </c>
      <c r="BA964" s="12" t="str">
        <f t="shared" ref="BA964:BA1001" si="404">AQ964&amp;AR964&amp;AS964&amp;AT964&amp;AU964&amp;AV964&amp;AW964&amp;AX964&amp;AY964&amp;AZ964</f>
        <v/>
      </c>
      <c r="BB964" s="12" t="str">
        <f t="shared" si="398"/>
        <v/>
      </c>
      <c r="BC964" s="12" t="str">
        <f t="shared" ref="BC964:BC1001" si="405">IF(P964&lt;&gt;"","'Odor' : "&amp;"'"&amp;P964&amp;"'","")</f>
        <v/>
      </c>
      <c r="BD964" s="12" t="str">
        <f t="shared" ref="BD964:BD1001" si="406">IF(Q964&lt;&gt;"","'Taste' : "&amp;"'"&amp;Q964&amp;"'","")</f>
        <v/>
      </c>
      <c r="BE964" s="12" t="str">
        <f t="shared" ref="BE964:BE1001" si="407">IF(X964&lt;&gt;"","'Sporocarp form' : "&amp;"'"&amp;X964&amp;"'","")</f>
        <v/>
      </c>
      <c r="BF964" s="12" t="str">
        <f t="shared" ref="BF964:BF1001" si="408">IF(Y964&lt;&gt;"","'Pileus' : "&amp;"'"&amp;Y964&amp;"'","")</f>
        <v/>
      </c>
      <c r="BG964" s="12" t="str">
        <f t="shared" ref="BG964:BG1001" si="409">IF(AB964&lt;&gt;"","'Context' : "&amp;"'"&amp;AB964&amp;"'","")</f>
        <v/>
      </c>
      <c r="BH964" s="12" t="str">
        <f t="shared" ref="BH964:BH1001" si="410">IF(AA964&lt;&gt;"","'Hymenophore' : "&amp;"'"&amp;AA964&amp;"'","")</f>
        <v/>
      </c>
      <c r="BI964" s="12" t="str">
        <f t="shared" ref="BI964:BI1001" si="411">IF(Z964&lt;&gt;"","'Stipe' : "&amp;"'"&amp;Z964&amp;"'","")</f>
        <v/>
      </c>
      <c r="BJ964" s="12" t="str">
        <f t="shared" ref="BJ964:BJ1001" si="412">IF(AC964&lt;&gt;"","'Microscopic Analysis' : "&amp;"'"&amp;AC964&amp;"'","")</f>
        <v/>
      </c>
      <c r="BK964" s="12" t="str">
        <f t="shared" ref="BK964:BK1001" si="413">BB964&amp;BC964&amp;BD964&amp;BE964&amp;BF964&amp;BG964&amp;BH964&amp;BI964&amp;BJ964</f>
        <v/>
      </c>
      <c r="BL964" s="7" t="str">
        <f t="shared" ref="BL964:BL1001" si="414">SUBSTITUTE(BK964,"''","' , '")</f>
        <v/>
      </c>
      <c r="BM964" s="7" t="str">
        <f t="shared" ref="BM964:BM1001" si="415">IF(AE964&lt;&gt;"","Permit: "&amp;AE964,"")</f>
        <v/>
      </c>
    </row>
    <row r="965" spans="1:65" x14ac:dyDescent="0.25">
      <c r="A965" s="8"/>
      <c r="AD965" s="8" t="str">
        <f t="shared" si="390"/>
        <v/>
      </c>
      <c r="AE965" s="8"/>
      <c r="AM965" s="8" t="str">
        <f t="shared" si="399"/>
        <v/>
      </c>
      <c r="AN965" s="8" t="str">
        <f t="shared" si="400"/>
        <v/>
      </c>
      <c r="AQ965" s="12" t="str">
        <f t="shared" si="391"/>
        <v/>
      </c>
      <c r="AR965" s="12" t="str">
        <f t="shared" si="392"/>
        <v/>
      </c>
      <c r="AS965" s="12" t="str">
        <f t="shared" si="393"/>
        <v/>
      </c>
      <c r="AT965" s="7" t="str">
        <f t="shared" si="394"/>
        <v/>
      </c>
      <c r="AU965" s="7" t="str">
        <f t="shared" si="401"/>
        <v/>
      </c>
      <c r="AV965" s="7" t="str">
        <f t="shared" si="395"/>
        <v/>
      </c>
      <c r="AW965" s="7" t="str">
        <f t="shared" si="396"/>
        <v/>
      </c>
      <c r="AX965" s="7" t="str">
        <f t="shared" si="402"/>
        <v/>
      </c>
      <c r="AY965" s="7" t="str">
        <f t="shared" si="397"/>
        <v/>
      </c>
      <c r="AZ965" s="7" t="str">
        <f t="shared" si="403"/>
        <v/>
      </c>
      <c r="BA965" s="12" t="str">
        <f t="shared" si="404"/>
        <v/>
      </c>
      <c r="BB965" s="12" t="str">
        <f t="shared" si="398"/>
        <v/>
      </c>
      <c r="BC965" s="12" t="str">
        <f t="shared" si="405"/>
        <v/>
      </c>
      <c r="BD965" s="12" t="str">
        <f t="shared" si="406"/>
        <v/>
      </c>
      <c r="BE965" s="12" t="str">
        <f t="shared" si="407"/>
        <v/>
      </c>
      <c r="BF965" s="12" t="str">
        <f t="shared" si="408"/>
        <v/>
      </c>
      <c r="BG965" s="12" t="str">
        <f t="shared" si="409"/>
        <v/>
      </c>
      <c r="BH965" s="12" t="str">
        <f t="shared" si="410"/>
        <v/>
      </c>
      <c r="BI965" s="12" t="str">
        <f t="shared" si="411"/>
        <v/>
      </c>
      <c r="BJ965" s="12" t="str">
        <f t="shared" si="412"/>
        <v/>
      </c>
      <c r="BK965" s="12" t="str">
        <f t="shared" si="413"/>
        <v/>
      </c>
      <c r="BL965" s="7" t="str">
        <f t="shared" si="414"/>
        <v/>
      </c>
      <c r="BM965" s="7" t="str">
        <f t="shared" si="415"/>
        <v/>
      </c>
    </row>
    <row r="966" spans="1:65" x14ac:dyDescent="0.25">
      <c r="A966" s="8"/>
      <c r="AD966" s="8" t="str">
        <f t="shared" si="390"/>
        <v/>
      </c>
      <c r="AE966" s="8"/>
      <c r="AM966" s="8" t="str">
        <f t="shared" si="399"/>
        <v/>
      </c>
      <c r="AN966" s="8" t="str">
        <f t="shared" si="400"/>
        <v/>
      </c>
      <c r="AQ966" s="12" t="str">
        <f t="shared" si="391"/>
        <v/>
      </c>
      <c r="AR966" s="12" t="str">
        <f t="shared" si="392"/>
        <v/>
      </c>
      <c r="AS966" s="12" t="str">
        <f t="shared" si="393"/>
        <v/>
      </c>
      <c r="AT966" s="7" t="str">
        <f t="shared" si="394"/>
        <v/>
      </c>
      <c r="AU966" s="7" t="str">
        <f t="shared" si="401"/>
        <v/>
      </c>
      <c r="AV966" s="7" t="str">
        <f t="shared" si="395"/>
        <v/>
      </c>
      <c r="AW966" s="7" t="str">
        <f t="shared" si="396"/>
        <v/>
      </c>
      <c r="AX966" s="7" t="str">
        <f t="shared" si="402"/>
        <v/>
      </c>
      <c r="AY966" s="7" t="str">
        <f t="shared" si="397"/>
        <v/>
      </c>
      <c r="AZ966" s="7" t="str">
        <f t="shared" si="403"/>
        <v/>
      </c>
      <c r="BA966" s="12" t="str">
        <f t="shared" si="404"/>
        <v/>
      </c>
      <c r="BB966" s="12" t="str">
        <f t="shared" si="398"/>
        <v/>
      </c>
      <c r="BC966" s="12" t="str">
        <f t="shared" si="405"/>
        <v/>
      </c>
      <c r="BD966" s="12" t="str">
        <f t="shared" si="406"/>
        <v/>
      </c>
      <c r="BE966" s="12" t="str">
        <f t="shared" si="407"/>
        <v/>
      </c>
      <c r="BF966" s="12" t="str">
        <f t="shared" si="408"/>
        <v/>
      </c>
      <c r="BG966" s="12" t="str">
        <f t="shared" si="409"/>
        <v/>
      </c>
      <c r="BH966" s="12" t="str">
        <f t="shared" si="410"/>
        <v/>
      </c>
      <c r="BI966" s="12" t="str">
        <f t="shared" si="411"/>
        <v/>
      </c>
      <c r="BJ966" s="12" t="str">
        <f t="shared" si="412"/>
        <v/>
      </c>
      <c r="BK966" s="12" t="str">
        <f t="shared" si="413"/>
        <v/>
      </c>
      <c r="BL966" s="7" t="str">
        <f t="shared" si="414"/>
        <v/>
      </c>
      <c r="BM966" s="7" t="str">
        <f t="shared" si="415"/>
        <v/>
      </c>
    </row>
    <row r="967" spans="1:65" x14ac:dyDescent="0.25">
      <c r="A967" s="8"/>
      <c r="AD967" s="8" t="str">
        <f t="shared" si="390"/>
        <v/>
      </c>
      <c r="AE967" s="8"/>
      <c r="AM967" s="8" t="str">
        <f t="shared" si="399"/>
        <v/>
      </c>
      <c r="AN967" s="8" t="str">
        <f t="shared" si="400"/>
        <v/>
      </c>
      <c r="AQ967" s="12" t="str">
        <f t="shared" si="391"/>
        <v/>
      </c>
      <c r="AR967" s="12" t="str">
        <f t="shared" si="392"/>
        <v/>
      </c>
      <c r="AS967" s="12" t="str">
        <f t="shared" si="393"/>
        <v/>
      </c>
      <c r="AT967" s="7" t="str">
        <f t="shared" si="394"/>
        <v/>
      </c>
      <c r="AU967" s="7" t="str">
        <f t="shared" si="401"/>
        <v/>
      </c>
      <c r="AV967" s="7" t="str">
        <f t="shared" si="395"/>
        <v/>
      </c>
      <c r="AW967" s="7" t="str">
        <f t="shared" si="396"/>
        <v/>
      </c>
      <c r="AX967" s="7" t="str">
        <f t="shared" si="402"/>
        <v/>
      </c>
      <c r="AY967" s="7" t="str">
        <f t="shared" si="397"/>
        <v/>
      </c>
      <c r="AZ967" s="7" t="str">
        <f t="shared" si="403"/>
        <v/>
      </c>
      <c r="BA967" s="12" t="str">
        <f t="shared" si="404"/>
        <v/>
      </c>
      <c r="BB967" s="12" t="str">
        <f t="shared" si="398"/>
        <v/>
      </c>
      <c r="BC967" s="12" t="str">
        <f t="shared" si="405"/>
        <v/>
      </c>
      <c r="BD967" s="12" t="str">
        <f t="shared" si="406"/>
        <v/>
      </c>
      <c r="BE967" s="12" t="str">
        <f t="shared" si="407"/>
        <v/>
      </c>
      <c r="BF967" s="12" t="str">
        <f t="shared" si="408"/>
        <v/>
      </c>
      <c r="BG967" s="12" t="str">
        <f t="shared" si="409"/>
        <v/>
      </c>
      <c r="BH967" s="12" t="str">
        <f t="shared" si="410"/>
        <v/>
      </c>
      <c r="BI967" s="12" t="str">
        <f t="shared" si="411"/>
        <v/>
      </c>
      <c r="BJ967" s="12" t="str">
        <f t="shared" si="412"/>
        <v/>
      </c>
      <c r="BK967" s="12" t="str">
        <f t="shared" si="413"/>
        <v/>
      </c>
      <c r="BL967" s="7" t="str">
        <f t="shared" si="414"/>
        <v/>
      </c>
      <c r="BM967" s="7" t="str">
        <f t="shared" si="415"/>
        <v/>
      </c>
    </row>
    <row r="968" spans="1:65" x14ac:dyDescent="0.25">
      <c r="A968" s="8"/>
      <c r="AD968" s="8" t="str">
        <f t="shared" si="390"/>
        <v/>
      </c>
      <c r="AE968" s="8"/>
      <c r="AM968" s="8" t="str">
        <f t="shared" si="399"/>
        <v/>
      </c>
      <c r="AN968" s="8" t="str">
        <f t="shared" si="400"/>
        <v/>
      </c>
      <c r="AQ968" s="12" t="str">
        <f t="shared" si="391"/>
        <v/>
      </c>
      <c r="AR968" s="12" t="str">
        <f t="shared" si="392"/>
        <v/>
      </c>
      <c r="AS968" s="12" t="str">
        <f t="shared" si="393"/>
        <v/>
      </c>
      <c r="AT968" s="7" t="str">
        <f t="shared" si="394"/>
        <v/>
      </c>
      <c r="AU968" s="7" t="str">
        <f t="shared" si="401"/>
        <v/>
      </c>
      <c r="AV968" s="7" t="str">
        <f t="shared" si="395"/>
        <v/>
      </c>
      <c r="AW968" s="7" t="str">
        <f t="shared" si="396"/>
        <v/>
      </c>
      <c r="AX968" s="7" t="str">
        <f t="shared" si="402"/>
        <v/>
      </c>
      <c r="AY968" s="7" t="str">
        <f t="shared" si="397"/>
        <v/>
      </c>
      <c r="AZ968" s="7" t="str">
        <f t="shared" si="403"/>
        <v/>
      </c>
      <c r="BA968" s="12" t="str">
        <f t="shared" si="404"/>
        <v/>
      </c>
      <c r="BB968" s="12" t="str">
        <f t="shared" si="398"/>
        <v/>
      </c>
      <c r="BC968" s="12" t="str">
        <f t="shared" si="405"/>
        <v/>
      </c>
      <c r="BD968" s="12" t="str">
        <f t="shared" si="406"/>
        <v/>
      </c>
      <c r="BE968" s="12" t="str">
        <f t="shared" si="407"/>
        <v/>
      </c>
      <c r="BF968" s="12" t="str">
        <f t="shared" si="408"/>
        <v/>
      </c>
      <c r="BG968" s="12" t="str">
        <f t="shared" si="409"/>
        <v/>
      </c>
      <c r="BH968" s="12" t="str">
        <f t="shared" si="410"/>
        <v/>
      </c>
      <c r="BI968" s="12" t="str">
        <f t="shared" si="411"/>
        <v/>
      </c>
      <c r="BJ968" s="12" t="str">
        <f t="shared" si="412"/>
        <v/>
      </c>
      <c r="BK968" s="12" t="str">
        <f t="shared" si="413"/>
        <v/>
      </c>
      <c r="BL968" s="7" t="str">
        <f t="shared" si="414"/>
        <v/>
      </c>
      <c r="BM968" s="7" t="str">
        <f t="shared" si="415"/>
        <v/>
      </c>
    </row>
    <row r="969" spans="1:65" x14ac:dyDescent="0.25">
      <c r="A969" s="8"/>
      <c r="AD969" s="8" t="str">
        <f t="shared" si="390"/>
        <v/>
      </c>
      <c r="AE969" s="8"/>
      <c r="AM969" s="8" t="str">
        <f t="shared" si="399"/>
        <v/>
      </c>
      <c r="AN969" s="8" t="str">
        <f t="shared" si="400"/>
        <v/>
      </c>
      <c r="AQ969" s="12" t="str">
        <f t="shared" si="391"/>
        <v/>
      </c>
      <c r="AR969" s="12" t="str">
        <f t="shared" si="392"/>
        <v/>
      </c>
      <c r="AS969" s="12" t="str">
        <f t="shared" si="393"/>
        <v/>
      </c>
      <c r="AT969" s="7" t="str">
        <f t="shared" si="394"/>
        <v/>
      </c>
      <c r="AU969" s="7" t="str">
        <f t="shared" si="401"/>
        <v/>
      </c>
      <c r="AV969" s="7" t="str">
        <f t="shared" si="395"/>
        <v/>
      </c>
      <c r="AW969" s="7" t="str">
        <f t="shared" si="396"/>
        <v/>
      </c>
      <c r="AX969" s="7" t="str">
        <f t="shared" si="402"/>
        <v/>
      </c>
      <c r="AY969" s="7" t="str">
        <f t="shared" si="397"/>
        <v/>
      </c>
      <c r="AZ969" s="7" t="str">
        <f t="shared" si="403"/>
        <v/>
      </c>
      <c r="BA969" s="12" t="str">
        <f t="shared" si="404"/>
        <v/>
      </c>
      <c r="BB969" s="12" t="str">
        <f t="shared" si="398"/>
        <v/>
      </c>
      <c r="BC969" s="12" t="str">
        <f t="shared" si="405"/>
        <v/>
      </c>
      <c r="BD969" s="12" t="str">
        <f t="shared" si="406"/>
        <v/>
      </c>
      <c r="BE969" s="12" t="str">
        <f t="shared" si="407"/>
        <v/>
      </c>
      <c r="BF969" s="12" t="str">
        <f t="shared" si="408"/>
        <v/>
      </c>
      <c r="BG969" s="12" t="str">
        <f t="shared" si="409"/>
        <v/>
      </c>
      <c r="BH969" s="12" t="str">
        <f t="shared" si="410"/>
        <v/>
      </c>
      <c r="BI969" s="12" t="str">
        <f t="shared" si="411"/>
        <v/>
      </c>
      <c r="BJ969" s="12" t="str">
        <f t="shared" si="412"/>
        <v/>
      </c>
      <c r="BK969" s="12" t="str">
        <f t="shared" si="413"/>
        <v/>
      </c>
      <c r="BL969" s="7" t="str">
        <f t="shared" si="414"/>
        <v/>
      </c>
      <c r="BM969" s="7" t="str">
        <f t="shared" si="415"/>
        <v/>
      </c>
    </row>
    <row r="970" spans="1:65" x14ac:dyDescent="0.25">
      <c r="A970" s="8"/>
      <c r="AD970" s="8" t="str">
        <f t="shared" si="390"/>
        <v/>
      </c>
      <c r="AE970" s="8"/>
      <c r="AM970" s="8" t="str">
        <f t="shared" si="399"/>
        <v/>
      </c>
      <c r="AN970" s="8" t="str">
        <f t="shared" si="400"/>
        <v/>
      </c>
      <c r="AQ970" s="12" t="str">
        <f t="shared" si="391"/>
        <v/>
      </c>
      <c r="AR970" s="12" t="str">
        <f t="shared" si="392"/>
        <v/>
      </c>
      <c r="AS970" s="12" t="str">
        <f t="shared" si="393"/>
        <v/>
      </c>
      <c r="AT970" s="7" t="str">
        <f t="shared" si="394"/>
        <v/>
      </c>
      <c r="AU970" s="7" t="str">
        <f t="shared" si="401"/>
        <v/>
      </c>
      <c r="AV970" s="7" t="str">
        <f t="shared" si="395"/>
        <v/>
      </c>
      <c r="AW970" s="7" t="str">
        <f t="shared" si="396"/>
        <v/>
      </c>
      <c r="AX970" s="7" t="str">
        <f t="shared" si="402"/>
        <v/>
      </c>
      <c r="AY970" s="7" t="str">
        <f t="shared" si="397"/>
        <v/>
      </c>
      <c r="AZ970" s="7" t="str">
        <f t="shared" si="403"/>
        <v/>
      </c>
      <c r="BA970" s="12" t="str">
        <f t="shared" si="404"/>
        <v/>
      </c>
      <c r="BB970" s="12" t="str">
        <f t="shared" si="398"/>
        <v/>
      </c>
      <c r="BC970" s="12" t="str">
        <f t="shared" si="405"/>
        <v/>
      </c>
      <c r="BD970" s="12" t="str">
        <f t="shared" si="406"/>
        <v/>
      </c>
      <c r="BE970" s="12" t="str">
        <f t="shared" si="407"/>
        <v/>
      </c>
      <c r="BF970" s="12" t="str">
        <f t="shared" si="408"/>
        <v/>
      </c>
      <c r="BG970" s="12" t="str">
        <f t="shared" si="409"/>
        <v/>
      </c>
      <c r="BH970" s="12" t="str">
        <f t="shared" si="410"/>
        <v/>
      </c>
      <c r="BI970" s="12" t="str">
        <f t="shared" si="411"/>
        <v/>
      </c>
      <c r="BJ970" s="12" t="str">
        <f t="shared" si="412"/>
        <v/>
      </c>
      <c r="BK970" s="12" t="str">
        <f t="shared" si="413"/>
        <v/>
      </c>
      <c r="BL970" s="7" t="str">
        <f t="shared" si="414"/>
        <v/>
      </c>
      <c r="BM970" s="7" t="str">
        <f t="shared" si="415"/>
        <v/>
      </c>
    </row>
    <row r="971" spans="1:65" x14ac:dyDescent="0.25">
      <c r="A971" s="8"/>
      <c r="AD971" s="8" t="str">
        <f t="shared" si="390"/>
        <v/>
      </c>
      <c r="AE971" s="8"/>
      <c r="AM971" s="8" t="str">
        <f t="shared" si="399"/>
        <v/>
      </c>
      <c r="AN971" s="8" t="str">
        <f t="shared" si="400"/>
        <v/>
      </c>
      <c r="AQ971" s="12" t="str">
        <f t="shared" si="391"/>
        <v/>
      </c>
      <c r="AR971" s="12" t="str">
        <f t="shared" si="392"/>
        <v/>
      </c>
      <c r="AS971" s="12" t="str">
        <f t="shared" si="393"/>
        <v/>
      </c>
      <c r="AT971" s="7" t="str">
        <f t="shared" si="394"/>
        <v/>
      </c>
      <c r="AU971" s="7" t="str">
        <f t="shared" si="401"/>
        <v/>
      </c>
      <c r="AV971" s="7" t="str">
        <f t="shared" si="395"/>
        <v/>
      </c>
      <c r="AW971" s="7" t="str">
        <f t="shared" si="396"/>
        <v/>
      </c>
      <c r="AX971" s="7" t="str">
        <f t="shared" si="402"/>
        <v/>
      </c>
      <c r="AY971" s="7" t="str">
        <f t="shared" si="397"/>
        <v/>
      </c>
      <c r="AZ971" s="7" t="str">
        <f t="shared" si="403"/>
        <v/>
      </c>
      <c r="BA971" s="12" t="str">
        <f t="shared" si="404"/>
        <v/>
      </c>
      <c r="BB971" s="12" t="str">
        <f t="shared" si="398"/>
        <v/>
      </c>
      <c r="BC971" s="12" t="str">
        <f t="shared" si="405"/>
        <v/>
      </c>
      <c r="BD971" s="12" t="str">
        <f t="shared" si="406"/>
        <v/>
      </c>
      <c r="BE971" s="12" t="str">
        <f t="shared" si="407"/>
        <v/>
      </c>
      <c r="BF971" s="12" t="str">
        <f t="shared" si="408"/>
        <v/>
      </c>
      <c r="BG971" s="12" t="str">
        <f t="shared" si="409"/>
        <v/>
      </c>
      <c r="BH971" s="12" t="str">
        <f t="shared" si="410"/>
        <v/>
      </c>
      <c r="BI971" s="12" t="str">
        <f t="shared" si="411"/>
        <v/>
      </c>
      <c r="BJ971" s="12" t="str">
        <f t="shared" si="412"/>
        <v/>
      </c>
      <c r="BK971" s="12" t="str">
        <f t="shared" si="413"/>
        <v/>
      </c>
      <c r="BL971" s="7" t="str">
        <f t="shared" si="414"/>
        <v/>
      </c>
      <c r="BM971" s="7" t="str">
        <f t="shared" si="415"/>
        <v/>
      </c>
    </row>
    <row r="972" spans="1:65" x14ac:dyDescent="0.25">
      <c r="A972" s="8"/>
      <c r="AD972" s="8" t="str">
        <f t="shared" si="390"/>
        <v/>
      </c>
      <c r="AE972" s="8"/>
      <c r="AM972" s="8" t="str">
        <f t="shared" si="399"/>
        <v/>
      </c>
      <c r="AN972" s="8" t="str">
        <f t="shared" si="400"/>
        <v/>
      </c>
      <c r="AQ972" s="12" t="str">
        <f t="shared" si="391"/>
        <v/>
      </c>
      <c r="AR972" s="12" t="str">
        <f t="shared" si="392"/>
        <v/>
      </c>
      <c r="AS972" s="12" t="str">
        <f t="shared" si="393"/>
        <v/>
      </c>
      <c r="AT972" s="7" t="str">
        <f t="shared" si="394"/>
        <v/>
      </c>
      <c r="AU972" s="7" t="str">
        <f t="shared" si="401"/>
        <v/>
      </c>
      <c r="AV972" s="7" t="str">
        <f t="shared" si="395"/>
        <v/>
      </c>
      <c r="AW972" s="7" t="str">
        <f t="shared" si="396"/>
        <v/>
      </c>
      <c r="AX972" s="7" t="str">
        <f t="shared" si="402"/>
        <v/>
      </c>
      <c r="AY972" s="7" t="str">
        <f t="shared" si="397"/>
        <v/>
      </c>
      <c r="AZ972" s="7" t="str">
        <f t="shared" si="403"/>
        <v/>
      </c>
      <c r="BA972" s="12" t="str">
        <f t="shared" si="404"/>
        <v/>
      </c>
      <c r="BB972" s="12" t="str">
        <f t="shared" si="398"/>
        <v/>
      </c>
      <c r="BC972" s="12" t="str">
        <f t="shared" si="405"/>
        <v/>
      </c>
      <c r="BD972" s="12" t="str">
        <f t="shared" si="406"/>
        <v/>
      </c>
      <c r="BE972" s="12" t="str">
        <f t="shared" si="407"/>
        <v/>
      </c>
      <c r="BF972" s="12" t="str">
        <f t="shared" si="408"/>
        <v/>
      </c>
      <c r="BG972" s="12" t="str">
        <f t="shared" si="409"/>
        <v/>
      </c>
      <c r="BH972" s="12" t="str">
        <f t="shared" si="410"/>
        <v/>
      </c>
      <c r="BI972" s="12" t="str">
        <f t="shared" si="411"/>
        <v/>
      </c>
      <c r="BJ972" s="12" t="str">
        <f t="shared" si="412"/>
        <v/>
      </c>
      <c r="BK972" s="12" t="str">
        <f t="shared" si="413"/>
        <v/>
      </c>
      <c r="BL972" s="7" t="str">
        <f t="shared" si="414"/>
        <v/>
      </c>
      <c r="BM972" s="7" t="str">
        <f t="shared" si="415"/>
        <v/>
      </c>
    </row>
    <row r="973" spans="1:65" x14ac:dyDescent="0.25">
      <c r="A973" s="8"/>
      <c r="AD973" s="8" t="str">
        <f t="shared" si="390"/>
        <v/>
      </c>
      <c r="AE973" s="8"/>
      <c r="AM973" s="8" t="str">
        <f t="shared" si="399"/>
        <v/>
      </c>
      <c r="AN973" s="8" t="str">
        <f t="shared" si="400"/>
        <v/>
      </c>
      <c r="AQ973" s="12" t="str">
        <f t="shared" si="391"/>
        <v/>
      </c>
      <c r="AR973" s="12" t="str">
        <f t="shared" si="392"/>
        <v/>
      </c>
      <c r="AS973" s="12" t="str">
        <f t="shared" si="393"/>
        <v/>
      </c>
      <c r="AT973" s="7" t="str">
        <f t="shared" si="394"/>
        <v/>
      </c>
      <c r="AU973" s="7" t="str">
        <f t="shared" si="401"/>
        <v/>
      </c>
      <c r="AV973" s="7" t="str">
        <f t="shared" si="395"/>
        <v/>
      </c>
      <c r="AW973" s="7" t="str">
        <f t="shared" si="396"/>
        <v/>
      </c>
      <c r="AX973" s="7" t="str">
        <f t="shared" si="402"/>
        <v/>
      </c>
      <c r="AY973" s="7" t="str">
        <f t="shared" si="397"/>
        <v/>
      </c>
      <c r="AZ973" s="7" t="str">
        <f t="shared" si="403"/>
        <v/>
      </c>
      <c r="BA973" s="12" t="str">
        <f t="shared" si="404"/>
        <v/>
      </c>
      <c r="BB973" s="12" t="str">
        <f t="shared" si="398"/>
        <v/>
      </c>
      <c r="BC973" s="12" t="str">
        <f t="shared" si="405"/>
        <v/>
      </c>
      <c r="BD973" s="12" t="str">
        <f t="shared" si="406"/>
        <v/>
      </c>
      <c r="BE973" s="12" t="str">
        <f t="shared" si="407"/>
        <v/>
      </c>
      <c r="BF973" s="12" t="str">
        <f t="shared" si="408"/>
        <v/>
      </c>
      <c r="BG973" s="12" t="str">
        <f t="shared" si="409"/>
        <v/>
      </c>
      <c r="BH973" s="12" t="str">
        <f t="shared" si="410"/>
        <v/>
      </c>
      <c r="BI973" s="12" t="str">
        <f t="shared" si="411"/>
        <v/>
      </c>
      <c r="BJ973" s="12" t="str">
        <f t="shared" si="412"/>
        <v/>
      </c>
      <c r="BK973" s="12" t="str">
        <f t="shared" si="413"/>
        <v/>
      </c>
      <c r="BL973" s="7" t="str">
        <f t="shared" si="414"/>
        <v/>
      </c>
      <c r="BM973" s="7" t="str">
        <f t="shared" si="415"/>
        <v/>
      </c>
    </row>
    <row r="974" spans="1:65" x14ac:dyDescent="0.25">
      <c r="A974" s="8"/>
      <c r="AD974" s="8" t="str">
        <f t="shared" si="390"/>
        <v/>
      </c>
      <c r="AE974" s="8"/>
      <c r="AM974" s="8" t="str">
        <f t="shared" si="399"/>
        <v/>
      </c>
      <c r="AN974" s="8" t="str">
        <f t="shared" si="400"/>
        <v/>
      </c>
      <c r="AQ974" s="12" t="str">
        <f t="shared" si="391"/>
        <v/>
      </c>
      <c r="AR974" s="12" t="str">
        <f t="shared" si="392"/>
        <v/>
      </c>
      <c r="AS974" s="12" t="str">
        <f t="shared" si="393"/>
        <v/>
      </c>
      <c r="AT974" s="7" t="str">
        <f t="shared" si="394"/>
        <v/>
      </c>
      <c r="AU974" s="7" t="str">
        <f t="shared" si="401"/>
        <v/>
      </c>
      <c r="AV974" s="7" t="str">
        <f t="shared" si="395"/>
        <v/>
      </c>
      <c r="AW974" s="7" t="str">
        <f t="shared" si="396"/>
        <v/>
      </c>
      <c r="AX974" s="7" t="str">
        <f t="shared" si="402"/>
        <v/>
      </c>
      <c r="AY974" s="7" t="str">
        <f t="shared" si="397"/>
        <v/>
      </c>
      <c r="AZ974" s="7" t="str">
        <f t="shared" si="403"/>
        <v/>
      </c>
      <c r="BA974" s="12" t="str">
        <f t="shared" si="404"/>
        <v/>
      </c>
      <c r="BB974" s="12" t="str">
        <f t="shared" si="398"/>
        <v/>
      </c>
      <c r="BC974" s="12" t="str">
        <f t="shared" si="405"/>
        <v/>
      </c>
      <c r="BD974" s="12" t="str">
        <f t="shared" si="406"/>
        <v/>
      </c>
      <c r="BE974" s="12" t="str">
        <f t="shared" si="407"/>
        <v/>
      </c>
      <c r="BF974" s="12" t="str">
        <f t="shared" si="408"/>
        <v/>
      </c>
      <c r="BG974" s="12" t="str">
        <f t="shared" si="409"/>
        <v/>
      </c>
      <c r="BH974" s="12" t="str">
        <f t="shared" si="410"/>
        <v/>
      </c>
      <c r="BI974" s="12" t="str">
        <f t="shared" si="411"/>
        <v/>
      </c>
      <c r="BJ974" s="12" t="str">
        <f t="shared" si="412"/>
        <v/>
      </c>
      <c r="BK974" s="12" t="str">
        <f t="shared" si="413"/>
        <v/>
      </c>
      <c r="BL974" s="7" t="str">
        <f t="shared" si="414"/>
        <v/>
      </c>
      <c r="BM974" s="7" t="str">
        <f t="shared" si="415"/>
        <v/>
      </c>
    </row>
    <row r="975" spans="1:65" x14ac:dyDescent="0.25">
      <c r="A975" s="8"/>
      <c r="AD975" s="8" t="str">
        <f t="shared" si="390"/>
        <v/>
      </c>
      <c r="AE975" s="8"/>
      <c r="AM975" s="8" t="str">
        <f t="shared" si="399"/>
        <v/>
      </c>
      <c r="AN975" s="8" t="str">
        <f t="shared" si="400"/>
        <v/>
      </c>
      <c r="AQ975" s="12" t="str">
        <f t="shared" si="391"/>
        <v/>
      </c>
      <c r="AR975" s="12" t="str">
        <f t="shared" si="392"/>
        <v/>
      </c>
      <c r="AS975" s="12" t="str">
        <f t="shared" si="393"/>
        <v/>
      </c>
      <c r="AT975" s="7" t="str">
        <f t="shared" si="394"/>
        <v/>
      </c>
      <c r="AU975" s="7" t="str">
        <f t="shared" si="401"/>
        <v/>
      </c>
      <c r="AV975" s="7" t="str">
        <f t="shared" si="395"/>
        <v/>
      </c>
      <c r="AW975" s="7" t="str">
        <f t="shared" si="396"/>
        <v/>
      </c>
      <c r="AX975" s="7" t="str">
        <f t="shared" si="402"/>
        <v/>
      </c>
      <c r="AY975" s="7" t="str">
        <f t="shared" si="397"/>
        <v/>
      </c>
      <c r="AZ975" s="7" t="str">
        <f t="shared" si="403"/>
        <v/>
      </c>
      <c r="BA975" s="12" t="str">
        <f t="shared" si="404"/>
        <v/>
      </c>
      <c r="BB975" s="12" t="str">
        <f t="shared" si="398"/>
        <v/>
      </c>
      <c r="BC975" s="12" t="str">
        <f t="shared" si="405"/>
        <v/>
      </c>
      <c r="BD975" s="12" t="str">
        <f t="shared" si="406"/>
        <v/>
      </c>
      <c r="BE975" s="12" t="str">
        <f t="shared" si="407"/>
        <v/>
      </c>
      <c r="BF975" s="12" t="str">
        <f t="shared" si="408"/>
        <v/>
      </c>
      <c r="BG975" s="12" t="str">
        <f t="shared" si="409"/>
        <v/>
      </c>
      <c r="BH975" s="12" t="str">
        <f t="shared" si="410"/>
        <v/>
      </c>
      <c r="BI975" s="12" t="str">
        <f t="shared" si="411"/>
        <v/>
      </c>
      <c r="BJ975" s="12" t="str">
        <f t="shared" si="412"/>
        <v/>
      </c>
      <c r="BK975" s="12" t="str">
        <f t="shared" si="413"/>
        <v/>
      </c>
      <c r="BL975" s="7" t="str">
        <f t="shared" si="414"/>
        <v/>
      </c>
      <c r="BM975" s="7" t="str">
        <f t="shared" si="415"/>
        <v/>
      </c>
    </row>
    <row r="976" spans="1:65" x14ac:dyDescent="0.25">
      <c r="A976" s="8"/>
      <c r="AD976" s="8" t="str">
        <f t="shared" si="390"/>
        <v/>
      </c>
      <c r="AE976" s="8"/>
      <c r="AM976" s="8" t="str">
        <f t="shared" si="399"/>
        <v/>
      </c>
      <c r="AN976" s="8" t="str">
        <f t="shared" si="400"/>
        <v/>
      </c>
      <c r="AQ976" s="12" t="str">
        <f t="shared" si="391"/>
        <v/>
      </c>
      <c r="AR976" s="12" t="str">
        <f t="shared" si="392"/>
        <v/>
      </c>
      <c r="AS976" s="12" t="str">
        <f t="shared" si="393"/>
        <v/>
      </c>
      <c r="AT976" s="7" t="str">
        <f t="shared" si="394"/>
        <v/>
      </c>
      <c r="AU976" s="7" t="str">
        <f t="shared" si="401"/>
        <v/>
      </c>
      <c r="AV976" s="7" t="str">
        <f t="shared" si="395"/>
        <v/>
      </c>
      <c r="AW976" s="7" t="str">
        <f t="shared" si="396"/>
        <v/>
      </c>
      <c r="AX976" s="7" t="str">
        <f t="shared" si="402"/>
        <v/>
      </c>
      <c r="AY976" s="7" t="str">
        <f t="shared" si="397"/>
        <v/>
      </c>
      <c r="AZ976" s="7" t="str">
        <f t="shared" si="403"/>
        <v/>
      </c>
      <c r="BA976" s="12" t="str">
        <f t="shared" si="404"/>
        <v/>
      </c>
      <c r="BB976" s="12" t="str">
        <f t="shared" si="398"/>
        <v/>
      </c>
      <c r="BC976" s="12" t="str">
        <f t="shared" si="405"/>
        <v/>
      </c>
      <c r="BD976" s="12" t="str">
        <f t="shared" si="406"/>
        <v/>
      </c>
      <c r="BE976" s="12" t="str">
        <f t="shared" si="407"/>
        <v/>
      </c>
      <c r="BF976" s="12" t="str">
        <f t="shared" si="408"/>
        <v/>
      </c>
      <c r="BG976" s="12" t="str">
        <f t="shared" si="409"/>
        <v/>
      </c>
      <c r="BH976" s="12" t="str">
        <f t="shared" si="410"/>
        <v/>
      </c>
      <c r="BI976" s="12" t="str">
        <f t="shared" si="411"/>
        <v/>
      </c>
      <c r="BJ976" s="12" t="str">
        <f t="shared" si="412"/>
        <v/>
      </c>
      <c r="BK976" s="12" t="str">
        <f t="shared" si="413"/>
        <v/>
      </c>
      <c r="BL976" s="7" t="str">
        <f t="shared" si="414"/>
        <v/>
      </c>
      <c r="BM976" s="7" t="str">
        <f t="shared" si="415"/>
        <v/>
      </c>
    </row>
    <row r="977" spans="1:65" x14ac:dyDescent="0.25">
      <c r="A977" s="8"/>
      <c r="AD977" s="8" t="str">
        <f t="shared" si="390"/>
        <v/>
      </c>
      <c r="AE977" s="8"/>
      <c r="AM977" s="8" t="str">
        <f t="shared" si="399"/>
        <v/>
      </c>
      <c r="AN977" s="8" t="str">
        <f t="shared" si="400"/>
        <v/>
      </c>
      <c r="AQ977" s="12" t="str">
        <f t="shared" si="391"/>
        <v/>
      </c>
      <c r="AR977" s="12" t="str">
        <f t="shared" si="392"/>
        <v/>
      </c>
      <c r="AS977" s="12" t="str">
        <f t="shared" si="393"/>
        <v/>
      </c>
      <c r="AT977" s="7" t="str">
        <f t="shared" si="394"/>
        <v/>
      </c>
      <c r="AU977" s="7" t="str">
        <f t="shared" si="401"/>
        <v/>
      </c>
      <c r="AV977" s="7" t="str">
        <f t="shared" si="395"/>
        <v/>
      </c>
      <c r="AW977" s="7" t="str">
        <f t="shared" si="396"/>
        <v/>
      </c>
      <c r="AX977" s="7" t="str">
        <f t="shared" si="402"/>
        <v/>
      </c>
      <c r="AY977" s="7" t="str">
        <f t="shared" si="397"/>
        <v/>
      </c>
      <c r="AZ977" s="7" t="str">
        <f t="shared" si="403"/>
        <v/>
      </c>
      <c r="BA977" s="12" t="str">
        <f t="shared" si="404"/>
        <v/>
      </c>
      <c r="BB977" s="12" t="str">
        <f t="shared" si="398"/>
        <v/>
      </c>
      <c r="BC977" s="12" t="str">
        <f t="shared" si="405"/>
        <v/>
      </c>
      <c r="BD977" s="12" t="str">
        <f t="shared" si="406"/>
        <v/>
      </c>
      <c r="BE977" s="12" t="str">
        <f t="shared" si="407"/>
        <v/>
      </c>
      <c r="BF977" s="12" t="str">
        <f t="shared" si="408"/>
        <v/>
      </c>
      <c r="BG977" s="12" t="str">
        <f t="shared" si="409"/>
        <v/>
      </c>
      <c r="BH977" s="12" t="str">
        <f t="shared" si="410"/>
        <v/>
      </c>
      <c r="BI977" s="12" t="str">
        <f t="shared" si="411"/>
        <v/>
      </c>
      <c r="BJ977" s="12" t="str">
        <f t="shared" si="412"/>
        <v/>
      </c>
      <c r="BK977" s="12" t="str">
        <f t="shared" si="413"/>
        <v/>
      </c>
      <c r="BL977" s="7" t="str">
        <f t="shared" si="414"/>
        <v/>
      </c>
      <c r="BM977" s="7" t="str">
        <f t="shared" si="415"/>
        <v/>
      </c>
    </row>
    <row r="978" spans="1:65" x14ac:dyDescent="0.25">
      <c r="A978" s="8"/>
      <c r="AD978" s="8" t="str">
        <f t="shared" si="390"/>
        <v/>
      </c>
      <c r="AE978" s="8"/>
      <c r="AM978" s="8" t="str">
        <f t="shared" si="399"/>
        <v/>
      </c>
      <c r="AN978" s="8" t="str">
        <f t="shared" si="400"/>
        <v/>
      </c>
      <c r="AQ978" s="12" t="str">
        <f t="shared" si="391"/>
        <v/>
      </c>
      <c r="AR978" s="12" t="str">
        <f t="shared" si="392"/>
        <v/>
      </c>
      <c r="AS978" s="12" t="str">
        <f t="shared" si="393"/>
        <v/>
      </c>
      <c r="AT978" s="7" t="str">
        <f t="shared" si="394"/>
        <v/>
      </c>
      <c r="AU978" s="7" t="str">
        <f t="shared" si="401"/>
        <v/>
      </c>
      <c r="AV978" s="7" t="str">
        <f t="shared" si="395"/>
        <v/>
      </c>
      <c r="AW978" s="7" t="str">
        <f t="shared" si="396"/>
        <v/>
      </c>
      <c r="AX978" s="7" t="str">
        <f t="shared" si="402"/>
        <v/>
      </c>
      <c r="AY978" s="7" t="str">
        <f t="shared" si="397"/>
        <v/>
      </c>
      <c r="AZ978" s="7" t="str">
        <f t="shared" si="403"/>
        <v/>
      </c>
      <c r="BA978" s="12" t="str">
        <f t="shared" si="404"/>
        <v/>
      </c>
      <c r="BB978" s="12" t="str">
        <f t="shared" si="398"/>
        <v/>
      </c>
      <c r="BC978" s="12" t="str">
        <f t="shared" si="405"/>
        <v/>
      </c>
      <c r="BD978" s="12" t="str">
        <f t="shared" si="406"/>
        <v/>
      </c>
      <c r="BE978" s="12" t="str">
        <f t="shared" si="407"/>
        <v/>
      </c>
      <c r="BF978" s="12" t="str">
        <f t="shared" si="408"/>
        <v/>
      </c>
      <c r="BG978" s="12" t="str">
        <f t="shared" si="409"/>
        <v/>
      </c>
      <c r="BH978" s="12" t="str">
        <f t="shared" si="410"/>
        <v/>
      </c>
      <c r="BI978" s="12" t="str">
        <f t="shared" si="411"/>
        <v/>
      </c>
      <c r="BJ978" s="12" t="str">
        <f t="shared" si="412"/>
        <v/>
      </c>
      <c r="BK978" s="12" t="str">
        <f t="shared" si="413"/>
        <v/>
      </c>
      <c r="BL978" s="7" t="str">
        <f t="shared" si="414"/>
        <v/>
      </c>
      <c r="BM978" s="7" t="str">
        <f t="shared" si="415"/>
        <v/>
      </c>
    </row>
    <row r="979" spans="1:65" x14ac:dyDescent="0.25">
      <c r="A979" s="8"/>
      <c r="AD979" s="8" t="str">
        <f t="shared" si="390"/>
        <v/>
      </c>
      <c r="AE979" s="8"/>
      <c r="AM979" s="8" t="str">
        <f t="shared" si="399"/>
        <v/>
      </c>
      <c r="AN979" s="8" t="str">
        <f t="shared" si="400"/>
        <v/>
      </c>
      <c r="AQ979" s="12" t="str">
        <f t="shared" si="391"/>
        <v/>
      </c>
      <c r="AR979" s="12" t="str">
        <f t="shared" si="392"/>
        <v/>
      </c>
      <c r="AS979" s="12" t="str">
        <f t="shared" si="393"/>
        <v/>
      </c>
      <c r="AT979" s="7" t="str">
        <f t="shared" si="394"/>
        <v/>
      </c>
      <c r="AU979" s="7" t="str">
        <f t="shared" si="401"/>
        <v/>
      </c>
      <c r="AV979" s="7" t="str">
        <f t="shared" si="395"/>
        <v/>
      </c>
      <c r="AW979" s="7" t="str">
        <f t="shared" si="396"/>
        <v/>
      </c>
      <c r="AX979" s="7" t="str">
        <f t="shared" si="402"/>
        <v/>
      </c>
      <c r="AY979" s="7" t="str">
        <f t="shared" si="397"/>
        <v/>
      </c>
      <c r="AZ979" s="7" t="str">
        <f t="shared" si="403"/>
        <v/>
      </c>
      <c r="BA979" s="12" t="str">
        <f t="shared" si="404"/>
        <v/>
      </c>
      <c r="BB979" s="12" t="str">
        <f t="shared" si="398"/>
        <v/>
      </c>
      <c r="BC979" s="12" t="str">
        <f t="shared" si="405"/>
        <v/>
      </c>
      <c r="BD979" s="12" t="str">
        <f t="shared" si="406"/>
        <v/>
      </c>
      <c r="BE979" s="12" t="str">
        <f t="shared" si="407"/>
        <v/>
      </c>
      <c r="BF979" s="12" t="str">
        <f t="shared" si="408"/>
        <v/>
      </c>
      <c r="BG979" s="12" t="str">
        <f t="shared" si="409"/>
        <v/>
      </c>
      <c r="BH979" s="12" t="str">
        <f t="shared" si="410"/>
        <v/>
      </c>
      <c r="BI979" s="12" t="str">
        <f t="shared" si="411"/>
        <v/>
      </c>
      <c r="BJ979" s="12" t="str">
        <f t="shared" si="412"/>
        <v/>
      </c>
      <c r="BK979" s="12" t="str">
        <f t="shared" si="413"/>
        <v/>
      </c>
      <c r="BL979" s="7" t="str">
        <f t="shared" si="414"/>
        <v/>
      </c>
      <c r="BM979" s="7" t="str">
        <f t="shared" si="415"/>
        <v/>
      </c>
    </row>
    <row r="980" spans="1:65" x14ac:dyDescent="0.25">
      <c r="A980" s="8"/>
      <c r="AD980" s="8" t="str">
        <f t="shared" si="390"/>
        <v/>
      </c>
      <c r="AE980" s="8"/>
      <c r="AM980" s="8" t="str">
        <f t="shared" si="399"/>
        <v/>
      </c>
      <c r="AN980" s="8" t="str">
        <f t="shared" si="400"/>
        <v/>
      </c>
      <c r="AQ980" s="12" t="str">
        <f t="shared" si="391"/>
        <v/>
      </c>
      <c r="AR980" s="12" t="str">
        <f t="shared" si="392"/>
        <v/>
      </c>
      <c r="AS980" s="12" t="str">
        <f t="shared" si="393"/>
        <v/>
      </c>
      <c r="AT980" s="7" t="str">
        <f t="shared" si="394"/>
        <v/>
      </c>
      <c r="AU980" s="7" t="str">
        <f t="shared" si="401"/>
        <v/>
      </c>
      <c r="AV980" s="7" t="str">
        <f t="shared" si="395"/>
        <v/>
      </c>
      <c r="AW980" s="7" t="str">
        <f t="shared" si="396"/>
        <v/>
      </c>
      <c r="AX980" s="7" t="str">
        <f t="shared" si="402"/>
        <v/>
      </c>
      <c r="AY980" s="7" t="str">
        <f t="shared" si="397"/>
        <v/>
      </c>
      <c r="AZ980" s="7" t="str">
        <f t="shared" si="403"/>
        <v/>
      </c>
      <c r="BA980" s="12" t="str">
        <f t="shared" si="404"/>
        <v/>
      </c>
      <c r="BB980" s="12" t="str">
        <f t="shared" si="398"/>
        <v/>
      </c>
      <c r="BC980" s="12" t="str">
        <f t="shared" si="405"/>
        <v/>
      </c>
      <c r="BD980" s="12" t="str">
        <f t="shared" si="406"/>
        <v/>
      </c>
      <c r="BE980" s="12" t="str">
        <f t="shared" si="407"/>
        <v/>
      </c>
      <c r="BF980" s="12" t="str">
        <f t="shared" si="408"/>
        <v/>
      </c>
      <c r="BG980" s="12" t="str">
        <f t="shared" si="409"/>
        <v/>
      </c>
      <c r="BH980" s="12" t="str">
        <f t="shared" si="410"/>
        <v/>
      </c>
      <c r="BI980" s="12" t="str">
        <f t="shared" si="411"/>
        <v/>
      </c>
      <c r="BJ980" s="12" t="str">
        <f t="shared" si="412"/>
        <v/>
      </c>
      <c r="BK980" s="12" t="str">
        <f t="shared" si="413"/>
        <v/>
      </c>
      <c r="BL980" s="7" t="str">
        <f t="shared" si="414"/>
        <v/>
      </c>
      <c r="BM980" s="7" t="str">
        <f t="shared" si="415"/>
        <v/>
      </c>
    </row>
    <row r="981" spans="1:65" x14ac:dyDescent="0.25">
      <c r="A981" s="8"/>
      <c r="AD981" s="8" t="str">
        <f t="shared" si="390"/>
        <v/>
      </c>
      <c r="AE981" s="8"/>
      <c r="AM981" s="8" t="str">
        <f t="shared" si="399"/>
        <v/>
      </c>
      <c r="AN981" s="8" t="str">
        <f t="shared" si="400"/>
        <v/>
      </c>
      <c r="AQ981" s="12" t="str">
        <f t="shared" si="391"/>
        <v/>
      </c>
      <c r="AR981" s="12" t="str">
        <f t="shared" si="392"/>
        <v/>
      </c>
      <c r="AS981" s="12" t="str">
        <f t="shared" si="393"/>
        <v/>
      </c>
      <c r="AT981" s="7" t="str">
        <f t="shared" si="394"/>
        <v/>
      </c>
      <c r="AU981" s="7" t="str">
        <f t="shared" si="401"/>
        <v/>
      </c>
      <c r="AV981" s="7" t="str">
        <f t="shared" si="395"/>
        <v/>
      </c>
      <c r="AW981" s="7" t="str">
        <f t="shared" si="396"/>
        <v/>
      </c>
      <c r="AX981" s="7" t="str">
        <f t="shared" si="402"/>
        <v/>
      </c>
      <c r="AY981" s="7" t="str">
        <f t="shared" si="397"/>
        <v/>
      </c>
      <c r="AZ981" s="7" t="str">
        <f t="shared" si="403"/>
        <v/>
      </c>
      <c r="BA981" s="12" t="str">
        <f t="shared" si="404"/>
        <v/>
      </c>
      <c r="BB981" s="12" t="str">
        <f t="shared" si="398"/>
        <v/>
      </c>
      <c r="BC981" s="12" t="str">
        <f t="shared" si="405"/>
        <v/>
      </c>
      <c r="BD981" s="12" t="str">
        <f t="shared" si="406"/>
        <v/>
      </c>
      <c r="BE981" s="12" t="str">
        <f t="shared" si="407"/>
        <v/>
      </c>
      <c r="BF981" s="12" t="str">
        <f t="shared" si="408"/>
        <v/>
      </c>
      <c r="BG981" s="12" t="str">
        <f t="shared" si="409"/>
        <v/>
      </c>
      <c r="BH981" s="12" t="str">
        <f t="shared" si="410"/>
        <v/>
      </c>
      <c r="BI981" s="12" t="str">
        <f t="shared" si="411"/>
        <v/>
      </c>
      <c r="BJ981" s="12" t="str">
        <f t="shared" si="412"/>
        <v/>
      </c>
      <c r="BK981" s="12" t="str">
        <f t="shared" si="413"/>
        <v/>
      </c>
      <c r="BL981" s="7" t="str">
        <f t="shared" si="414"/>
        <v/>
      </c>
      <c r="BM981" s="7" t="str">
        <f t="shared" si="415"/>
        <v/>
      </c>
    </row>
    <row r="982" spans="1:65" x14ac:dyDescent="0.25">
      <c r="A982" s="8"/>
      <c r="AD982" s="8" t="str">
        <f t="shared" si="390"/>
        <v/>
      </c>
      <c r="AE982" s="8"/>
      <c r="AM982" s="8" t="str">
        <f t="shared" si="399"/>
        <v/>
      </c>
      <c r="AN982" s="8" t="str">
        <f t="shared" si="400"/>
        <v/>
      </c>
      <c r="AQ982" s="12" t="str">
        <f t="shared" si="391"/>
        <v/>
      </c>
      <c r="AR982" s="12" t="str">
        <f t="shared" si="392"/>
        <v/>
      </c>
      <c r="AS982" s="12" t="str">
        <f t="shared" si="393"/>
        <v/>
      </c>
      <c r="AT982" s="7" t="str">
        <f t="shared" si="394"/>
        <v/>
      </c>
      <c r="AU982" s="7" t="str">
        <f t="shared" si="401"/>
        <v/>
      </c>
      <c r="AV982" s="7" t="str">
        <f t="shared" si="395"/>
        <v/>
      </c>
      <c r="AW982" s="7" t="str">
        <f t="shared" si="396"/>
        <v/>
      </c>
      <c r="AX982" s="7" t="str">
        <f t="shared" si="402"/>
        <v/>
      </c>
      <c r="AY982" s="7" t="str">
        <f t="shared" si="397"/>
        <v/>
      </c>
      <c r="AZ982" s="7" t="str">
        <f t="shared" si="403"/>
        <v/>
      </c>
      <c r="BA982" s="12" t="str">
        <f t="shared" si="404"/>
        <v/>
      </c>
      <c r="BB982" s="12" t="str">
        <f t="shared" si="398"/>
        <v/>
      </c>
      <c r="BC982" s="12" t="str">
        <f t="shared" si="405"/>
        <v/>
      </c>
      <c r="BD982" s="12" t="str">
        <f t="shared" si="406"/>
        <v/>
      </c>
      <c r="BE982" s="12" t="str">
        <f t="shared" si="407"/>
        <v/>
      </c>
      <c r="BF982" s="12" t="str">
        <f t="shared" si="408"/>
        <v/>
      </c>
      <c r="BG982" s="12" t="str">
        <f t="shared" si="409"/>
        <v/>
      </c>
      <c r="BH982" s="12" t="str">
        <f t="shared" si="410"/>
        <v/>
      </c>
      <c r="BI982" s="12" t="str">
        <f t="shared" si="411"/>
        <v/>
      </c>
      <c r="BJ982" s="12" t="str">
        <f t="shared" si="412"/>
        <v/>
      </c>
      <c r="BK982" s="12" t="str">
        <f t="shared" si="413"/>
        <v/>
      </c>
      <c r="BL982" s="7" t="str">
        <f t="shared" si="414"/>
        <v/>
      </c>
      <c r="BM982" s="7" t="str">
        <f t="shared" si="415"/>
        <v/>
      </c>
    </row>
    <row r="983" spans="1:65" x14ac:dyDescent="0.25">
      <c r="A983" s="8"/>
      <c r="AD983" s="8" t="str">
        <f t="shared" si="390"/>
        <v/>
      </c>
      <c r="AE983" s="8"/>
      <c r="AM983" s="8" t="str">
        <f t="shared" si="399"/>
        <v/>
      </c>
      <c r="AN983" s="8" t="str">
        <f t="shared" si="400"/>
        <v/>
      </c>
      <c r="AQ983" s="12" t="str">
        <f t="shared" si="391"/>
        <v/>
      </c>
      <c r="AR983" s="12" t="str">
        <f t="shared" si="392"/>
        <v/>
      </c>
      <c r="AS983" s="12" t="str">
        <f t="shared" si="393"/>
        <v/>
      </c>
      <c r="AT983" s="7" t="str">
        <f t="shared" si="394"/>
        <v/>
      </c>
      <c r="AU983" s="7" t="str">
        <f t="shared" si="401"/>
        <v/>
      </c>
      <c r="AV983" s="7" t="str">
        <f t="shared" si="395"/>
        <v/>
      </c>
      <c r="AW983" s="7" t="str">
        <f t="shared" si="396"/>
        <v/>
      </c>
      <c r="AX983" s="7" t="str">
        <f t="shared" si="402"/>
        <v/>
      </c>
      <c r="AY983" s="7" t="str">
        <f t="shared" si="397"/>
        <v/>
      </c>
      <c r="AZ983" s="7" t="str">
        <f t="shared" si="403"/>
        <v/>
      </c>
      <c r="BA983" s="12" t="str">
        <f t="shared" si="404"/>
        <v/>
      </c>
      <c r="BB983" s="12" t="str">
        <f t="shared" si="398"/>
        <v/>
      </c>
      <c r="BC983" s="12" t="str">
        <f t="shared" si="405"/>
        <v/>
      </c>
      <c r="BD983" s="12" t="str">
        <f t="shared" si="406"/>
        <v/>
      </c>
      <c r="BE983" s="12" t="str">
        <f t="shared" si="407"/>
        <v/>
      </c>
      <c r="BF983" s="12" t="str">
        <f t="shared" si="408"/>
        <v/>
      </c>
      <c r="BG983" s="12" t="str">
        <f t="shared" si="409"/>
        <v/>
      </c>
      <c r="BH983" s="12" t="str">
        <f t="shared" si="410"/>
        <v/>
      </c>
      <c r="BI983" s="12" t="str">
        <f t="shared" si="411"/>
        <v/>
      </c>
      <c r="BJ983" s="12" t="str">
        <f t="shared" si="412"/>
        <v/>
      </c>
      <c r="BK983" s="12" t="str">
        <f t="shared" si="413"/>
        <v/>
      </c>
      <c r="BL983" s="7" t="str">
        <f t="shared" si="414"/>
        <v/>
      </c>
      <c r="BM983" s="7" t="str">
        <f t="shared" si="415"/>
        <v/>
      </c>
    </row>
    <row r="984" spans="1:65" x14ac:dyDescent="0.25">
      <c r="A984" s="8"/>
      <c r="AD984" s="8" t="str">
        <f t="shared" si="390"/>
        <v/>
      </c>
      <c r="AE984" s="8"/>
      <c r="AM984" s="8" t="str">
        <f t="shared" si="399"/>
        <v/>
      </c>
      <c r="AN984" s="8" t="str">
        <f t="shared" si="400"/>
        <v/>
      </c>
      <c r="AQ984" s="12" t="str">
        <f t="shared" si="391"/>
        <v/>
      </c>
      <c r="AR984" s="12" t="str">
        <f t="shared" si="392"/>
        <v/>
      </c>
      <c r="AS984" s="12" t="str">
        <f t="shared" si="393"/>
        <v/>
      </c>
      <c r="AT984" s="7" t="str">
        <f t="shared" si="394"/>
        <v/>
      </c>
      <c r="AU984" s="7" t="str">
        <f t="shared" si="401"/>
        <v/>
      </c>
      <c r="AV984" s="7" t="str">
        <f t="shared" si="395"/>
        <v/>
      </c>
      <c r="AW984" s="7" t="str">
        <f t="shared" si="396"/>
        <v/>
      </c>
      <c r="AX984" s="7" t="str">
        <f t="shared" si="402"/>
        <v/>
      </c>
      <c r="AY984" s="7" t="str">
        <f t="shared" si="397"/>
        <v/>
      </c>
      <c r="AZ984" s="7" t="str">
        <f t="shared" si="403"/>
        <v/>
      </c>
      <c r="BA984" s="12" t="str">
        <f t="shared" si="404"/>
        <v/>
      </c>
      <c r="BB984" s="12" t="str">
        <f t="shared" si="398"/>
        <v/>
      </c>
      <c r="BC984" s="12" t="str">
        <f t="shared" si="405"/>
        <v/>
      </c>
      <c r="BD984" s="12" t="str">
        <f t="shared" si="406"/>
        <v/>
      </c>
      <c r="BE984" s="12" t="str">
        <f t="shared" si="407"/>
        <v/>
      </c>
      <c r="BF984" s="12" t="str">
        <f t="shared" si="408"/>
        <v/>
      </c>
      <c r="BG984" s="12" t="str">
        <f t="shared" si="409"/>
        <v/>
      </c>
      <c r="BH984" s="12" t="str">
        <f t="shared" si="410"/>
        <v/>
      </c>
      <c r="BI984" s="12" t="str">
        <f t="shared" si="411"/>
        <v/>
      </c>
      <c r="BJ984" s="12" t="str">
        <f t="shared" si="412"/>
        <v/>
      </c>
      <c r="BK984" s="12" t="str">
        <f t="shared" si="413"/>
        <v/>
      </c>
      <c r="BL984" s="7" t="str">
        <f t="shared" si="414"/>
        <v/>
      </c>
      <c r="BM984" s="7" t="str">
        <f t="shared" si="415"/>
        <v/>
      </c>
    </row>
    <row r="985" spans="1:65" x14ac:dyDescent="0.25">
      <c r="A985" s="8"/>
      <c r="AD985" s="8" t="str">
        <f t="shared" si="390"/>
        <v/>
      </c>
      <c r="AE985" s="8"/>
      <c r="AM985" s="8" t="str">
        <f t="shared" si="399"/>
        <v/>
      </c>
      <c r="AN985" s="8" t="str">
        <f t="shared" si="400"/>
        <v/>
      </c>
      <c r="AQ985" s="12" t="str">
        <f t="shared" si="391"/>
        <v/>
      </c>
      <c r="AR985" s="12" t="str">
        <f t="shared" si="392"/>
        <v/>
      </c>
      <c r="AS985" s="12" t="str">
        <f t="shared" si="393"/>
        <v/>
      </c>
      <c r="AT985" s="7" t="str">
        <f t="shared" si="394"/>
        <v/>
      </c>
      <c r="AU985" s="7" t="str">
        <f t="shared" si="401"/>
        <v/>
      </c>
      <c r="AV985" s="7" t="str">
        <f t="shared" si="395"/>
        <v/>
      </c>
      <c r="AW985" s="7" t="str">
        <f t="shared" si="396"/>
        <v/>
      </c>
      <c r="AX985" s="7" t="str">
        <f t="shared" si="402"/>
        <v/>
      </c>
      <c r="AY985" s="7" t="str">
        <f t="shared" si="397"/>
        <v/>
      </c>
      <c r="AZ985" s="7" t="str">
        <f t="shared" si="403"/>
        <v/>
      </c>
      <c r="BA985" s="12" t="str">
        <f t="shared" si="404"/>
        <v/>
      </c>
      <c r="BB985" s="12" t="str">
        <f t="shared" si="398"/>
        <v/>
      </c>
      <c r="BC985" s="12" t="str">
        <f t="shared" si="405"/>
        <v/>
      </c>
      <c r="BD985" s="12" t="str">
        <f t="shared" si="406"/>
        <v/>
      </c>
      <c r="BE985" s="12" t="str">
        <f t="shared" si="407"/>
        <v/>
      </c>
      <c r="BF985" s="12" t="str">
        <f t="shared" si="408"/>
        <v/>
      </c>
      <c r="BG985" s="12" t="str">
        <f t="shared" si="409"/>
        <v/>
      </c>
      <c r="BH985" s="12" t="str">
        <f t="shared" si="410"/>
        <v/>
      </c>
      <c r="BI985" s="12" t="str">
        <f t="shared" si="411"/>
        <v/>
      </c>
      <c r="BJ985" s="12" t="str">
        <f t="shared" si="412"/>
        <v/>
      </c>
      <c r="BK985" s="12" t="str">
        <f t="shared" si="413"/>
        <v/>
      </c>
      <c r="BL985" s="7" t="str">
        <f t="shared" si="414"/>
        <v/>
      </c>
      <c r="BM985" s="7" t="str">
        <f t="shared" si="415"/>
        <v/>
      </c>
    </row>
    <row r="986" spans="1:65" x14ac:dyDescent="0.25">
      <c r="A986" s="8"/>
      <c r="AD986" s="8" t="str">
        <f t="shared" si="390"/>
        <v/>
      </c>
      <c r="AE986" s="8"/>
      <c r="AM986" s="8" t="str">
        <f t="shared" si="399"/>
        <v/>
      </c>
      <c r="AN986" s="8" t="str">
        <f t="shared" si="400"/>
        <v/>
      </c>
      <c r="AQ986" s="12" t="str">
        <f t="shared" si="391"/>
        <v/>
      </c>
      <c r="AR986" s="12" t="str">
        <f t="shared" si="392"/>
        <v/>
      </c>
      <c r="AS986" s="12" t="str">
        <f t="shared" si="393"/>
        <v/>
      </c>
      <c r="AT986" s="7" t="str">
        <f t="shared" si="394"/>
        <v/>
      </c>
      <c r="AU986" s="7" t="str">
        <f t="shared" si="401"/>
        <v/>
      </c>
      <c r="AV986" s="7" t="str">
        <f t="shared" si="395"/>
        <v/>
      </c>
      <c r="AW986" s="7" t="str">
        <f t="shared" si="396"/>
        <v/>
      </c>
      <c r="AX986" s="7" t="str">
        <f t="shared" si="402"/>
        <v/>
      </c>
      <c r="AY986" s="7" t="str">
        <f t="shared" si="397"/>
        <v/>
      </c>
      <c r="AZ986" s="7" t="str">
        <f t="shared" si="403"/>
        <v/>
      </c>
      <c r="BA986" s="12" t="str">
        <f t="shared" si="404"/>
        <v/>
      </c>
      <c r="BB986" s="12" t="str">
        <f t="shared" si="398"/>
        <v/>
      </c>
      <c r="BC986" s="12" t="str">
        <f t="shared" si="405"/>
        <v/>
      </c>
      <c r="BD986" s="12" t="str">
        <f t="shared" si="406"/>
        <v/>
      </c>
      <c r="BE986" s="12" t="str">
        <f t="shared" si="407"/>
        <v/>
      </c>
      <c r="BF986" s="12" t="str">
        <f t="shared" si="408"/>
        <v/>
      </c>
      <c r="BG986" s="12" t="str">
        <f t="shared" si="409"/>
        <v/>
      </c>
      <c r="BH986" s="12" t="str">
        <f t="shared" si="410"/>
        <v/>
      </c>
      <c r="BI986" s="12" t="str">
        <f t="shared" si="411"/>
        <v/>
      </c>
      <c r="BJ986" s="12" t="str">
        <f t="shared" si="412"/>
        <v/>
      </c>
      <c r="BK986" s="12" t="str">
        <f t="shared" si="413"/>
        <v/>
      </c>
      <c r="BL986" s="7" t="str">
        <f t="shared" si="414"/>
        <v/>
      </c>
      <c r="BM986" s="7" t="str">
        <f t="shared" si="415"/>
        <v/>
      </c>
    </row>
    <row r="987" spans="1:65" x14ac:dyDescent="0.25">
      <c r="A987" s="8"/>
      <c r="AD987" s="8" t="str">
        <f t="shared" si="390"/>
        <v/>
      </c>
      <c r="AE987" s="8"/>
      <c r="AM987" s="8" t="str">
        <f t="shared" si="399"/>
        <v/>
      </c>
      <c r="AN987" s="8" t="str">
        <f t="shared" si="400"/>
        <v/>
      </c>
      <c r="AQ987" s="12" t="str">
        <f t="shared" si="391"/>
        <v/>
      </c>
      <c r="AR987" s="12" t="str">
        <f t="shared" si="392"/>
        <v/>
      </c>
      <c r="AS987" s="12" t="str">
        <f t="shared" si="393"/>
        <v/>
      </c>
      <c r="AT987" s="7" t="str">
        <f t="shared" si="394"/>
        <v/>
      </c>
      <c r="AU987" s="7" t="str">
        <f t="shared" si="401"/>
        <v/>
      </c>
      <c r="AV987" s="7" t="str">
        <f t="shared" si="395"/>
        <v/>
      </c>
      <c r="AW987" s="7" t="str">
        <f t="shared" si="396"/>
        <v/>
      </c>
      <c r="AX987" s="7" t="str">
        <f t="shared" si="402"/>
        <v/>
      </c>
      <c r="AY987" s="7" t="str">
        <f t="shared" si="397"/>
        <v/>
      </c>
      <c r="AZ987" s="7" t="str">
        <f t="shared" si="403"/>
        <v/>
      </c>
      <c r="BA987" s="12" t="str">
        <f t="shared" si="404"/>
        <v/>
      </c>
      <c r="BB987" s="12" t="str">
        <f t="shared" si="398"/>
        <v/>
      </c>
      <c r="BC987" s="12" t="str">
        <f t="shared" si="405"/>
        <v/>
      </c>
      <c r="BD987" s="12" t="str">
        <f t="shared" si="406"/>
        <v/>
      </c>
      <c r="BE987" s="12" t="str">
        <f t="shared" si="407"/>
        <v/>
      </c>
      <c r="BF987" s="12" t="str">
        <f t="shared" si="408"/>
        <v/>
      </c>
      <c r="BG987" s="12" t="str">
        <f t="shared" si="409"/>
        <v/>
      </c>
      <c r="BH987" s="12" t="str">
        <f t="shared" si="410"/>
        <v/>
      </c>
      <c r="BI987" s="12" t="str">
        <f t="shared" si="411"/>
        <v/>
      </c>
      <c r="BJ987" s="12" t="str">
        <f t="shared" si="412"/>
        <v/>
      </c>
      <c r="BK987" s="12" t="str">
        <f t="shared" si="413"/>
        <v/>
      </c>
      <c r="BL987" s="7" t="str">
        <f t="shared" si="414"/>
        <v/>
      </c>
      <c r="BM987" s="7" t="str">
        <f t="shared" si="415"/>
        <v/>
      </c>
    </row>
    <row r="988" spans="1:65" x14ac:dyDescent="0.25">
      <c r="A988" s="8"/>
      <c r="AD988" s="8" t="str">
        <f t="shared" si="390"/>
        <v/>
      </c>
      <c r="AE988" s="8"/>
      <c r="AM988" s="8" t="str">
        <f t="shared" si="399"/>
        <v/>
      </c>
      <c r="AN988" s="8" t="str">
        <f t="shared" si="400"/>
        <v/>
      </c>
      <c r="AQ988" s="12" t="str">
        <f t="shared" si="391"/>
        <v/>
      </c>
      <c r="AR988" s="12" t="str">
        <f t="shared" si="392"/>
        <v/>
      </c>
      <c r="AS988" s="12" t="str">
        <f t="shared" si="393"/>
        <v/>
      </c>
      <c r="AT988" s="7" t="str">
        <f t="shared" si="394"/>
        <v/>
      </c>
      <c r="AU988" s="7" t="str">
        <f t="shared" si="401"/>
        <v/>
      </c>
      <c r="AV988" s="7" t="str">
        <f t="shared" si="395"/>
        <v/>
      </c>
      <c r="AW988" s="7" t="str">
        <f t="shared" si="396"/>
        <v/>
      </c>
      <c r="AX988" s="7" t="str">
        <f t="shared" si="402"/>
        <v/>
      </c>
      <c r="AY988" s="7" t="str">
        <f t="shared" si="397"/>
        <v/>
      </c>
      <c r="AZ988" s="7" t="str">
        <f t="shared" si="403"/>
        <v/>
      </c>
      <c r="BA988" s="12" t="str">
        <f t="shared" si="404"/>
        <v/>
      </c>
      <c r="BB988" s="12" t="str">
        <f t="shared" si="398"/>
        <v/>
      </c>
      <c r="BC988" s="12" t="str">
        <f t="shared" si="405"/>
        <v/>
      </c>
      <c r="BD988" s="12" t="str">
        <f t="shared" si="406"/>
        <v/>
      </c>
      <c r="BE988" s="12" t="str">
        <f t="shared" si="407"/>
        <v/>
      </c>
      <c r="BF988" s="12" t="str">
        <f t="shared" si="408"/>
        <v/>
      </c>
      <c r="BG988" s="12" t="str">
        <f t="shared" si="409"/>
        <v/>
      </c>
      <c r="BH988" s="12" t="str">
        <f t="shared" si="410"/>
        <v/>
      </c>
      <c r="BI988" s="12" t="str">
        <f t="shared" si="411"/>
        <v/>
      </c>
      <c r="BJ988" s="12" t="str">
        <f t="shared" si="412"/>
        <v/>
      </c>
      <c r="BK988" s="12" t="str">
        <f t="shared" si="413"/>
        <v/>
      </c>
      <c r="BL988" s="7" t="str">
        <f t="shared" si="414"/>
        <v/>
      </c>
      <c r="BM988" s="7" t="str">
        <f t="shared" si="415"/>
        <v/>
      </c>
    </row>
    <row r="989" spans="1:65" x14ac:dyDescent="0.25">
      <c r="A989" s="8"/>
      <c r="AD989" s="8" t="str">
        <f t="shared" si="390"/>
        <v/>
      </c>
      <c r="AE989" s="8"/>
      <c r="AM989" s="8" t="str">
        <f t="shared" si="399"/>
        <v/>
      </c>
      <c r="AN989" s="8" t="str">
        <f t="shared" si="400"/>
        <v/>
      </c>
      <c r="AQ989" s="12" t="str">
        <f t="shared" si="391"/>
        <v/>
      </c>
      <c r="AR989" s="12" t="str">
        <f t="shared" si="392"/>
        <v/>
      </c>
      <c r="AS989" s="12" t="str">
        <f t="shared" si="393"/>
        <v/>
      </c>
      <c r="AT989" s="7" t="str">
        <f t="shared" si="394"/>
        <v/>
      </c>
      <c r="AU989" s="7" t="str">
        <f t="shared" si="401"/>
        <v/>
      </c>
      <c r="AV989" s="7" t="str">
        <f t="shared" si="395"/>
        <v/>
      </c>
      <c r="AW989" s="7" t="str">
        <f t="shared" si="396"/>
        <v/>
      </c>
      <c r="AX989" s="7" t="str">
        <f t="shared" si="402"/>
        <v/>
      </c>
      <c r="AY989" s="7" t="str">
        <f t="shared" si="397"/>
        <v/>
      </c>
      <c r="AZ989" s="7" t="str">
        <f t="shared" si="403"/>
        <v/>
      </c>
      <c r="BA989" s="12" t="str">
        <f t="shared" si="404"/>
        <v/>
      </c>
      <c r="BB989" s="12" t="str">
        <f t="shared" si="398"/>
        <v/>
      </c>
      <c r="BC989" s="12" t="str">
        <f t="shared" si="405"/>
        <v/>
      </c>
      <c r="BD989" s="12" t="str">
        <f t="shared" si="406"/>
        <v/>
      </c>
      <c r="BE989" s="12" t="str">
        <f t="shared" si="407"/>
        <v/>
      </c>
      <c r="BF989" s="12" t="str">
        <f t="shared" si="408"/>
        <v/>
      </c>
      <c r="BG989" s="12" t="str">
        <f t="shared" si="409"/>
        <v/>
      </c>
      <c r="BH989" s="12" t="str">
        <f t="shared" si="410"/>
        <v/>
      </c>
      <c r="BI989" s="12" t="str">
        <f t="shared" si="411"/>
        <v/>
      </c>
      <c r="BJ989" s="12" t="str">
        <f t="shared" si="412"/>
        <v/>
      </c>
      <c r="BK989" s="12" t="str">
        <f t="shared" si="413"/>
        <v/>
      </c>
      <c r="BL989" s="7" t="str">
        <f t="shared" si="414"/>
        <v/>
      </c>
      <c r="BM989" s="7" t="str">
        <f t="shared" si="415"/>
        <v/>
      </c>
    </row>
    <row r="990" spans="1:65" x14ac:dyDescent="0.25">
      <c r="A990" s="8"/>
      <c r="AD990" s="8" t="str">
        <f t="shared" si="390"/>
        <v/>
      </c>
      <c r="AE990" s="8"/>
      <c r="AM990" s="8" t="str">
        <f t="shared" si="399"/>
        <v/>
      </c>
      <c r="AN990" s="8" t="str">
        <f t="shared" si="400"/>
        <v/>
      </c>
      <c r="AQ990" s="12" t="str">
        <f t="shared" si="391"/>
        <v/>
      </c>
      <c r="AR990" s="12" t="str">
        <f t="shared" si="392"/>
        <v/>
      </c>
      <c r="AS990" s="12" t="str">
        <f t="shared" si="393"/>
        <v/>
      </c>
      <c r="AT990" s="7" t="str">
        <f t="shared" si="394"/>
        <v/>
      </c>
      <c r="AU990" s="7" t="str">
        <f t="shared" si="401"/>
        <v/>
      </c>
      <c r="AV990" s="7" t="str">
        <f t="shared" si="395"/>
        <v/>
      </c>
      <c r="AW990" s="7" t="str">
        <f t="shared" si="396"/>
        <v/>
      </c>
      <c r="AX990" s="7" t="str">
        <f t="shared" si="402"/>
        <v/>
      </c>
      <c r="AY990" s="7" t="str">
        <f t="shared" si="397"/>
        <v/>
      </c>
      <c r="AZ990" s="7" t="str">
        <f t="shared" si="403"/>
        <v/>
      </c>
      <c r="BA990" s="12" t="str">
        <f t="shared" si="404"/>
        <v/>
      </c>
      <c r="BB990" s="12" t="str">
        <f t="shared" si="398"/>
        <v/>
      </c>
      <c r="BC990" s="12" t="str">
        <f t="shared" si="405"/>
        <v/>
      </c>
      <c r="BD990" s="12" t="str">
        <f t="shared" si="406"/>
        <v/>
      </c>
      <c r="BE990" s="12" t="str">
        <f t="shared" si="407"/>
        <v/>
      </c>
      <c r="BF990" s="12" t="str">
        <f t="shared" si="408"/>
        <v/>
      </c>
      <c r="BG990" s="12" t="str">
        <f t="shared" si="409"/>
        <v/>
      </c>
      <c r="BH990" s="12" t="str">
        <f t="shared" si="410"/>
        <v/>
      </c>
      <c r="BI990" s="12" t="str">
        <f t="shared" si="411"/>
        <v/>
      </c>
      <c r="BJ990" s="12" t="str">
        <f t="shared" si="412"/>
        <v/>
      </c>
      <c r="BK990" s="12" t="str">
        <f t="shared" si="413"/>
        <v/>
      </c>
      <c r="BL990" s="7" t="str">
        <f t="shared" si="414"/>
        <v/>
      </c>
      <c r="BM990" s="7" t="str">
        <f t="shared" si="415"/>
        <v/>
      </c>
    </row>
    <row r="991" spans="1:65" x14ac:dyDescent="0.25">
      <c r="A991" s="8"/>
      <c r="AD991" s="8" t="str">
        <f t="shared" si="390"/>
        <v/>
      </c>
      <c r="AE991" s="8"/>
      <c r="AM991" s="8" t="str">
        <f t="shared" si="399"/>
        <v/>
      </c>
      <c r="AN991" s="8" t="str">
        <f t="shared" si="400"/>
        <v/>
      </c>
      <c r="AQ991" s="12" t="str">
        <f t="shared" si="391"/>
        <v/>
      </c>
      <c r="AR991" s="12" t="str">
        <f t="shared" si="392"/>
        <v/>
      </c>
      <c r="AS991" s="12" t="str">
        <f t="shared" si="393"/>
        <v/>
      </c>
      <c r="AT991" s="7" t="str">
        <f t="shared" si="394"/>
        <v/>
      </c>
      <c r="AU991" s="7" t="str">
        <f t="shared" si="401"/>
        <v/>
      </c>
      <c r="AV991" s="7" t="str">
        <f t="shared" si="395"/>
        <v/>
      </c>
      <c r="AW991" s="7" t="str">
        <f t="shared" si="396"/>
        <v/>
      </c>
      <c r="AX991" s="7" t="str">
        <f t="shared" si="402"/>
        <v/>
      </c>
      <c r="AY991" s="7" t="str">
        <f t="shared" si="397"/>
        <v/>
      </c>
      <c r="AZ991" s="7" t="str">
        <f t="shared" si="403"/>
        <v/>
      </c>
      <c r="BA991" s="12" t="str">
        <f t="shared" si="404"/>
        <v/>
      </c>
      <c r="BB991" s="12" t="str">
        <f t="shared" si="398"/>
        <v/>
      </c>
      <c r="BC991" s="12" t="str">
        <f t="shared" si="405"/>
        <v/>
      </c>
      <c r="BD991" s="12" t="str">
        <f t="shared" si="406"/>
        <v/>
      </c>
      <c r="BE991" s="12" t="str">
        <f t="shared" si="407"/>
        <v/>
      </c>
      <c r="BF991" s="12" t="str">
        <f t="shared" si="408"/>
        <v/>
      </c>
      <c r="BG991" s="12" t="str">
        <f t="shared" si="409"/>
        <v/>
      </c>
      <c r="BH991" s="12" t="str">
        <f t="shared" si="410"/>
        <v/>
      </c>
      <c r="BI991" s="12" t="str">
        <f t="shared" si="411"/>
        <v/>
      </c>
      <c r="BJ991" s="12" t="str">
        <f t="shared" si="412"/>
        <v/>
      </c>
      <c r="BK991" s="12" t="str">
        <f t="shared" si="413"/>
        <v/>
      </c>
      <c r="BL991" s="7" t="str">
        <f t="shared" si="414"/>
        <v/>
      </c>
      <c r="BM991" s="7" t="str">
        <f t="shared" si="415"/>
        <v/>
      </c>
    </row>
    <row r="992" spans="1:65" x14ac:dyDescent="0.25">
      <c r="A992" s="8"/>
      <c r="AD992" s="8" t="str">
        <f t="shared" si="390"/>
        <v/>
      </c>
      <c r="AE992" s="8"/>
      <c r="AM992" s="8" t="str">
        <f t="shared" si="399"/>
        <v/>
      </c>
      <c r="AN992" s="8" t="str">
        <f t="shared" si="400"/>
        <v/>
      </c>
      <c r="AQ992" s="12" t="str">
        <f t="shared" si="391"/>
        <v/>
      </c>
      <c r="AR992" s="12" t="str">
        <f t="shared" si="392"/>
        <v/>
      </c>
      <c r="AS992" s="12" t="str">
        <f t="shared" si="393"/>
        <v/>
      </c>
      <c r="AT992" s="7" t="str">
        <f t="shared" si="394"/>
        <v/>
      </c>
      <c r="AU992" s="7" t="str">
        <f t="shared" si="401"/>
        <v/>
      </c>
      <c r="AV992" s="7" t="str">
        <f t="shared" si="395"/>
        <v/>
      </c>
      <c r="AW992" s="7" t="str">
        <f t="shared" si="396"/>
        <v/>
      </c>
      <c r="AX992" s="7" t="str">
        <f t="shared" si="402"/>
        <v/>
      </c>
      <c r="AY992" s="7" t="str">
        <f t="shared" si="397"/>
        <v/>
      </c>
      <c r="AZ992" s="7" t="str">
        <f t="shared" si="403"/>
        <v/>
      </c>
      <c r="BA992" s="12" t="str">
        <f t="shared" si="404"/>
        <v/>
      </c>
      <c r="BB992" s="12" t="str">
        <f t="shared" si="398"/>
        <v/>
      </c>
      <c r="BC992" s="12" t="str">
        <f t="shared" si="405"/>
        <v/>
      </c>
      <c r="BD992" s="12" t="str">
        <f t="shared" si="406"/>
        <v/>
      </c>
      <c r="BE992" s="12" t="str">
        <f t="shared" si="407"/>
        <v/>
      </c>
      <c r="BF992" s="12" t="str">
        <f t="shared" si="408"/>
        <v/>
      </c>
      <c r="BG992" s="12" t="str">
        <f t="shared" si="409"/>
        <v/>
      </c>
      <c r="BH992" s="12" t="str">
        <f t="shared" si="410"/>
        <v/>
      </c>
      <c r="BI992" s="12" t="str">
        <f t="shared" si="411"/>
        <v/>
      </c>
      <c r="BJ992" s="12" t="str">
        <f t="shared" si="412"/>
        <v/>
      </c>
      <c r="BK992" s="12" t="str">
        <f t="shared" si="413"/>
        <v/>
      </c>
      <c r="BL992" s="7" t="str">
        <f t="shared" si="414"/>
        <v/>
      </c>
      <c r="BM992" s="7" t="str">
        <f t="shared" si="415"/>
        <v/>
      </c>
    </row>
    <row r="993" spans="1:65" x14ac:dyDescent="0.25">
      <c r="A993" s="8"/>
      <c r="AD993" s="8" t="str">
        <f t="shared" si="390"/>
        <v/>
      </c>
      <c r="AE993" s="8"/>
      <c r="AM993" s="8" t="str">
        <f t="shared" si="399"/>
        <v/>
      </c>
      <c r="AN993" s="8" t="str">
        <f t="shared" si="400"/>
        <v/>
      </c>
      <c r="AQ993" s="12" t="str">
        <f t="shared" si="391"/>
        <v/>
      </c>
      <c r="AR993" s="12" t="str">
        <f t="shared" si="392"/>
        <v/>
      </c>
      <c r="AS993" s="12" t="str">
        <f t="shared" si="393"/>
        <v/>
      </c>
      <c r="AT993" s="7" t="str">
        <f t="shared" si="394"/>
        <v/>
      </c>
      <c r="AU993" s="7" t="str">
        <f t="shared" si="401"/>
        <v/>
      </c>
      <c r="AV993" s="7" t="str">
        <f t="shared" si="395"/>
        <v/>
      </c>
      <c r="AW993" s="7" t="str">
        <f t="shared" si="396"/>
        <v/>
      </c>
      <c r="AX993" s="7" t="str">
        <f t="shared" si="402"/>
        <v/>
      </c>
      <c r="AY993" s="7" t="str">
        <f t="shared" si="397"/>
        <v/>
      </c>
      <c r="AZ993" s="7" t="str">
        <f t="shared" si="403"/>
        <v/>
      </c>
      <c r="BA993" s="12" t="str">
        <f t="shared" si="404"/>
        <v/>
      </c>
      <c r="BB993" s="12" t="str">
        <f t="shared" si="398"/>
        <v/>
      </c>
      <c r="BC993" s="12" t="str">
        <f t="shared" si="405"/>
        <v/>
      </c>
      <c r="BD993" s="12" t="str">
        <f t="shared" si="406"/>
        <v/>
      </c>
      <c r="BE993" s="12" t="str">
        <f t="shared" si="407"/>
        <v/>
      </c>
      <c r="BF993" s="12" t="str">
        <f t="shared" si="408"/>
        <v/>
      </c>
      <c r="BG993" s="12" t="str">
        <f t="shared" si="409"/>
        <v/>
      </c>
      <c r="BH993" s="12" t="str">
        <f t="shared" si="410"/>
        <v/>
      </c>
      <c r="BI993" s="12" t="str">
        <f t="shared" si="411"/>
        <v/>
      </c>
      <c r="BJ993" s="12" t="str">
        <f t="shared" si="412"/>
        <v/>
      </c>
      <c r="BK993" s="12" t="str">
        <f t="shared" si="413"/>
        <v/>
      </c>
      <c r="BL993" s="7" t="str">
        <f t="shared" si="414"/>
        <v/>
      </c>
      <c r="BM993" s="7" t="str">
        <f t="shared" si="415"/>
        <v/>
      </c>
    </row>
    <row r="994" spans="1:65" x14ac:dyDescent="0.25">
      <c r="A994" s="8"/>
      <c r="AD994" s="8" t="str">
        <f t="shared" si="390"/>
        <v/>
      </c>
      <c r="AE994" s="8"/>
      <c r="AM994" s="8" t="str">
        <f t="shared" si="399"/>
        <v/>
      </c>
      <c r="AN994" s="8" t="str">
        <f t="shared" si="400"/>
        <v/>
      </c>
      <c r="AQ994" s="12" t="str">
        <f t="shared" si="391"/>
        <v/>
      </c>
      <c r="AR994" s="12" t="str">
        <f t="shared" si="392"/>
        <v/>
      </c>
      <c r="AS994" s="12" t="str">
        <f t="shared" si="393"/>
        <v/>
      </c>
      <c r="AT994" s="7" t="str">
        <f t="shared" si="394"/>
        <v/>
      </c>
      <c r="AU994" s="7" t="str">
        <f t="shared" si="401"/>
        <v/>
      </c>
      <c r="AV994" s="7" t="str">
        <f t="shared" si="395"/>
        <v/>
      </c>
      <c r="AW994" s="7" t="str">
        <f t="shared" si="396"/>
        <v/>
      </c>
      <c r="AX994" s="7" t="str">
        <f t="shared" si="402"/>
        <v/>
      </c>
      <c r="AY994" s="7" t="str">
        <f t="shared" si="397"/>
        <v/>
      </c>
      <c r="AZ994" s="7" t="str">
        <f t="shared" si="403"/>
        <v/>
      </c>
      <c r="BA994" s="12" t="str">
        <f t="shared" si="404"/>
        <v/>
      </c>
      <c r="BB994" s="12" t="str">
        <f t="shared" si="398"/>
        <v/>
      </c>
      <c r="BC994" s="12" t="str">
        <f t="shared" si="405"/>
        <v/>
      </c>
      <c r="BD994" s="12" t="str">
        <f t="shared" si="406"/>
        <v/>
      </c>
      <c r="BE994" s="12" t="str">
        <f t="shared" si="407"/>
        <v/>
      </c>
      <c r="BF994" s="12" t="str">
        <f t="shared" si="408"/>
        <v/>
      </c>
      <c r="BG994" s="12" t="str">
        <f t="shared" si="409"/>
        <v/>
      </c>
      <c r="BH994" s="12" t="str">
        <f t="shared" si="410"/>
        <v/>
      </c>
      <c r="BI994" s="12" t="str">
        <f t="shared" si="411"/>
        <v/>
      </c>
      <c r="BJ994" s="12" t="str">
        <f t="shared" si="412"/>
        <v/>
      </c>
      <c r="BK994" s="12" t="str">
        <f t="shared" si="413"/>
        <v/>
      </c>
      <c r="BL994" s="7" t="str">
        <f t="shared" si="414"/>
        <v/>
      </c>
      <c r="BM994" s="7" t="str">
        <f t="shared" si="415"/>
        <v/>
      </c>
    </row>
    <row r="995" spans="1:65" x14ac:dyDescent="0.25">
      <c r="A995" s="8"/>
      <c r="AD995" s="8" t="str">
        <f t="shared" si="390"/>
        <v/>
      </c>
      <c r="AE995" s="8"/>
      <c r="AM995" s="8" t="str">
        <f t="shared" si="399"/>
        <v/>
      </c>
      <c r="AN995" s="8" t="str">
        <f t="shared" si="400"/>
        <v/>
      </c>
      <c r="AQ995" s="12" t="str">
        <f t="shared" si="391"/>
        <v/>
      </c>
      <c r="AR995" s="12" t="str">
        <f t="shared" si="392"/>
        <v/>
      </c>
      <c r="AS995" s="12" t="str">
        <f t="shared" si="393"/>
        <v/>
      </c>
      <c r="AT995" s="7" t="str">
        <f t="shared" si="394"/>
        <v/>
      </c>
      <c r="AU995" s="7" t="str">
        <f t="shared" si="401"/>
        <v/>
      </c>
      <c r="AV995" s="7" t="str">
        <f t="shared" si="395"/>
        <v/>
      </c>
      <c r="AW995" s="7" t="str">
        <f t="shared" si="396"/>
        <v/>
      </c>
      <c r="AX995" s="7" t="str">
        <f t="shared" si="402"/>
        <v/>
      </c>
      <c r="AY995" s="7" t="str">
        <f t="shared" si="397"/>
        <v/>
      </c>
      <c r="AZ995" s="7" t="str">
        <f t="shared" si="403"/>
        <v/>
      </c>
      <c r="BA995" s="12" t="str">
        <f t="shared" si="404"/>
        <v/>
      </c>
      <c r="BB995" s="12" t="str">
        <f t="shared" si="398"/>
        <v/>
      </c>
      <c r="BC995" s="12" t="str">
        <f t="shared" si="405"/>
        <v/>
      </c>
      <c r="BD995" s="12" t="str">
        <f t="shared" si="406"/>
        <v/>
      </c>
      <c r="BE995" s="12" t="str">
        <f t="shared" si="407"/>
        <v/>
      </c>
      <c r="BF995" s="12" t="str">
        <f t="shared" si="408"/>
        <v/>
      </c>
      <c r="BG995" s="12" t="str">
        <f t="shared" si="409"/>
        <v/>
      </c>
      <c r="BH995" s="12" t="str">
        <f t="shared" si="410"/>
        <v/>
      </c>
      <c r="BI995" s="12" t="str">
        <f t="shared" si="411"/>
        <v/>
      </c>
      <c r="BJ995" s="12" t="str">
        <f t="shared" si="412"/>
        <v/>
      </c>
      <c r="BK995" s="12" t="str">
        <f t="shared" si="413"/>
        <v/>
      </c>
      <c r="BL995" s="7" t="str">
        <f t="shared" si="414"/>
        <v/>
      </c>
      <c r="BM995" s="7" t="str">
        <f t="shared" si="415"/>
        <v/>
      </c>
    </row>
    <row r="996" spans="1:65" x14ac:dyDescent="0.25">
      <c r="A996" s="8"/>
      <c r="AD996" s="8" t="str">
        <f t="shared" si="390"/>
        <v/>
      </c>
      <c r="AE996" s="8"/>
      <c r="AM996" s="8" t="str">
        <f t="shared" si="399"/>
        <v/>
      </c>
      <c r="AN996" s="8" t="str">
        <f t="shared" si="400"/>
        <v/>
      </c>
      <c r="AQ996" s="12" t="str">
        <f t="shared" si="391"/>
        <v/>
      </c>
      <c r="AR996" s="12" t="str">
        <f t="shared" si="392"/>
        <v/>
      </c>
      <c r="AS996" s="12" t="str">
        <f t="shared" si="393"/>
        <v/>
      </c>
      <c r="AT996" s="7" t="str">
        <f t="shared" si="394"/>
        <v/>
      </c>
      <c r="AU996" s="7" t="str">
        <f t="shared" si="401"/>
        <v/>
      </c>
      <c r="AV996" s="7" t="str">
        <f t="shared" si="395"/>
        <v/>
      </c>
      <c r="AW996" s="7" t="str">
        <f t="shared" si="396"/>
        <v/>
      </c>
      <c r="AX996" s="7" t="str">
        <f t="shared" si="402"/>
        <v/>
      </c>
      <c r="AY996" s="7" t="str">
        <f t="shared" si="397"/>
        <v/>
      </c>
      <c r="AZ996" s="7" t="str">
        <f t="shared" si="403"/>
        <v/>
      </c>
      <c r="BA996" s="12" t="str">
        <f t="shared" si="404"/>
        <v/>
      </c>
      <c r="BB996" s="12" t="str">
        <f t="shared" si="398"/>
        <v/>
      </c>
      <c r="BC996" s="12" t="str">
        <f t="shared" si="405"/>
        <v/>
      </c>
      <c r="BD996" s="12" t="str">
        <f t="shared" si="406"/>
        <v/>
      </c>
      <c r="BE996" s="12" t="str">
        <f t="shared" si="407"/>
        <v/>
      </c>
      <c r="BF996" s="12" t="str">
        <f t="shared" si="408"/>
        <v/>
      </c>
      <c r="BG996" s="12" t="str">
        <f t="shared" si="409"/>
        <v/>
      </c>
      <c r="BH996" s="12" t="str">
        <f t="shared" si="410"/>
        <v/>
      </c>
      <c r="BI996" s="12" t="str">
        <f t="shared" si="411"/>
        <v/>
      </c>
      <c r="BJ996" s="12" t="str">
        <f t="shared" si="412"/>
        <v/>
      </c>
      <c r="BK996" s="12" t="str">
        <f t="shared" si="413"/>
        <v/>
      </c>
      <c r="BL996" s="7" t="str">
        <f t="shared" si="414"/>
        <v/>
      </c>
      <c r="BM996" s="7" t="str">
        <f t="shared" si="415"/>
        <v/>
      </c>
    </row>
    <row r="997" spans="1:65" x14ac:dyDescent="0.25">
      <c r="A997" s="8"/>
      <c r="AD997" s="8" t="str">
        <f t="shared" si="390"/>
        <v/>
      </c>
      <c r="AE997" s="8"/>
      <c r="AM997" s="8" t="str">
        <f t="shared" si="399"/>
        <v/>
      </c>
      <c r="AN997" s="8" t="str">
        <f t="shared" si="400"/>
        <v/>
      </c>
      <c r="AQ997" s="12" t="str">
        <f t="shared" si="391"/>
        <v/>
      </c>
      <c r="AR997" s="12" t="str">
        <f t="shared" si="392"/>
        <v/>
      </c>
      <c r="AS997" s="12" t="str">
        <f t="shared" si="393"/>
        <v/>
      </c>
      <c r="AT997" s="7" t="str">
        <f t="shared" si="394"/>
        <v/>
      </c>
      <c r="AU997" s="7" t="str">
        <f t="shared" si="401"/>
        <v/>
      </c>
      <c r="AV997" s="7" t="str">
        <f t="shared" si="395"/>
        <v/>
      </c>
      <c r="AW997" s="7" t="str">
        <f t="shared" si="396"/>
        <v/>
      </c>
      <c r="AX997" s="7" t="str">
        <f t="shared" si="402"/>
        <v/>
      </c>
      <c r="AY997" s="7" t="str">
        <f t="shared" si="397"/>
        <v/>
      </c>
      <c r="AZ997" s="7" t="str">
        <f t="shared" si="403"/>
        <v/>
      </c>
      <c r="BA997" s="12" t="str">
        <f t="shared" si="404"/>
        <v/>
      </c>
      <c r="BB997" s="12" t="str">
        <f t="shared" si="398"/>
        <v/>
      </c>
      <c r="BC997" s="12" t="str">
        <f t="shared" si="405"/>
        <v/>
      </c>
      <c r="BD997" s="12" t="str">
        <f t="shared" si="406"/>
        <v/>
      </c>
      <c r="BE997" s="12" t="str">
        <f t="shared" si="407"/>
        <v/>
      </c>
      <c r="BF997" s="12" t="str">
        <f t="shared" si="408"/>
        <v/>
      </c>
      <c r="BG997" s="12" t="str">
        <f t="shared" si="409"/>
        <v/>
      </c>
      <c r="BH997" s="12" t="str">
        <f t="shared" si="410"/>
        <v/>
      </c>
      <c r="BI997" s="12" t="str">
        <f t="shared" si="411"/>
        <v/>
      </c>
      <c r="BJ997" s="12" t="str">
        <f t="shared" si="412"/>
        <v/>
      </c>
      <c r="BK997" s="12" t="str">
        <f t="shared" si="413"/>
        <v/>
      </c>
      <c r="BL997" s="7" t="str">
        <f t="shared" si="414"/>
        <v/>
      </c>
      <c r="BM997" s="7" t="str">
        <f t="shared" si="415"/>
        <v/>
      </c>
    </row>
    <row r="998" spans="1:65" x14ac:dyDescent="0.25">
      <c r="A998" s="8"/>
      <c r="AD998" s="8" t="str">
        <f t="shared" si="390"/>
        <v/>
      </c>
      <c r="AE998" s="8"/>
      <c r="AM998" s="8" t="str">
        <f t="shared" si="399"/>
        <v/>
      </c>
      <c r="AN998" s="8" t="str">
        <f t="shared" si="400"/>
        <v/>
      </c>
      <c r="AQ998" s="12" t="str">
        <f t="shared" si="391"/>
        <v/>
      </c>
      <c r="AR998" s="12" t="str">
        <f t="shared" si="392"/>
        <v/>
      </c>
      <c r="AS998" s="12" t="str">
        <f t="shared" si="393"/>
        <v/>
      </c>
      <c r="AT998" s="7" t="str">
        <f t="shared" si="394"/>
        <v/>
      </c>
      <c r="AU998" s="7" t="str">
        <f t="shared" si="401"/>
        <v/>
      </c>
      <c r="AV998" s="7" t="str">
        <f t="shared" si="395"/>
        <v/>
      </c>
      <c r="AW998" s="7" t="str">
        <f t="shared" si="396"/>
        <v/>
      </c>
      <c r="AX998" s="7" t="str">
        <f t="shared" si="402"/>
        <v/>
      </c>
      <c r="AY998" s="7" t="str">
        <f t="shared" si="397"/>
        <v/>
      </c>
      <c r="AZ998" s="7" t="str">
        <f t="shared" si="403"/>
        <v/>
      </c>
      <c r="BA998" s="12" t="str">
        <f t="shared" si="404"/>
        <v/>
      </c>
      <c r="BB998" s="12" t="str">
        <f t="shared" si="398"/>
        <v/>
      </c>
      <c r="BC998" s="12" t="str">
        <f t="shared" si="405"/>
        <v/>
      </c>
      <c r="BD998" s="12" t="str">
        <f t="shared" si="406"/>
        <v/>
      </c>
      <c r="BE998" s="12" t="str">
        <f t="shared" si="407"/>
        <v/>
      </c>
      <c r="BF998" s="12" t="str">
        <f t="shared" si="408"/>
        <v/>
      </c>
      <c r="BG998" s="12" t="str">
        <f t="shared" si="409"/>
        <v/>
      </c>
      <c r="BH998" s="12" t="str">
        <f t="shared" si="410"/>
        <v/>
      </c>
      <c r="BI998" s="12" t="str">
        <f t="shared" si="411"/>
        <v/>
      </c>
      <c r="BJ998" s="12" t="str">
        <f t="shared" si="412"/>
        <v/>
      </c>
      <c r="BK998" s="12" t="str">
        <f t="shared" si="413"/>
        <v/>
      </c>
      <c r="BL998" s="7" t="str">
        <f t="shared" si="414"/>
        <v/>
      </c>
      <c r="BM998" s="7" t="str">
        <f t="shared" si="415"/>
        <v/>
      </c>
    </row>
    <row r="999" spans="1:65" x14ac:dyDescent="0.25">
      <c r="A999" s="8"/>
      <c r="AD999" s="8" t="str">
        <f t="shared" si="390"/>
        <v/>
      </c>
      <c r="AE999" s="8"/>
      <c r="AM999" s="8" t="str">
        <f t="shared" si="399"/>
        <v/>
      </c>
      <c r="AN999" s="8" t="str">
        <f t="shared" si="400"/>
        <v/>
      </c>
      <c r="AQ999" s="12" t="str">
        <f t="shared" si="391"/>
        <v/>
      </c>
      <c r="AR999" s="12" t="str">
        <f t="shared" si="392"/>
        <v/>
      </c>
      <c r="AS999" s="12" t="str">
        <f t="shared" si="393"/>
        <v/>
      </c>
      <c r="AT999" s="7" t="str">
        <f t="shared" si="394"/>
        <v/>
      </c>
      <c r="AU999" s="7" t="str">
        <f t="shared" si="401"/>
        <v/>
      </c>
      <c r="AV999" s="7" t="str">
        <f t="shared" si="395"/>
        <v/>
      </c>
      <c r="AW999" s="7" t="str">
        <f t="shared" si="396"/>
        <v/>
      </c>
      <c r="AX999" s="7" t="str">
        <f t="shared" si="402"/>
        <v/>
      </c>
      <c r="AY999" s="7" t="str">
        <f t="shared" si="397"/>
        <v/>
      </c>
      <c r="AZ999" s="7" t="str">
        <f t="shared" si="403"/>
        <v/>
      </c>
      <c r="BA999" s="12" t="str">
        <f t="shared" si="404"/>
        <v/>
      </c>
      <c r="BB999" s="12" t="str">
        <f t="shared" si="398"/>
        <v/>
      </c>
      <c r="BC999" s="12" t="str">
        <f t="shared" si="405"/>
        <v/>
      </c>
      <c r="BD999" s="12" t="str">
        <f t="shared" si="406"/>
        <v/>
      </c>
      <c r="BE999" s="12" t="str">
        <f t="shared" si="407"/>
        <v/>
      </c>
      <c r="BF999" s="12" t="str">
        <f t="shared" si="408"/>
        <v/>
      </c>
      <c r="BG999" s="12" t="str">
        <f t="shared" si="409"/>
        <v/>
      </c>
      <c r="BH999" s="12" t="str">
        <f t="shared" si="410"/>
        <v/>
      </c>
      <c r="BI999" s="12" t="str">
        <f t="shared" si="411"/>
        <v/>
      </c>
      <c r="BJ999" s="12" t="str">
        <f t="shared" si="412"/>
        <v/>
      </c>
      <c r="BK999" s="12" t="str">
        <f t="shared" si="413"/>
        <v/>
      </c>
      <c r="BL999" s="7" t="str">
        <f t="shared" si="414"/>
        <v/>
      </c>
      <c r="BM999" s="7" t="str">
        <f t="shared" si="415"/>
        <v/>
      </c>
    </row>
    <row r="1000" spans="1:65" x14ac:dyDescent="0.25">
      <c r="A1000" s="8"/>
      <c r="AD1000" s="8" t="str">
        <f t="shared" si="390"/>
        <v/>
      </c>
      <c r="AE1000" s="8"/>
      <c r="AM1000" s="8" t="str">
        <f t="shared" si="399"/>
        <v/>
      </c>
      <c r="AN1000" s="8" t="str">
        <f t="shared" si="400"/>
        <v/>
      </c>
      <c r="AQ1000" s="12" t="str">
        <f t="shared" si="391"/>
        <v/>
      </c>
      <c r="AR1000" s="12" t="str">
        <f t="shared" si="392"/>
        <v/>
      </c>
      <c r="AS1000" s="12" t="str">
        <f t="shared" si="393"/>
        <v/>
      </c>
      <c r="AT1000" s="7" t="str">
        <f t="shared" si="394"/>
        <v/>
      </c>
      <c r="AU1000" s="7" t="str">
        <f t="shared" si="401"/>
        <v/>
      </c>
      <c r="AV1000" s="7" t="str">
        <f t="shared" si="395"/>
        <v/>
      </c>
      <c r="AW1000" s="7" t="str">
        <f t="shared" si="396"/>
        <v/>
      </c>
      <c r="AX1000" s="7" t="str">
        <f t="shared" si="402"/>
        <v/>
      </c>
      <c r="AY1000" s="7" t="str">
        <f t="shared" si="397"/>
        <v/>
      </c>
      <c r="AZ1000" s="7" t="str">
        <f t="shared" si="403"/>
        <v/>
      </c>
      <c r="BA1000" s="12" t="str">
        <f t="shared" si="404"/>
        <v/>
      </c>
      <c r="BB1000" s="12" t="str">
        <f t="shared" si="398"/>
        <v/>
      </c>
      <c r="BC1000" s="12" t="str">
        <f t="shared" si="405"/>
        <v/>
      </c>
      <c r="BD1000" s="12" t="str">
        <f t="shared" si="406"/>
        <v/>
      </c>
      <c r="BE1000" s="12" t="str">
        <f t="shared" si="407"/>
        <v/>
      </c>
      <c r="BF1000" s="12" t="str">
        <f t="shared" si="408"/>
        <v/>
      </c>
      <c r="BG1000" s="12" t="str">
        <f t="shared" si="409"/>
        <v/>
      </c>
      <c r="BH1000" s="12" t="str">
        <f t="shared" si="410"/>
        <v/>
      </c>
      <c r="BI1000" s="12" t="str">
        <f t="shared" si="411"/>
        <v/>
      </c>
      <c r="BJ1000" s="12" t="str">
        <f t="shared" si="412"/>
        <v/>
      </c>
      <c r="BK1000" s="12" t="str">
        <f t="shared" si="413"/>
        <v/>
      </c>
      <c r="BL1000" s="7" t="str">
        <f t="shared" si="414"/>
        <v/>
      </c>
      <c r="BM1000" s="7" t="str">
        <f t="shared" si="415"/>
        <v/>
      </c>
    </row>
    <row r="1001" spans="1:65" x14ac:dyDescent="0.25">
      <c r="A1001" s="8"/>
      <c r="AD1001" s="8" t="str">
        <f t="shared" si="390"/>
        <v/>
      </c>
      <c r="AE1001" s="8"/>
      <c r="AM1001" s="8" t="str">
        <f t="shared" si="399"/>
        <v/>
      </c>
      <c r="AN1001" s="8" t="str">
        <f t="shared" si="400"/>
        <v/>
      </c>
      <c r="AQ1001" s="12" t="str">
        <f t="shared" si="391"/>
        <v/>
      </c>
      <c r="AR1001" s="12" t="str">
        <f t="shared" si="392"/>
        <v/>
      </c>
      <c r="AS1001" s="12" t="str">
        <f t="shared" si="393"/>
        <v/>
      </c>
      <c r="AT1001" s="7" t="str">
        <f t="shared" si="394"/>
        <v/>
      </c>
      <c r="AU1001" s="7" t="str">
        <f t="shared" si="401"/>
        <v/>
      </c>
      <c r="AV1001" s="7" t="str">
        <f t="shared" si="395"/>
        <v/>
      </c>
      <c r="AW1001" s="7" t="str">
        <f t="shared" si="396"/>
        <v/>
      </c>
      <c r="AX1001" s="7" t="str">
        <f t="shared" si="402"/>
        <v/>
      </c>
      <c r="AY1001" s="7" t="str">
        <f t="shared" si="397"/>
        <v/>
      </c>
      <c r="AZ1001" s="7" t="str">
        <f t="shared" si="403"/>
        <v/>
      </c>
      <c r="BA1001" s="12" t="str">
        <f t="shared" si="404"/>
        <v/>
      </c>
      <c r="BB1001" s="12" t="str">
        <f t="shared" si="398"/>
        <v/>
      </c>
      <c r="BC1001" s="12" t="str">
        <f t="shared" si="405"/>
        <v/>
      </c>
      <c r="BD1001" s="12" t="str">
        <f t="shared" si="406"/>
        <v/>
      </c>
      <c r="BE1001" s="12" t="str">
        <f t="shared" si="407"/>
        <v/>
      </c>
      <c r="BF1001" s="12" t="str">
        <f t="shared" si="408"/>
        <v/>
      </c>
      <c r="BG1001" s="12" t="str">
        <f t="shared" si="409"/>
        <v/>
      </c>
      <c r="BH1001" s="12" t="str">
        <f t="shared" si="410"/>
        <v/>
      </c>
      <c r="BI1001" s="12" t="str">
        <f t="shared" si="411"/>
        <v/>
      </c>
      <c r="BJ1001" s="12" t="str">
        <f t="shared" si="412"/>
        <v/>
      </c>
      <c r="BK1001" s="12" t="str">
        <f t="shared" si="413"/>
        <v/>
      </c>
      <c r="BL1001" s="7" t="str">
        <f t="shared" si="414"/>
        <v/>
      </c>
      <c r="BM1001" s="7" t="str">
        <f t="shared" si="415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0" ma:contentTypeDescription="Create a new document." ma:contentTypeScope="" ma:versionID="48f98be3a9b998f19577fe96e9026a80">
  <xsd:schema xmlns:xsd="http://www.w3.org/2001/XMLSchema" xmlns:xs="http://www.w3.org/2001/XMLSchema" xmlns:p="http://schemas.microsoft.com/office/2006/metadata/properties" xmlns:ns2="bf26cdc5-6581-43e5-a643-41a56d0810f3" targetNamespace="http://schemas.microsoft.com/office/2006/metadata/properties" ma:root="true" ma:fieldsID="73b90b828ce3bab7196225ca911adf86" ns2:_="">
    <xsd:import namespace="bf26cdc5-6581-43e5-a643-41a56d0810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B4E40D-EAB7-4B9D-ACA8-A99E849A9F1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f26cdc5-6581-43e5-a643-41a56d0810f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833D62-11FA-4BF5-A0EC-D19746268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2022-03-01T16:21:33Z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