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oracle\2_fills\"/>
    </mc:Choice>
  </mc:AlternateContent>
  <xr:revisionPtr revIDLastSave="0" documentId="13_ncr:1_{3FDB16CA-EE18-4185-A730-0F2BBFD5D864}" xr6:coauthVersionLast="47" xr6:coauthVersionMax="47" xr10:uidLastSave="{00000000-0000-0000-0000-000000000000}"/>
  <bookViews>
    <workbookView xWindow="-120" yWindow="-120" windowWidth="29040" windowHeight="15840" xr2:uid="{38211870-B369-4E88-8799-FA332D0943DB}"/>
  </bookViews>
  <sheets>
    <sheet name="facturas" sheetId="1" r:id="rId1"/>
    <sheet name="productos" sheetId="2" r:id="rId2"/>
    <sheet name="detal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4" i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5" i="2"/>
  <c r="E6" i="2"/>
  <c r="E7" i="2"/>
  <c r="E8" i="2"/>
  <c r="E9" i="2"/>
  <c r="E10" i="2"/>
  <c r="E11" i="2"/>
  <c r="E12" i="2"/>
  <c r="E13" i="2"/>
  <c r="E14" i="2"/>
  <c r="E15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142691-81DD-4AD0-9F54-1CB853E1E586}" keepAlive="1" name="Consulta - productos" description="Conexión a la consulta 'productos' en el libro." type="5" refreshedVersion="0" background="1">
    <dbPr connection="Provider=Microsoft.Mashup.OleDb.1;Data Source=$Workbook$;Location=productos;Extended Properties=&quot;&quot;" command="SELECT * FROM [productos]"/>
  </connection>
</connections>
</file>

<file path=xl/sharedStrings.xml><?xml version="1.0" encoding="utf-8"?>
<sst xmlns="http://schemas.openxmlformats.org/spreadsheetml/2006/main" count="86" uniqueCount="66">
  <si>
    <t>valor_venta</t>
  </si>
  <si>
    <t>igv</t>
  </si>
  <si>
    <t>precio_venta</t>
  </si>
  <si>
    <t>fecha_creacion</t>
  </si>
  <si>
    <t>moneda</t>
  </si>
  <si>
    <t>dia</t>
  </si>
  <si>
    <t>mes</t>
  </si>
  <si>
    <t>año</t>
  </si>
  <si>
    <t>soles</t>
  </si>
  <si>
    <t>dolares</t>
  </si>
  <si>
    <t>euros</t>
  </si>
  <si>
    <t>INSERT INTO productos (nombre, valor_unitario, codigo, tipo_producto) VALUES (</t>
  </si>
  <si>
    <t>nombre</t>
  </si>
  <si>
    <t>valor_unitario</t>
  </si>
  <si>
    <t>codigo</t>
  </si>
  <si>
    <t>tipo_producto</t>
  </si>
  <si>
    <t>Polo de Algodon</t>
  </si>
  <si>
    <t>POL-001</t>
  </si>
  <si>
    <t>Polo de Manga Larga</t>
  </si>
  <si>
    <t>POL-002</t>
  </si>
  <si>
    <t>Camisa de Vestir</t>
  </si>
  <si>
    <t>CAM-001</t>
  </si>
  <si>
    <t>Camisa a Cuadros</t>
  </si>
  <si>
    <t>CAM-002</t>
  </si>
  <si>
    <t>Pantalón Chino</t>
  </si>
  <si>
    <t>PAN-001</t>
  </si>
  <si>
    <t>Pantalón Vaquero Skinny</t>
  </si>
  <si>
    <t>PAN-002</t>
  </si>
  <si>
    <t>Vestido de Noche</t>
  </si>
  <si>
    <t>VES-001</t>
  </si>
  <si>
    <t>Vestido de Verano</t>
  </si>
  <si>
    <t>VES-002</t>
  </si>
  <si>
    <t>Blusa de Encaje</t>
  </si>
  <si>
    <t>BLU-001</t>
  </si>
  <si>
    <t>Blusa de Seda</t>
  </si>
  <si>
    <t>BLU-002</t>
  </si>
  <si>
    <t>Polo de Rayas</t>
  </si>
  <si>
    <t>POL-003</t>
  </si>
  <si>
    <t>Polo de Poliester</t>
  </si>
  <si>
    <t>POL-004</t>
  </si>
  <si>
    <t>MP</t>
  </si>
  <si>
    <t>PT</t>
  </si>
  <si>
    <t>cantidad</t>
  </si>
  <si>
    <t>valor_total</t>
  </si>
  <si>
    <t>factura_id</t>
  </si>
  <si>
    <t>producto_id</t>
  </si>
  <si>
    <t>INSERT INTO detalles (cantidad, valor_total, factura_id, producto_id) VALUES (</t>
  </si>
  <si>
    <t>TO_DATE('12/12/2023', 'dd/mm/yyyy')</t>
  </si>
  <si>
    <t>TO_DATE('18/12/2023', 'dd/mm/yyyy')</t>
  </si>
  <si>
    <t>TO_DATE('15/12/2023', 'dd/mm/yyyy')</t>
  </si>
  <si>
    <t>TO_DATE('18/10/2023', 'dd/mm/yyyy')</t>
  </si>
  <si>
    <t>TO_DATE('19/12/2023', 'dd/mm/yyyy')</t>
  </si>
  <si>
    <t>TO_DATE('23/12/2023', 'dd/mm/yyyy')</t>
  </si>
  <si>
    <t>TO_DATE('11/12/2023', 'dd/mm/yyyy')</t>
  </si>
  <si>
    <t>TO_DATE('10/10/2023', 'dd/mm/yyyy')</t>
  </si>
  <si>
    <t>E001-0001</t>
  </si>
  <si>
    <t>E001-0002</t>
  </si>
  <si>
    <t>E001-0003</t>
  </si>
  <si>
    <t>E001-0004</t>
  </si>
  <si>
    <t>E001-0005</t>
  </si>
  <si>
    <t>E001-0006</t>
  </si>
  <si>
    <t>E001-0007</t>
  </si>
  <si>
    <t>E001-0008</t>
  </si>
  <si>
    <t>E001-0009</t>
  </si>
  <si>
    <t>E001-0010</t>
  </si>
  <si>
    <t>INSERT INTO facturas (codigo, valor_venta, igv, precio_venta, fecha_creacion, moneda)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</si>
</sst>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EE1C-213C-43A7-B59E-3B44C0793F3B}">
  <dimension ref="A1:J13"/>
  <sheetViews>
    <sheetView tabSelected="1" workbookViewId="0">
      <selection activeCell="H4" sqref="H4"/>
    </sheetView>
  </sheetViews>
  <sheetFormatPr baseColWidth="10" defaultRowHeight="15" x14ac:dyDescent="0.25"/>
  <cols>
    <col min="2" max="2" width="11.85546875" bestFit="1" customWidth="1"/>
    <col min="5" max="6" width="11.85546875" bestFit="1" customWidth="1"/>
    <col min="8" max="8" width="34.85546875" bestFit="1" customWidth="1"/>
  </cols>
  <sheetData>
    <row r="1" spans="1:10" x14ac:dyDescent="0.25">
      <c r="A1" t="s">
        <v>65</v>
      </c>
    </row>
    <row r="3" spans="1:10" x14ac:dyDescent="0.25">
      <c r="A3" t="s">
        <v>14</v>
      </c>
      <c r="B3" s="1" t="s">
        <v>0</v>
      </c>
      <c r="C3" s="1" t="s">
        <v>1</v>
      </c>
      <c r="D3" s="1" t="s">
        <v>2</v>
      </c>
      <c r="E3" s="2" t="s">
        <v>5</v>
      </c>
      <c r="F3" s="2" t="s">
        <v>6</v>
      </c>
      <c r="G3" s="2" t="s">
        <v>7</v>
      </c>
      <c r="H3" s="1" t="s">
        <v>3</v>
      </c>
      <c r="I3" s="1" t="s">
        <v>4</v>
      </c>
    </row>
    <row r="4" spans="1:10" x14ac:dyDescent="0.25">
      <c r="A4" t="s">
        <v>55</v>
      </c>
      <c r="B4">
        <v>61</v>
      </c>
      <c r="C4">
        <v>10.98</v>
      </c>
      <c r="D4">
        <v>71.98</v>
      </c>
      <c r="E4" s="3">
        <v>12</v>
      </c>
      <c r="F4" s="3">
        <v>12</v>
      </c>
      <c r="G4">
        <v>2023</v>
      </c>
      <c r="H4" t="s">
        <v>47</v>
      </c>
      <c r="I4" t="s">
        <v>8</v>
      </c>
      <c r="J4" t="str">
        <f>_xlfn.CONCAT($A$1,"'",A4,"',",B4,",",C4,",",D4,",",H4,",'",I4,"');")</f>
        <v>INSERT INTO facturas (codigo, valor_venta, igv, precio_venta, fecha_creacion, moneda) VALUES ('E001-0001',61,10.98,71.98,TO_DATE('12/12/2023', 'dd/mm/yyyy'),'soles');</v>
      </c>
    </row>
    <row r="5" spans="1:10" x14ac:dyDescent="0.25">
      <c r="A5" t="s">
        <v>56</v>
      </c>
      <c r="B5">
        <v>51</v>
      </c>
      <c r="C5">
        <v>9.18</v>
      </c>
      <c r="D5">
        <v>60.18</v>
      </c>
      <c r="E5" s="3">
        <v>18</v>
      </c>
      <c r="F5" s="3">
        <v>12</v>
      </c>
      <c r="G5">
        <v>2023</v>
      </c>
      <c r="H5" t="s">
        <v>48</v>
      </c>
      <c r="I5" t="s">
        <v>9</v>
      </c>
      <c r="J5" t="str">
        <f t="shared" ref="J5:J13" si="0">_xlfn.CONCAT($A$1,"'",A5,"',",B5,",",C5,",",D5,",",H5,",'",I5,"');")</f>
        <v>INSERT INTO facturas (codigo, valor_venta, igv, precio_venta, fecha_creacion, moneda) VALUES ('E001-0002',51,9.18,60.18,TO_DATE('18/12/2023', 'dd/mm/yyyy'),'dolares');</v>
      </c>
    </row>
    <row r="6" spans="1:10" x14ac:dyDescent="0.25">
      <c r="A6" t="s">
        <v>57</v>
      </c>
      <c r="B6">
        <v>78</v>
      </c>
      <c r="C6">
        <v>14.04</v>
      </c>
      <c r="D6">
        <v>92.039999999999992</v>
      </c>
      <c r="E6" s="3">
        <v>15</v>
      </c>
      <c r="F6" s="3">
        <v>12</v>
      </c>
      <c r="G6">
        <v>2023</v>
      </c>
      <c r="H6" t="s">
        <v>49</v>
      </c>
      <c r="I6" t="s">
        <v>10</v>
      </c>
      <c r="J6" t="str">
        <f t="shared" si="0"/>
        <v>INSERT INTO facturas (codigo, valor_venta, igv, precio_venta, fecha_creacion, moneda) VALUES ('E001-0003',78,14.04,92.04,TO_DATE('15/12/2023', 'dd/mm/yyyy'),'euros');</v>
      </c>
    </row>
    <row r="7" spans="1:10" x14ac:dyDescent="0.25">
      <c r="A7" t="s">
        <v>58</v>
      </c>
      <c r="B7">
        <v>76</v>
      </c>
      <c r="C7">
        <v>13.68</v>
      </c>
      <c r="D7">
        <v>89.68</v>
      </c>
      <c r="E7" s="3">
        <v>18</v>
      </c>
      <c r="F7" s="3">
        <v>10</v>
      </c>
      <c r="G7">
        <v>2023</v>
      </c>
      <c r="H7" t="s">
        <v>50</v>
      </c>
      <c r="I7" t="s">
        <v>8</v>
      </c>
      <c r="J7" t="str">
        <f t="shared" si="0"/>
        <v>INSERT INTO facturas (codigo, valor_venta, igv, precio_venta, fecha_creacion, moneda) VALUES ('E001-0004',76,13.68,89.68,TO_DATE('18/10/2023', 'dd/mm/yyyy'),'soles');</v>
      </c>
    </row>
    <row r="8" spans="1:10" x14ac:dyDescent="0.25">
      <c r="A8" t="s">
        <v>59</v>
      </c>
      <c r="B8">
        <v>52</v>
      </c>
      <c r="C8">
        <v>9.36</v>
      </c>
      <c r="D8">
        <v>61.36</v>
      </c>
      <c r="E8" s="3">
        <v>19</v>
      </c>
      <c r="F8" s="3">
        <v>12</v>
      </c>
      <c r="G8">
        <v>2023</v>
      </c>
      <c r="H8" t="s">
        <v>51</v>
      </c>
      <c r="I8" t="s">
        <v>9</v>
      </c>
      <c r="J8" t="str">
        <f t="shared" si="0"/>
        <v>INSERT INTO facturas (codigo, valor_venta, igv, precio_venta, fecha_creacion, moneda) VALUES ('E001-0005',52,9.36,61.36,TO_DATE('19/12/2023', 'dd/mm/yyyy'),'dolares');</v>
      </c>
    </row>
    <row r="9" spans="1:10" x14ac:dyDescent="0.25">
      <c r="A9" t="s">
        <v>60</v>
      </c>
      <c r="B9">
        <v>72</v>
      </c>
      <c r="C9">
        <v>12.959999999999999</v>
      </c>
      <c r="D9">
        <v>84.96</v>
      </c>
      <c r="E9" s="3">
        <v>23</v>
      </c>
      <c r="F9" s="3">
        <v>12</v>
      </c>
      <c r="G9">
        <v>2023</v>
      </c>
      <c r="H9" t="s">
        <v>52</v>
      </c>
      <c r="I9" t="s">
        <v>10</v>
      </c>
      <c r="J9" t="str">
        <f t="shared" si="0"/>
        <v>INSERT INTO facturas (codigo, valor_venta, igv, precio_venta, fecha_creacion, moneda) VALUES ('E001-0006',72,12.96,84.96,TO_DATE('23/12/2023', 'dd/mm/yyyy'),'euros');</v>
      </c>
    </row>
    <row r="10" spans="1:10" x14ac:dyDescent="0.25">
      <c r="A10" t="s">
        <v>61</v>
      </c>
      <c r="B10">
        <v>70</v>
      </c>
      <c r="C10">
        <v>12.6</v>
      </c>
      <c r="D10">
        <v>82.6</v>
      </c>
      <c r="E10" s="3">
        <v>11</v>
      </c>
      <c r="F10" s="3">
        <v>12</v>
      </c>
      <c r="G10">
        <v>2023</v>
      </c>
      <c r="H10" t="s">
        <v>53</v>
      </c>
      <c r="I10" t="s">
        <v>8</v>
      </c>
      <c r="J10" t="str">
        <f t="shared" si="0"/>
        <v>INSERT INTO facturas (codigo, valor_venta, igv, precio_venta, fecha_creacion, moneda) VALUES ('E001-0007',70,12.6,82.6,TO_DATE('11/12/2023', 'dd/mm/yyyy'),'soles');</v>
      </c>
    </row>
    <row r="11" spans="1:10" x14ac:dyDescent="0.25">
      <c r="A11" t="s">
        <v>62</v>
      </c>
      <c r="B11">
        <v>67</v>
      </c>
      <c r="C11">
        <v>12.059999999999999</v>
      </c>
      <c r="D11">
        <v>79.06</v>
      </c>
      <c r="E11" s="3">
        <v>10</v>
      </c>
      <c r="F11" s="3">
        <v>10</v>
      </c>
      <c r="G11">
        <v>2023</v>
      </c>
      <c r="H11" t="s">
        <v>54</v>
      </c>
      <c r="I11" t="s">
        <v>9</v>
      </c>
      <c r="J11" t="str">
        <f t="shared" si="0"/>
        <v>INSERT INTO facturas (codigo, valor_venta, igv, precio_venta, fecha_creacion, moneda) VALUES ('E001-0008',67,12.06,79.06,TO_DATE('10/10/2023', 'dd/mm/yyyy'),'dolares');</v>
      </c>
    </row>
    <row r="12" spans="1:10" x14ac:dyDescent="0.25">
      <c r="A12" t="s">
        <v>63</v>
      </c>
      <c r="B12">
        <v>74</v>
      </c>
      <c r="C12">
        <v>13.32</v>
      </c>
      <c r="D12">
        <v>87.32</v>
      </c>
      <c r="E12" s="3">
        <v>23</v>
      </c>
      <c r="F12" s="3">
        <v>12</v>
      </c>
      <c r="G12">
        <v>2023</v>
      </c>
      <c r="H12" t="s">
        <v>52</v>
      </c>
      <c r="I12" t="s">
        <v>10</v>
      </c>
      <c r="J12" t="str">
        <f t="shared" si="0"/>
        <v>INSERT INTO facturas (codigo, valor_venta, igv, precio_venta, fecha_creacion, moneda) VALUES ('E001-0009',74,13.32,87.32,TO_DATE('23/12/2023', 'dd/mm/yyyy'),'euros');</v>
      </c>
    </row>
    <row r="13" spans="1:10" x14ac:dyDescent="0.25">
      <c r="A13" t="s">
        <v>64</v>
      </c>
      <c r="B13">
        <v>55</v>
      </c>
      <c r="C13">
        <v>9.9</v>
      </c>
      <c r="D13">
        <v>64.900000000000006</v>
      </c>
      <c r="E13" s="3">
        <v>12</v>
      </c>
      <c r="F13" s="3">
        <v>12</v>
      </c>
      <c r="G13">
        <v>2023</v>
      </c>
      <c r="H13" t="s">
        <v>47</v>
      </c>
      <c r="I13" t="s">
        <v>8</v>
      </c>
      <c r="J13" t="str">
        <f t="shared" si="0"/>
        <v>INSERT INTO facturas (codigo, valor_venta, igv, precio_venta, fecha_creacion, moneda) VALUES ('E001-0010',55,9.9,64.9,TO_DATE('12/12/2023', 'dd/mm/yyyy'),'soles');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0D45-58D9-43C0-847E-040AD721DFF0}">
  <dimension ref="A1:E15"/>
  <sheetViews>
    <sheetView workbookViewId="0">
      <selection activeCell="D8" sqref="D8"/>
    </sheetView>
  </sheetViews>
  <sheetFormatPr baseColWidth="10" defaultRowHeight="15" x14ac:dyDescent="0.25"/>
  <sheetData>
    <row r="1" spans="1:5" x14ac:dyDescent="0.25">
      <c r="A1" t="s">
        <v>11</v>
      </c>
    </row>
    <row r="3" spans="1: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5" x14ac:dyDescent="0.25">
      <c r="A4" t="s">
        <v>16</v>
      </c>
      <c r="B4">
        <v>29.99</v>
      </c>
      <c r="C4" t="s">
        <v>17</v>
      </c>
      <c r="D4" t="s">
        <v>40</v>
      </c>
      <c r="E4" t="str">
        <f>_xlfn.CONCAT($A$1,"'",A4,"',",B4,",'",C4,"','",D4,"');")</f>
        <v>INSERT INTO productos (nombre, valor_unitario, codigo, tipo_producto) VALUES ('Polo de Algodon',29.99,'POL-001','MP');</v>
      </c>
    </row>
    <row r="5" spans="1:5" x14ac:dyDescent="0.25">
      <c r="A5" t="s">
        <v>18</v>
      </c>
      <c r="B5">
        <v>24.99</v>
      </c>
      <c r="C5" t="s">
        <v>19</v>
      </c>
      <c r="D5" t="s">
        <v>41</v>
      </c>
      <c r="E5" t="str">
        <f t="shared" ref="E5:E15" si="0">_xlfn.CONCAT($A$1,"'",A5,"',",B5,",'",C5,"','",D5,"');")</f>
        <v>INSERT INTO productos (nombre, valor_unitario, codigo, tipo_producto) VALUES ('Polo de Manga Larga',24.99,'POL-002','PT');</v>
      </c>
    </row>
    <row r="6" spans="1:5" x14ac:dyDescent="0.25">
      <c r="A6" t="s">
        <v>20</v>
      </c>
      <c r="B6">
        <v>29.99</v>
      </c>
      <c r="C6" t="s">
        <v>21</v>
      </c>
      <c r="D6" t="s">
        <v>41</v>
      </c>
      <c r="E6" t="str">
        <f t="shared" si="0"/>
        <v>INSERT INTO productos (nombre, valor_unitario, codigo, tipo_producto) VALUES ('Camisa de Vestir',29.99,'CAM-001','PT');</v>
      </c>
    </row>
    <row r="7" spans="1:5" x14ac:dyDescent="0.25">
      <c r="A7" t="s">
        <v>22</v>
      </c>
      <c r="B7">
        <v>22.99</v>
      </c>
      <c r="C7" t="s">
        <v>23</v>
      </c>
      <c r="D7" t="s">
        <v>41</v>
      </c>
      <c r="E7" t="str">
        <f t="shared" si="0"/>
        <v>INSERT INTO productos (nombre, valor_unitario, codigo, tipo_producto) VALUES ('Camisa a Cuadros',22.99,'CAM-002','PT');</v>
      </c>
    </row>
    <row r="8" spans="1:5" x14ac:dyDescent="0.25">
      <c r="A8" t="s">
        <v>24</v>
      </c>
      <c r="B8">
        <v>34.99</v>
      </c>
      <c r="C8" t="s">
        <v>25</v>
      </c>
      <c r="D8" t="s">
        <v>40</v>
      </c>
      <c r="E8" t="str">
        <f t="shared" si="0"/>
        <v>INSERT INTO productos (nombre, valor_unitario, codigo, tipo_producto) VALUES ('Pantalón Chino',34.99,'PAN-001','MP');</v>
      </c>
    </row>
    <row r="9" spans="1:5" x14ac:dyDescent="0.25">
      <c r="A9" t="s">
        <v>26</v>
      </c>
      <c r="B9">
        <v>39.99</v>
      </c>
      <c r="C9" t="s">
        <v>27</v>
      </c>
      <c r="D9" t="s">
        <v>41</v>
      </c>
      <c r="E9" t="str">
        <f t="shared" si="0"/>
        <v>INSERT INTO productos (nombre, valor_unitario, codigo, tipo_producto) VALUES ('Pantalón Vaquero Skinny',39.99,'PAN-002','PT');</v>
      </c>
    </row>
    <row r="10" spans="1:5" x14ac:dyDescent="0.25">
      <c r="A10" t="s">
        <v>28</v>
      </c>
      <c r="B10">
        <v>49.99</v>
      </c>
      <c r="C10" t="s">
        <v>29</v>
      </c>
      <c r="D10" t="s">
        <v>41</v>
      </c>
      <c r="E10" t="str">
        <f t="shared" si="0"/>
        <v>INSERT INTO productos (nombre, valor_unitario, codigo, tipo_producto) VALUES ('Vestido de Noche',49.99,'VES-001','PT');</v>
      </c>
    </row>
    <row r="11" spans="1:5" x14ac:dyDescent="0.25">
      <c r="A11" t="s">
        <v>30</v>
      </c>
      <c r="B11">
        <v>29.99</v>
      </c>
      <c r="C11" t="s">
        <v>31</v>
      </c>
      <c r="D11" t="s">
        <v>41</v>
      </c>
      <c r="E11" t="str">
        <f t="shared" si="0"/>
        <v>INSERT INTO productos (nombre, valor_unitario, codigo, tipo_producto) VALUES ('Vestido de Verano',29.99,'VES-002','PT');</v>
      </c>
    </row>
    <row r="12" spans="1:5" x14ac:dyDescent="0.25">
      <c r="A12" t="s">
        <v>32</v>
      </c>
      <c r="B12">
        <v>26.99</v>
      </c>
      <c r="C12" t="s">
        <v>33</v>
      </c>
      <c r="D12" t="s">
        <v>40</v>
      </c>
      <c r="E12" t="str">
        <f t="shared" si="0"/>
        <v>INSERT INTO productos (nombre, valor_unitario, codigo, tipo_producto) VALUES ('Blusa de Encaje',26.99,'BLU-001','MP');</v>
      </c>
    </row>
    <row r="13" spans="1:5" x14ac:dyDescent="0.25">
      <c r="A13" t="s">
        <v>34</v>
      </c>
      <c r="B13">
        <v>32.99</v>
      </c>
      <c r="C13" t="s">
        <v>35</v>
      </c>
      <c r="D13" t="s">
        <v>41</v>
      </c>
      <c r="E13" t="str">
        <f t="shared" si="0"/>
        <v>INSERT INTO productos (nombre, valor_unitario, codigo, tipo_producto) VALUES ('Blusa de Seda',32.99,'BLU-002','PT');</v>
      </c>
    </row>
    <row r="14" spans="1:5" x14ac:dyDescent="0.25">
      <c r="A14" t="s">
        <v>36</v>
      </c>
      <c r="B14">
        <v>18.989999999999998</v>
      </c>
      <c r="C14" t="s">
        <v>37</v>
      </c>
      <c r="D14" t="s">
        <v>41</v>
      </c>
      <c r="E14" t="str">
        <f t="shared" si="0"/>
        <v>INSERT INTO productos (nombre, valor_unitario, codigo, tipo_producto) VALUES ('Polo de Rayas',18.99,'POL-003','PT');</v>
      </c>
    </row>
    <row r="15" spans="1:5" x14ac:dyDescent="0.25">
      <c r="A15" t="s">
        <v>38</v>
      </c>
      <c r="B15">
        <v>21.99</v>
      </c>
      <c r="C15" t="s">
        <v>39</v>
      </c>
      <c r="D15" t="s">
        <v>41</v>
      </c>
      <c r="E15" t="str">
        <f t="shared" si="0"/>
        <v>INSERT INTO productos (nombre, valor_unitario, codigo, tipo_producto) VALUES ('Polo de Poliester',21.99,'POL-004','PT');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2C0B-57DC-4C95-A0B3-3E4F9D62B4D4}">
  <dimension ref="A1:E33"/>
  <sheetViews>
    <sheetView workbookViewId="0">
      <selection activeCell="B2" sqref="B2"/>
    </sheetView>
  </sheetViews>
  <sheetFormatPr baseColWidth="10" defaultRowHeight="15" x14ac:dyDescent="0.25"/>
  <cols>
    <col min="2" max="2" width="11.85546875" bestFit="1" customWidth="1"/>
  </cols>
  <sheetData>
    <row r="1" spans="1:5" x14ac:dyDescent="0.25">
      <c r="A1" t="s">
        <v>46</v>
      </c>
    </row>
    <row r="3" spans="1:5" x14ac:dyDescent="0.25">
      <c r="A3" s="4" t="s">
        <v>42</v>
      </c>
      <c r="B3" s="4" t="s">
        <v>43</v>
      </c>
      <c r="C3" s="4" t="s">
        <v>44</v>
      </c>
      <c r="D3" s="4" t="s">
        <v>45</v>
      </c>
    </row>
    <row r="4" spans="1:5" x14ac:dyDescent="0.25">
      <c r="A4">
        <v>15</v>
      </c>
      <c r="B4">
        <v>458</v>
      </c>
      <c r="C4">
        <v>1</v>
      </c>
      <c r="D4">
        <v>1</v>
      </c>
      <c r="E4" t="str">
        <f>_xlfn.CONCAT($A$1,A4,",",B4,",",C4,",",D4,");")</f>
        <v>INSERT INTO detalles (cantidad, valor_total, factura_id, producto_id) VALUES (15,458,1,1);</v>
      </c>
    </row>
    <row r="5" spans="1:5" x14ac:dyDescent="0.25">
      <c r="A5">
        <v>17</v>
      </c>
      <c r="B5">
        <v>946</v>
      </c>
      <c r="C5">
        <v>1</v>
      </c>
      <c r="D5">
        <v>2</v>
      </c>
      <c r="E5" t="str">
        <f>_xlfn.CONCAT($A$1,A5,",",B5,",",C5,",",D5,");")</f>
        <v>INSERT INTO detalles (cantidad, valor_total, factura_id, producto_id) VALUES (17,946,1,2);</v>
      </c>
    </row>
    <row r="6" spans="1:5" x14ac:dyDescent="0.25">
      <c r="A6">
        <v>10</v>
      </c>
      <c r="B6">
        <v>824</v>
      </c>
      <c r="C6">
        <v>1</v>
      </c>
      <c r="D6">
        <v>4</v>
      </c>
      <c r="E6" t="str">
        <f>_xlfn.CONCAT($A$1,A6,",",B6,",",C6,",",D6,");")</f>
        <v>INSERT INTO detalles (cantidad, valor_total, factura_id, producto_id) VALUES (10,824,1,4);</v>
      </c>
    </row>
    <row r="7" spans="1:5" x14ac:dyDescent="0.25">
      <c r="A7">
        <v>17</v>
      </c>
      <c r="B7">
        <v>983</v>
      </c>
      <c r="C7">
        <v>1</v>
      </c>
      <c r="D7">
        <v>5</v>
      </c>
      <c r="E7" t="str">
        <f>_xlfn.CONCAT($A$1,A7,",",B7,",",C7,",",D7,");")</f>
        <v>INSERT INTO detalles (cantidad, valor_total, factura_id, producto_id) VALUES (17,983,1,5);</v>
      </c>
    </row>
    <row r="8" spans="1:5" x14ac:dyDescent="0.25">
      <c r="A8">
        <v>12</v>
      </c>
      <c r="B8">
        <v>137</v>
      </c>
      <c r="C8">
        <v>1</v>
      </c>
      <c r="D8">
        <v>7</v>
      </c>
      <c r="E8" t="str">
        <f>_xlfn.CONCAT($A$1,A8,",",B8,",",C8,",",D8,");")</f>
        <v>INSERT INTO detalles (cantidad, valor_total, factura_id, producto_id) VALUES (12,137,1,7);</v>
      </c>
    </row>
    <row r="9" spans="1:5" x14ac:dyDescent="0.25">
      <c r="A9">
        <v>18</v>
      </c>
      <c r="B9">
        <v>715</v>
      </c>
      <c r="C9">
        <v>2</v>
      </c>
      <c r="D9">
        <v>9</v>
      </c>
      <c r="E9" t="str">
        <f>_xlfn.CONCAT($A$1,A9,",",B9,",",C9,",",D9,");")</f>
        <v>INSERT INTO detalles (cantidad, valor_total, factura_id, producto_id) VALUES (18,715,2,9);</v>
      </c>
    </row>
    <row r="10" spans="1:5" x14ac:dyDescent="0.25">
      <c r="A10">
        <v>20</v>
      </c>
      <c r="B10">
        <v>184</v>
      </c>
      <c r="C10">
        <v>2</v>
      </c>
      <c r="D10">
        <v>10</v>
      </c>
      <c r="E10" t="str">
        <f>_xlfn.CONCAT($A$1,A10,",",B10,",",C10,",",D10,");")</f>
        <v>INSERT INTO detalles (cantidad, valor_total, factura_id, producto_id) VALUES (20,184,2,10);</v>
      </c>
    </row>
    <row r="11" spans="1:5" x14ac:dyDescent="0.25">
      <c r="A11">
        <v>10</v>
      </c>
      <c r="B11">
        <v>276</v>
      </c>
      <c r="C11">
        <v>2</v>
      </c>
      <c r="D11">
        <v>11</v>
      </c>
      <c r="E11" t="str">
        <f>_xlfn.CONCAT($A$1,A11,",",B11,",",C11,",",D11,");")</f>
        <v>INSERT INTO detalles (cantidad, valor_total, factura_id, producto_id) VALUES (10,276,2,11);</v>
      </c>
    </row>
    <row r="12" spans="1:5" x14ac:dyDescent="0.25">
      <c r="A12">
        <v>18</v>
      </c>
      <c r="B12">
        <v>981</v>
      </c>
      <c r="C12">
        <v>2</v>
      </c>
      <c r="D12">
        <v>12</v>
      </c>
      <c r="E12" t="str">
        <f>_xlfn.CONCAT($A$1,A12,",",B12,",",C12,",",D12,");")</f>
        <v>INSERT INTO detalles (cantidad, valor_total, factura_id, producto_id) VALUES (18,981,2,12);</v>
      </c>
    </row>
    <row r="13" spans="1:5" x14ac:dyDescent="0.25">
      <c r="A13">
        <v>16</v>
      </c>
      <c r="B13">
        <v>254</v>
      </c>
      <c r="C13">
        <v>3</v>
      </c>
      <c r="D13">
        <v>3</v>
      </c>
      <c r="E13" t="str">
        <f>_xlfn.CONCAT($A$1,A13,",",B13,",",C13,",",D13,");")</f>
        <v>INSERT INTO detalles (cantidad, valor_total, factura_id, producto_id) VALUES (16,254,3,3);</v>
      </c>
    </row>
    <row r="14" spans="1:5" x14ac:dyDescent="0.25">
      <c r="A14">
        <v>14</v>
      </c>
      <c r="B14">
        <v>903</v>
      </c>
      <c r="C14">
        <v>3</v>
      </c>
      <c r="D14">
        <v>5</v>
      </c>
      <c r="E14" t="str">
        <f>_xlfn.CONCAT($A$1,A14,",",B14,",",C14,",",D14,");")</f>
        <v>INSERT INTO detalles (cantidad, valor_total, factura_id, producto_id) VALUES (14,903,3,5);</v>
      </c>
    </row>
    <row r="15" spans="1:5" x14ac:dyDescent="0.25">
      <c r="A15">
        <v>11</v>
      </c>
      <c r="B15">
        <v>360</v>
      </c>
      <c r="C15">
        <v>3</v>
      </c>
      <c r="D15">
        <v>6</v>
      </c>
      <c r="E15" t="str">
        <f>_xlfn.CONCAT($A$1,A15,",",B15,",",C15,",",D15,");")</f>
        <v>INSERT INTO detalles (cantidad, valor_total, factura_id, producto_id) VALUES (11,360,3,6);</v>
      </c>
    </row>
    <row r="16" spans="1:5" x14ac:dyDescent="0.25">
      <c r="A16">
        <v>17</v>
      </c>
      <c r="B16">
        <v>636</v>
      </c>
      <c r="C16">
        <v>4</v>
      </c>
      <c r="D16">
        <v>7</v>
      </c>
      <c r="E16" t="str">
        <f>_xlfn.CONCAT($A$1,A16,",",B16,",",C16,",",D16,");")</f>
        <v>INSERT INTO detalles (cantidad, valor_total, factura_id, producto_id) VALUES (17,636,4,7);</v>
      </c>
    </row>
    <row r="17" spans="1:5" x14ac:dyDescent="0.25">
      <c r="A17">
        <v>14</v>
      </c>
      <c r="B17">
        <v>561</v>
      </c>
      <c r="C17">
        <v>4</v>
      </c>
      <c r="D17">
        <v>9</v>
      </c>
      <c r="E17" t="str">
        <f>_xlfn.CONCAT($A$1,A17,",",B17,",",C17,",",D17,");")</f>
        <v>INSERT INTO detalles (cantidad, valor_total, factura_id, producto_id) VALUES (14,561,4,9);</v>
      </c>
    </row>
    <row r="18" spans="1:5" x14ac:dyDescent="0.25">
      <c r="A18">
        <v>11</v>
      </c>
      <c r="B18">
        <v>613</v>
      </c>
      <c r="C18">
        <v>5</v>
      </c>
      <c r="D18">
        <v>12</v>
      </c>
      <c r="E18" t="str">
        <f>_xlfn.CONCAT($A$1,A18,",",B18,",",C18,",",D18,");")</f>
        <v>INSERT INTO detalles (cantidad, valor_total, factura_id, producto_id) VALUES (11,613,5,12);</v>
      </c>
    </row>
    <row r="19" spans="1:5" x14ac:dyDescent="0.25">
      <c r="A19">
        <v>13</v>
      </c>
      <c r="B19">
        <v>488</v>
      </c>
      <c r="C19">
        <v>6</v>
      </c>
      <c r="D19">
        <v>1</v>
      </c>
      <c r="E19" t="str">
        <f>_xlfn.CONCAT($A$1,A19,",",B19,",",C19,",",D19,");")</f>
        <v>INSERT INTO detalles (cantidad, valor_total, factura_id, producto_id) VALUES (13,488,6,1);</v>
      </c>
    </row>
    <row r="20" spans="1:5" x14ac:dyDescent="0.25">
      <c r="A20">
        <v>16</v>
      </c>
      <c r="B20">
        <v>695</v>
      </c>
      <c r="C20">
        <v>6</v>
      </c>
      <c r="D20">
        <v>2</v>
      </c>
      <c r="E20" t="str">
        <f>_xlfn.CONCAT($A$1,A20,",",B20,",",C20,",",D20,");")</f>
        <v>INSERT INTO detalles (cantidad, valor_total, factura_id, producto_id) VALUES (16,695,6,2);</v>
      </c>
    </row>
    <row r="21" spans="1:5" x14ac:dyDescent="0.25">
      <c r="A21">
        <v>12</v>
      </c>
      <c r="B21">
        <v>839</v>
      </c>
      <c r="C21">
        <v>6</v>
      </c>
      <c r="D21">
        <v>3</v>
      </c>
      <c r="E21" t="str">
        <f>_xlfn.CONCAT($A$1,A21,",",B21,",",C21,",",D21,");")</f>
        <v>INSERT INTO detalles (cantidad, valor_total, factura_id, producto_id) VALUES (12,839,6,3);</v>
      </c>
    </row>
    <row r="22" spans="1:5" x14ac:dyDescent="0.25">
      <c r="A22">
        <v>10</v>
      </c>
      <c r="B22">
        <v>558</v>
      </c>
      <c r="C22">
        <v>6</v>
      </c>
      <c r="D22">
        <v>4</v>
      </c>
      <c r="E22" t="str">
        <f>_xlfn.CONCAT($A$1,A22,",",B22,",",C22,",",D22,");")</f>
        <v>INSERT INTO detalles (cantidad, valor_total, factura_id, producto_id) VALUES (10,558,6,4);</v>
      </c>
    </row>
    <row r="23" spans="1:5" x14ac:dyDescent="0.25">
      <c r="A23">
        <v>20</v>
      </c>
      <c r="B23">
        <v>661</v>
      </c>
      <c r="C23">
        <v>7</v>
      </c>
      <c r="D23">
        <v>2</v>
      </c>
      <c r="E23" t="str">
        <f>_xlfn.CONCAT($A$1,A23,",",B23,",",C23,",",D23,");")</f>
        <v>INSERT INTO detalles (cantidad, valor_total, factura_id, producto_id) VALUES (20,661,7,2);</v>
      </c>
    </row>
    <row r="24" spans="1:5" x14ac:dyDescent="0.25">
      <c r="A24">
        <v>12</v>
      </c>
      <c r="B24">
        <v>200</v>
      </c>
      <c r="C24">
        <v>7</v>
      </c>
      <c r="D24">
        <v>5</v>
      </c>
      <c r="E24" t="str">
        <f>_xlfn.CONCAT($A$1,A24,",",B24,",",C24,",",D24,");")</f>
        <v>INSERT INTO detalles (cantidad, valor_total, factura_id, producto_id) VALUES (12,200,7,5);</v>
      </c>
    </row>
    <row r="25" spans="1:5" x14ac:dyDescent="0.25">
      <c r="A25">
        <v>12</v>
      </c>
      <c r="B25">
        <v>107</v>
      </c>
      <c r="C25">
        <v>7</v>
      </c>
      <c r="D25">
        <v>6</v>
      </c>
      <c r="E25" t="str">
        <f>_xlfn.CONCAT($A$1,A25,",",B25,",",C25,",",D25,");")</f>
        <v>INSERT INTO detalles (cantidad, valor_total, factura_id, producto_id) VALUES (12,107,7,6);</v>
      </c>
    </row>
    <row r="26" spans="1:5" x14ac:dyDescent="0.25">
      <c r="A26">
        <v>15</v>
      </c>
      <c r="B26">
        <v>461</v>
      </c>
      <c r="C26">
        <v>7</v>
      </c>
      <c r="D26">
        <v>8</v>
      </c>
      <c r="E26" t="str">
        <f>_xlfn.CONCAT($A$1,A26,",",B26,",",C26,",",D26,");")</f>
        <v>INSERT INTO detalles (cantidad, valor_total, factura_id, producto_id) VALUES (15,461,7,8);</v>
      </c>
    </row>
    <row r="27" spans="1:5" x14ac:dyDescent="0.25">
      <c r="A27">
        <v>19</v>
      </c>
      <c r="B27">
        <v>925</v>
      </c>
      <c r="C27">
        <v>8</v>
      </c>
      <c r="D27">
        <v>9</v>
      </c>
      <c r="E27" t="str">
        <f>_xlfn.CONCAT($A$1,A27,",",B27,",",C27,",",D27,");")</f>
        <v>INSERT INTO detalles (cantidad, valor_total, factura_id, producto_id) VALUES (19,925,8,9);</v>
      </c>
    </row>
    <row r="28" spans="1:5" x14ac:dyDescent="0.25">
      <c r="A28">
        <v>11</v>
      </c>
      <c r="B28">
        <v>323</v>
      </c>
      <c r="C28">
        <v>8</v>
      </c>
      <c r="D28">
        <v>10</v>
      </c>
      <c r="E28" t="str">
        <f>_xlfn.CONCAT($A$1,A28,",",B28,",",C28,",",D28,");")</f>
        <v>INSERT INTO detalles (cantidad, valor_total, factura_id, producto_id) VALUES (11,323,8,10);</v>
      </c>
    </row>
    <row r="29" spans="1:5" x14ac:dyDescent="0.25">
      <c r="A29">
        <v>17</v>
      </c>
      <c r="B29">
        <v>247</v>
      </c>
      <c r="C29">
        <v>8</v>
      </c>
      <c r="D29">
        <v>11</v>
      </c>
      <c r="E29" t="str">
        <f>_xlfn.CONCAT($A$1,A29,",",B29,",",C29,",",D29,");")</f>
        <v>INSERT INTO detalles (cantidad, valor_total, factura_id, producto_id) VALUES (17,247,8,11);</v>
      </c>
    </row>
    <row r="30" spans="1:5" x14ac:dyDescent="0.25">
      <c r="A30">
        <v>15</v>
      </c>
      <c r="B30">
        <v>673</v>
      </c>
      <c r="C30">
        <v>9</v>
      </c>
      <c r="D30">
        <v>3</v>
      </c>
      <c r="E30" t="str">
        <f>_xlfn.CONCAT($A$1,A30,",",B30,",",C30,",",D30,");")</f>
        <v>INSERT INTO detalles (cantidad, valor_total, factura_id, producto_id) VALUES (15,673,9,3);</v>
      </c>
    </row>
    <row r="31" spans="1:5" x14ac:dyDescent="0.25">
      <c r="A31">
        <v>11</v>
      </c>
      <c r="B31">
        <v>623</v>
      </c>
      <c r="C31">
        <v>9</v>
      </c>
      <c r="D31">
        <v>4</v>
      </c>
      <c r="E31" t="str">
        <f>_xlfn.CONCAT($A$1,A31,",",B31,",",C31,",",D31,");")</f>
        <v>INSERT INTO detalles (cantidad, valor_total, factura_id, producto_id) VALUES (11,623,9,4);</v>
      </c>
    </row>
    <row r="32" spans="1:5" x14ac:dyDescent="0.25">
      <c r="A32">
        <v>10</v>
      </c>
      <c r="B32">
        <v>846</v>
      </c>
      <c r="C32">
        <v>10</v>
      </c>
      <c r="D32">
        <v>11</v>
      </c>
      <c r="E32" t="str">
        <f>_xlfn.CONCAT($A$1,A32,",",B32,",",C32,",",D32,");")</f>
        <v>INSERT INTO detalles (cantidad, valor_total, factura_id, producto_id) VALUES (10,846,10,11);</v>
      </c>
    </row>
    <row r="33" spans="1:5" x14ac:dyDescent="0.25">
      <c r="A33">
        <v>15</v>
      </c>
      <c r="B33">
        <v>629</v>
      </c>
      <c r="C33">
        <v>10</v>
      </c>
      <c r="D33">
        <v>12</v>
      </c>
      <c r="E33" t="str">
        <f>_xlfn.CONCAT($A$1,A33,",",B33,",",C33,",",D33,");")</f>
        <v>INSERT INTO detalles (cantidad, valor_total, factura_id, producto_id) VALUES (15,629,10,12);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A E X a V u s 7 n d i l A A A A 9 g A A A B I A H A B D b 2 5 m a W c v U G F j a 2 F n Z S 5 4 b W w g o h g A K K A U A A A A A A A A A A A A A A A A A A A A A A A A A A A A h Y 8 x D o I w G I W v Q r r T l p K o I T 9 l M G 6 S k J g Y 1 6 Z U a I R i a L H c z c E j e Q U x i r o 5 v u 9 9 w 3 v 3 6 w 2 y s W 2 C i + q t 7 k y K I k x R o I z s S m 2 q F A 3 u G K 5 Q x q E Q 8 i Q q F U y y s c l o y x T V z p 0 T Q r z 3 2 M e 4 6 y v C K I 3 I I d / u Z K 1 a g T 6 y / i + H 2 l g n j F S I w / 4 1 h j M c R U s c L x i m Q G Y I u T Z f g U 1 7 n + 0 P h P X Q u K F X X N m w 2 A C Z I 5 D 3 B / 4 A U E s D B B Q A A g A I A A B F 2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R d p W U b h H D l U B A A B q A g A A E w A c A E Z v c m 1 1 b G F z L 1 N l Y 3 R p b 2 4 x L m 0 g o h g A K K A U A A A A A A A A A A A A A A A A A A A A A A A A A A A A d V F N S w M x E L 0 X + h / C e m k h L C o q o u x B W k U v f t D e V J b Z Z F w D S a Y k s 0 U t / n d n r V / Q m s s k b 1 7 e v J n J a N h R V L N 1 3 D s d D o a D / A w J r V o k s p 1 h y q p S H n k 4 U H J u k m s x C j L J y 3 J K p g s Y e X T h P J Y T i i y P P C q m J w 9 T z A Z S C 3 n / 4 U e n N H l Z j P X 9 F L 0 L j j F V h S 6 0 m p D v Q s z V s V b n 0 Z B 1 s a 2 O D n d 3 9 7 S 6 6 4 h x x q 8 e q 9 9 r e U 0 R H 8 d 6 b W i n k E / Q 4 B t Y c S q 1 A i 2 d X A v x O I d G 6 L c 9 x n i J Y D H l 0 b o D r e 6 / 8 D P v Z w Y 8 p F x x 6 v 4 K z 9 2 C l I H Q O N H + 1 Z s n i P m J U l g b n 7 8 u M I / + t a F X q 8 J Z a f M q 8 t F B 2 b P f t V o V S / C U 6 i 4 6 h u R I 8 i w Z F b v Q Y P o k u N j X A C N r q c G 6 P o L / 5 j G + 8 C c r U m g S b s D 9 G F v a g F k 6 q r / 3 U W + z Z Y C x p e R g a 1 b s W r B 1 Q C t x g / E + H g 5 c 3 D 6 9 0 w 9 Q S w E C L Q A U A A I A C A A A R d p W 6 z u d 2 K U A A A D 2 A A A A E g A A A A A A A A A A A A A A A A A A A A A A Q 2 9 u Z m l n L 1 B h Y 2 t h Z 2 U u e G 1 s U E s B A i 0 A F A A C A A g A A E X a V g / K 6 a u k A A A A 6 Q A A A B M A A A A A A A A A A A A A A A A A 8 Q A A A F t D b 2 5 0 Z W 5 0 X 1 R 5 c G V z X S 5 4 b W x Q S w E C L Q A U A A I A C A A A R d p W U b h H D l U B A A B q A g A A E w A A A A A A A A A A A A A A A A D i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D A A A A A A A A L 8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l Q x M z o z N z o 1 N C 4 3 N T g 4 M z Q w W i I g L z 4 8 R W 5 0 c n k g V H l w Z T 0 i R m l s b E N v b H V t b l R 5 c G V z I i B W Y W x 1 Z T 0 i c 0 F 3 V U d C Z 1 l E Q X d N P S I g L z 4 8 R W 5 0 c n k g V H l w Z T 0 i R m l s b E N v b H V t b k 5 h b W V z I i B W Y W x 1 Z T 0 i c 1 s m c X V v d D t p Z C Z x d W 9 0 O y w m c X V v d D t 2 Y W x v c l 9 1 b m l 0 Y X J p b y Z x d W 9 0 O y w m c X V v d D t p b m Z v c m 1 h Y 2 l v b l 9 h Z G l j a W 9 u Y W w m c X V v d D s s J n F 1 b 3 Q 7 b m 9 t Y n J l J n F 1 b 3 Q 7 L C Z x d W 9 0 O 2 N v Z G l n b y Z x d W 9 0 O y w m c X V v d D t 0 a X B v X 3 B y b 2 R 1 Y 3 R v X 2 l k J n F 1 b 3 Q 7 L C Z x d W 9 0 O 2 N h d G V n b 3 J p Y V 9 p Z C Z x d W 9 0 O y w m c X V v d D t 1 b m l k Y W R f b W V k a W R h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G 9 z L 0 F 1 d G 9 S Z W 1 v d m V k Q 2 9 s d W 1 u c z E u e 2 l k L D B 9 J n F 1 b 3 Q 7 L C Z x d W 9 0 O 1 N l Y 3 R p b 2 4 x L 3 B y b 2 R 1 Y 3 R v c y 9 B d X R v U m V t b 3 Z l Z E N v b H V t b n M x L n t 2 Y W x v c l 9 1 b m l 0 Y X J p b y w x f S Z x d W 9 0 O y w m c X V v d D t T Z W N 0 a W 9 u M S 9 w c m 9 k d W N 0 b 3 M v Q X V 0 b 1 J l b W 9 2 Z W R D b 2 x 1 b W 5 z M S 5 7 a W 5 m b 3 J t Y W N p b 2 5 f Y W R p Y 2 l v b m F s L D J 9 J n F 1 b 3 Q 7 L C Z x d W 9 0 O 1 N l Y 3 R p b 2 4 x L 3 B y b 2 R 1 Y 3 R v c y 9 B d X R v U m V t b 3 Z l Z E N v b H V t b n M x L n t u b 2 1 i c m U s M 3 0 m c X V v d D s s J n F 1 b 3 Q 7 U 2 V j d G l v b j E v c H J v Z H V j d G 9 z L 0 F 1 d G 9 S Z W 1 v d m V k Q 2 9 s d W 1 u c z E u e 2 N v Z G l n b y w 0 f S Z x d W 9 0 O y w m c X V v d D t T Z W N 0 a W 9 u M S 9 w c m 9 k d W N 0 b 3 M v Q X V 0 b 1 J l b W 9 2 Z W R D b 2 x 1 b W 5 z M S 5 7 d G l w b 1 9 w c m 9 k d W N 0 b 1 9 p Z C w 1 f S Z x d W 9 0 O y w m c X V v d D t T Z W N 0 a W 9 u M S 9 w c m 9 k d W N 0 b 3 M v Q X V 0 b 1 J l b W 9 2 Z W R D b 2 x 1 b W 5 z M S 5 7 Y 2 F 0 Z W d v c m l h X 2 l k L D Z 9 J n F 1 b 3 Q 7 L C Z x d W 9 0 O 1 N l Y 3 R p b 2 4 x L 3 B y b 2 R 1 Y 3 R v c y 9 B d X R v U m V t b 3 Z l Z E N v b H V t b n M x L n t 1 b m l k Y W R f b W V k a W R h X 2 l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y b 2 R 1 Y 3 R v c y 9 B d X R v U m V t b 3 Z l Z E N v b H V t b n M x L n t p Z C w w f S Z x d W 9 0 O y w m c X V v d D t T Z W N 0 a W 9 u M S 9 w c m 9 k d W N 0 b 3 M v Q X V 0 b 1 J l b W 9 2 Z W R D b 2 x 1 b W 5 z M S 5 7 d m F s b 3 J f d W 5 p d G F y a W 8 s M X 0 m c X V v d D s s J n F 1 b 3 Q 7 U 2 V j d G l v b j E v c H J v Z H V j d G 9 z L 0 F 1 d G 9 S Z W 1 v d m V k Q 2 9 s d W 1 u c z E u e 2 l u Z m 9 y b W F j a W 9 u X 2 F k a W N p b 2 5 h b C w y f S Z x d W 9 0 O y w m c X V v d D t T Z W N 0 a W 9 u M S 9 w c m 9 k d W N 0 b 3 M v Q X V 0 b 1 J l b W 9 2 Z W R D b 2 x 1 b W 5 z M S 5 7 b m 9 t Y n J l L D N 9 J n F 1 b 3 Q 7 L C Z x d W 9 0 O 1 N l Y 3 R p b 2 4 x L 3 B y b 2 R 1 Y 3 R v c y 9 B d X R v U m V t b 3 Z l Z E N v b H V t b n M x L n t j b 2 R p Z 2 8 s N H 0 m c X V v d D s s J n F 1 b 3 Q 7 U 2 V j d G l v b j E v c H J v Z H V j d G 9 z L 0 F 1 d G 9 S Z W 1 v d m V k Q 2 9 s d W 1 u c z E u e 3 R p c G 9 f c H J v Z H V j d G 9 f a W Q s N X 0 m c X V v d D s s J n F 1 b 3 Q 7 U 2 V j d G l v b j E v c H J v Z H V j d G 9 z L 0 F 1 d G 9 S Z W 1 v d m V k Q 2 9 s d W 1 u c z E u e 2 N h d G V n b 3 J p Y V 9 p Z C w 2 f S Z x d W 9 0 O y w m c X V v d D t T Z W N 0 a W 9 u M S 9 w c m 9 k d W N 0 b 3 M v Q X V 0 b 1 J l b W 9 2 Z W R D b 2 x 1 b W 5 z M S 5 7 d W 5 p Z G F k X 2 1 l Z G l k Y V 9 p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C W 5 o U k d J F F o F f j g e K F q X g A A A A A A g A A A A A A E G Y A A A A B A A A g A A A A P N 0 Z 9 C M M W D L 9 Y A z L i J c 8 Z c Z Z + V c e Q N R I i b h q A L 7 D e J g A A A A A D o A A A A A C A A A g A A A A i + n / g r e 7 j H o q Y 1 j y 4 h 2 r u D O 4 e 2 X x B b H E U K T l t C p S F f J Q A A A A Y y e R o y n U b 1 a m H 7 N d d o H 6 c v H m D q O Z 9 i 1 G y r c s z F 2 A j C M M n X d b m l C W K f X M v P H B S W s e k S Q L U b w K B E 9 d 2 h m 2 K i 5 m b w 4 C l 5 / m d i A 6 q N g 9 i 2 9 / m + F A A A A A Z g z u f W D S c h i 0 t F s Q o S y V F K e U A m j s G i O h k T W / b p 6 H L f 0 Q 2 m g v A 1 6 9 X 0 6 2 Q G p 2 4 A W 0 P V b B 2 V Z g s q z a + X / 9 r / m T J A = = < / D a t a M a s h u p > 
</file>

<file path=customXml/itemProps1.xml><?xml version="1.0" encoding="utf-8"?>
<ds:datastoreItem xmlns:ds="http://schemas.openxmlformats.org/officeDocument/2006/customXml" ds:itemID="{CD4EE988-323D-427C-A3EF-77007AF23E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facturas</vt:lpstr>
      <vt:lpstr>productos</vt:lpstr>
      <vt:lpstr>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2023-06-26T02:58:50Z</dcterms:created>
  <dcterms:modified xsi:type="dcterms:W3CDTF">2023-07-02T21:27:04Z</dcterms:modified>
</cp:coreProperties>
</file>