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emplate Files\"/>
    </mc:Choice>
  </mc:AlternateContent>
  <xr:revisionPtr revIDLastSave="0" documentId="13_ncr:1_{D58A02E6-B770-41E9-A66C-55055F10D016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Payroll History Report Result" sheetId="1" r:id="rId1"/>
    <sheet name="Raw Data" sheetId="2" r:id="rId2"/>
  </sheets>
  <definedNames>
    <definedName name="ExternalData_1" localSheetId="1" hidden="1">'Raw Data'!$A$1:$BN$224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8" i="1" l="1"/>
  <c r="G271" i="1"/>
  <c r="F253" i="1"/>
  <c r="G230" i="1"/>
  <c r="G216" i="1"/>
  <c r="F196" i="1"/>
  <c r="G190" i="1"/>
  <c r="G161" i="1"/>
  <c r="G159" i="1"/>
  <c r="G153" i="1"/>
  <c r="G145" i="1"/>
  <c r="E139" i="1"/>
  <c r="G129" i="1"/>
  <c r="G113" i="1"/>
  <c r="G111" i="1"/>
  <c r="G105" i="1"/>
  <c r="G103" i="1"/>
  <c r="G97" i="1"/>
  <c r="G81" i="1"/>
  <c r="G70" i="1"/>
  <c r="F70" i="1"/>
  <c r="G55" i="1"/>
  <c r="F55" i="1"/>
  <c r="G51" i="1"/>
  <c r="F47" i="1"/>
  <c r="G42" i="1"/>
  <c r="E38" i="1"/>
  <c r="G36" i="1"/>
  <c r="G23" i="1"/>
  <c r="G16" i="1"/>
  <c r="G14" i="1"/>
  <c r="F12" i="1"/>
  <c r="E10" i="1"/>
  <c r="G8" i="1"/>
  <c r="E3" i="1"/>
  <c r="G413" i="1"/>
  <c r="G414" i="1" s="1"/>
  <c r="G411" i="1"/>
  <c r="G412" i="1" s="1"/>
  <c r="G409" i="1"/>
  <c r="G410" i="1" s="1"/>
  <c r="G407" i="1"/>
  <c r="G408" i="1" s="1"/>
  <c r="G405" i="1"/>
  <c r="G406" i="1" s="1"/>
  <c r="G403" i="1"/>
  <c r="G404" i="1" s="1"/>
  <c r="G401" i="1"/>
  <c r="G402" i="1" s="1"/>
  <c r="G399" i="1"/>
  <c r="G400" i="1" s="1"/>
  <c r="G397" i="1"/>
  <c r="G398" i="1" s="1"/>
  <c r="G395" i="1"/>
  <c r="G396" i="1" s="1"/>
  <c r="G393" i="1"/>
  <c r="G394" i="1" s="1"/>
  <c r="G391" i="1"/>
  <c r="G392" i="1" s="1"/>
  <c r="G389" i="1"/>
  <c r="G390" i="1" s="1"/>
  <c r="G387" i="1"/>
  <c r="G388" i="1" s="1"/>
  <c r="G385" i="1"/>
  <c r="G386" i="1" s="1"/>
  <c r="G384" i="1"/>
  <c r="G382" i="1"/>
  <c r="G383" i="1" s="1"/>
  <c r="G380" i="1"/>
  <c r="G381" i="1" s="1"/>
  <c r="G378" i="1"/>
  <c r="G379" i="1" s="1"/>
  <c r="G376" i="1"/>
  <c r="G377" i="1" s="1"/>
  <c r="G374" i="1"/>
  <c r="G375" i="1" s="1"/>
  <c r="G372" i="1"/>
  <c r="G373" i="1" s="1"/>
  <c r="G370" i="1"/>
  <c r="G371" i="1" s="1"/>
  <c r="G368" i="1"/>
  <c r="G367" i="1"/>
  <c r="G369" i="1" s="1"/>
  <c r="G365" i="1"/>
  <c r="G366" i="1" s="1"/>
  <c r="G363" i="1"/>
  <c r="G364" i="1" s="1"/>
  <c r="G361" i="1"/>
  <c r="G362" i="1" s="1"/>
  <c r="G359" i="1"/>
  <c r="G358" i="1"/>
  <c r="G357" i="1"/>
  <c r="G360" i="1" s="1"/>
  <c r="G355" i="1"/>
  <c r="G356" i="1" s="1"/>
  <c r="G353" i="1"/>
  <c r="G354" i="1" s="1"/>
  <c r="G351" i="1"/>
  <c r="G352" i="1" s="1"/>
  <c r="G349" i="1"/>
  <c r="G350" i="1" s="1"/>
  <c r="G347" i="1"/>
  <c r="G345" i="1"/>
  <c r="G346" i="1" s="1"/>
  <c r="G343" i="1"/>
  <c r="G344" i="1" s="1"/>
  <c r="G341" i="1"/>
  <c r="G342" i="1" s="1"/>
  <c r="G339" i="1"/>
  <c r="G338" i="1"/>
  <c r="G337" i="1"/>
  <c r="G340" i="1" s="1"/>
  <c r="G335" i="1"/>
  <c r="G336" i="1" s="1"/>
  <c r="G333" i="1"/>
  <c r="G334" i="1" s="1"/>
  <c r="G331" i="1"/>
  <c r="G332" i="1" s="1"/>
  <c r="G329" i="1"/>
  <c r="G330" i="1" s="1"/>
  <c r="G327" i="1"/>
  <c r="G328" i="1" s="1"/>
  <c r="G325" i="1"/>
  <c r="G326" i="1" s="1"/>
  <c r="G323" i="1"/>
  <c r="G324" i="1" s="1"/>
  <c r="G321" i="1"/>
  <c r="G322" i="1" s="1"/>
  <c r="G319" i="1"/>
  <c r="G320" i="1" s="1"/>
  <c r="G317" i="1"/>
  <c r="G318" i="1" s="1"/>
  <c r="G315" i="1"/>
  <c r="G314" i="1"/>
  <c r="G316" i="1" s="1"/>
  <c r="G312" i="1"/>
  <c r="G313" i="1" s="1"/>
  <c r="G310" i="1"/>
  <c r="G311" i="1" s="1"/>
  <c r="G308" i="1"/>
  <c r="G309" i="1" s="1"/>
  <c r="G306" i="1"/>
  <c r="G307" i="1" s="1"/>
  <c r="G304" i="1"/>
  <c r="G305" i="1" s="1"/>
  <c r="G302" i="1"/>
  <c r="G303" i="1" s="1"/>
  <c r="G300" i="1"/>
  <c r="G301" i="1" s="1"/>
  <c r="G298" i="1"/>
  <c r="G299" i="1" s="1"/>
  <c r="G296" i="1"/>
  <c r="G297" i="1" s="1"/>
  <c r="G294" i="1"/>
  <c r="G293" i="1"/>
  <c r="G292" i="1"/>
  <c r="G291" i="1"/>
  <c r="G290" i="1"/>
  <c r="G289" i="1"/>
  <c r="G288" i="1"/>
  <c r="G286" i="1"/>
  <c r="G285" i="1"/>
  <c r="G283" i="1"/>
  <c r="G282" i="1"/>
  <c r="G284" i="1" s="1"/>
  <c r="G280" i="1"/>
  <c r="G281" i="1" s="1"/>
  <c r="G278" i="1"/>
  <c r="G279" i="1" s="1"/>
  <c r="G276" i="1"/>
  <c r="G277" i="1" s="1"/>
  <c r="G274" i="1"/>
  <c r="G275" i="1" s="1"/>
  <c r="G272" i="1"/>
  <c r="G273" i="1" s="1"/>
  <c r="G270" i="1"/>
  <c r="G268" i="1"/>
  <c r="G269" i="1" s="1"/>
  <c r="G266" i="1"/>
  <c r="G267" i="1" s="1"/>
  <c r="G264" i="1"/>
  <c r="G265" i="1" s="1"/>
  <c r="G262" i="1"/>
  <c r="G263" i="1" s="1"/>
  <c r="G260" i="1"/>
  <c r="G261" i="1" s="1"/>
  <c r="G258" i="1"/>
  <c r="G259" i="1" s="1"/>
  <c r="G256" i="1"/>
  <c r="G257" i="1" s="1"/>
  <c r="G254" i="1"/>
  <c r="G255" i="1" s="1"/>
  <c r="G252" i="1"/>
  <c r="G253" i="1" s="1"/>
  <c r="G250" i="1"/>
  <c r="G249" i="1"/>
  <c r="G251" i="1" s="1"/>
  <c r="G247" i="1"/>
  <c r="G248" i="1" s="1"/>
  <c r="G245" i="1"/>
  <c r="G246" i="1" s="1"/>
  <c r="G243" i="1"/>
  <c r="G244" i="1" s="1"/>
  <c r="G241" i="1"/>
  <c r="G242" i="1" s="1"/>
  <c r="G239" i="1"/>
  <c r="G240" i="1" s="1"/>
  <c r="G237" i="1"/>
  <c r="G238" i="1" s="1"/>
  <c r="G235" i="1"/>
  <c r="G236" i="1" s="1"/>
  <c r="G233" i="1"/>
  <c r="G234" i="1" s="1"/>
  <c r="G231" i="1"/>
  <c r="G232" i="1" s="1"/>
  <c r="G229" i="1"/>
  <c r="G227" i="1"/>
  <c r="G228" i="1" s="1"/>
  <c r="G225" i="1"/>
  <c r="G226" i="1" s="1"/>
  <c r="G223" i="1"/>
  <c r="G224" i="1" s="1"/>
  <c r="G221" i="1"/>
  <c r="G222" i="1" s="1"/>
  <c r="G219" i="1"/>
  <c r="G220" i="1" s="1"/>
  <c r="G217" i="1"/>
  <c r="G218" i="1" s="1"/>
  <c r="G215" i="1"/>
  <c r="G213" i="1"/>
  <c r="G214" i="1" s="1"/>
  <c r="G211" i="1"/>
  <c r="G212" i="1" s="1"/>
  <c r="G209" i="1"/>
  <c r="G210" i="1" s="1"/>
  <c r="G207" i="1"/>
  <c r="G208" i="1" s="1"/>
  <c r="G205" i="1"/>
  <c r="G206" i="1" s="1"/>
  <c r="G203" i="1"/>
  <c r="G204" i="1" s="1"/>
  <c r="G201" i="1"/>
  <c r="G202" i="1" s="1"/>
  <c r="G199" i="1"/>
  <c r="G200" i="1" s="1"/>
  <c r="G197" i="1"/>
  <c r="G198" i="1" s="1"/>
  <c r="G195" i="1"/>
  <c r="G196" i="1" s="1"/>
  <c r="G193" i="1"/>
  <c r="G194" i="1" s="1"/>
  <c r="G191" i="1"/>
  <c r="G192" i="1" s="1"/>
  <c r="G189" i="1"/>
  <c r="G187" i="1"/>
  <c r="G186" i="1"/>
  <c r="G185" i="1"/>
  <c r="G183" i="1"/>
  <c r="G182" i="1"/>
  <c r="G184" i="1" s="1"/>
  <c r="G180" i="1"/>
  <c r="G179" i="1"/>
  <c r="G178" i="1"/>
  <c r="G177" i="1"/>
  <c r="G181" i="1" s="1"/>
  <c r="G175" i="1"/>
  <c r="G176" i="1" s="1"/>
  <c r="G174" i="1"/>
  <c r="G172" i="1"/>
  <c r="G173" i="1" s="1"/>
  <c r="G170" i="1"/>
  <c r="G171" i="1" s="1"/>
  <c r="G168" i="1"/>
  <c r="G167" i="1"/>
  <c r="G165" i="1"/>
  <c r="G164" i="1"/>
  <c r="G166" i="1" s="1"/>
  <c r="G162" i="1"/>
  <c r="G163" i="1" s="1"/>
  <c r="G160" i="1"/>
  <c r="G158" i="1"/>
  <c r="G156" i="1"/>
  <c r="G157" i="1" s="1"/>
  <c r="G154" i="1"/>
  <c r="G155" i="1" s="1"/>
  <c r="G152" i="1"/>
  <c r="G150" i="1"/>
  <c r="G151" i="1" s="1"/>
  <c r="G148" i="1"/>
  <c r="G149" i="1" s="1"/>
  <c r="G146" i="1"/>
  <c r="G147" i="1" s="1"/>
  <c r="G144" i="1"/>
  <c r="G142" i="1"/>
  <c r="G143" i="1" s="1"/>
  <c r="G140" i="1"/>
  <c r="G141" i="1" s="1"/>
  <c r="G138" i="1"/>
  <c r="G139" i="1" s="1"/>
  <c r="G136" i="1"/>
  <c r="G137" i="1" s="1"/>
  <c r="G134" i="1"/>
  <c r="G135" i="1" s="1"/>
  <c r="G132" i="1"/>
  <c r="G133" i="1" s="1"/>
  <c r="G130" i="1"/>
  <c r="G131" i="1" s="1"/>
  <c r="G128" i="1"/>
  <c r="G126" i="1"/>
  <c r="G127" i="1" s="1"/>
  <c r="G124" i="1"/>
  <c r="G125" i="1" s="1"/>
  <c r="G122" i="1"/>
  <c r="G123" i="1" s="1"/>
  <c r="G120" i="1"/>
  <c r="G121" i="1" s="1"/>
  <c r="G118" i="1"/>
  <c r="G119" i="1" s="1"/>
  <c r="G116" i="1"/>
  <c r="G117" i="1" s="1"/>
  <c r="G114" i="1"/>
  <c r="G115" i="1" s="1"/>
  <c r="G112" i="1"/>
  <c r="G110" i="1"/>
  <c r="G108" i="1"/>
  <c r="G109" i="1" s="1"/>
  <c r="G106" i="1"/>
  <c r="G107" i="1" s="1"/>
  <c r="G104" i="1"/>
  <c r="G102" i="1"/>
  <c r="G100" i="1"/>
  <c r="G101" i="1" s="1"/>
  <c r="G98" i="1"/>
  <c r="G99" i="1" s="1"/>
  <c r="G96" i="1"/>
  <c r="G94" i="1"/>
  <c r="G95" i="1" s="1"/>
  <c r="G92" i="1"/>
  <c r="G93" i="1" s="1"/>
  <c r="G90" i="1"/>
  <c r="G91" i="1" s="1"/>
  <c r="G88" i="1"/>
  <c r="G89" i="1" s="1"/>
  <c r="G86" i="1"/>
  <c r="G87" i="1" s="1"/>
  <c r="G84" i="1"/>
  <c r="G85" i="1" s="1"/>
  <c r="G82" i="1"/>
  <c r="G83" i="1" s="1"/>
  <c r="G80" i="1"/>
  <c r="G78" i="1"/>
  <c r="G79" i="1" s="1"/>
  <c r="G76" i="1"/>
  <c r="G75" i="1"/>
  <c r="G77" i="1" s="1"/>
  <c r="G73" i="1"/>
  <c r="G74" i="1" s="1"/>
  <c r="G71" i="1"/>
  <c r="G72" i="1" s="1"/>
  <c r="G69" i="1"/>
  <c r="G67" i="1"/>
  <c r="G68" i="1" s="1"/>
  <c r="G65" i="1"/>
  <c r="G66" i="1" s="1"/>
  <c r="G63" i="1"/>
  <c r="G64" i="1" s="1"/>
  <c r="G61" i="1"/>
  <c r="G62" i="1" s="1"/>
  <c r="G59" i="1"/>
  <c r="G60" i="1" s="1"/>
  <c r="G57" i="1"/>
  <c r="G56" i="1"/>
  <c r="G58" i="1" s="1"/>
  <c r="G54" i="1"/>
  <c r="G52" i="1"/>
  <c r="G53" i="1" s="1"/>
  <c r="G50" i="1"/>
  <c r="G48" i="1"/>
  <c r="G49" i="1" s="1"/>
  <c r="G46" i="1"/>
  <c r="G47" i="1" s="1"/>
  <c r="G44" i="1"/>
  <c r="G45" i="1" s="1"/>
  <c r="G43" i="1"/>
  <c r="G41" i="1"/>
  <c r="G39" i="1"/>
  <c r="G40" i="1" s="1"/>
  <c r="G37" i="1"/>
  <c r="G38" i="1" s="1"/>
  <c r="G35" i="1"/>
  <c r="G33" i="1"/>
  <c r="G34" i="1" s="1"/>
  <c r="G31" i="1"/>
  <c r="G32" i="1" s="1"/>
  <c r="G29" i="1"/>
  <c r="G28" i="1"/>
  <c r="G27" i="1"/>
  <c r="G26" i="1"/>
  <c r="G30" i="1" s="1"/>
  <c r="G24" i="1"/>
  <c r="G25" i="1" s="1"/>
  <c r="G22" i="1"/>
  <c r="G20" i="1"/>
  <c r="G19" i="1"/>
  <c r="G21" i="1" s="1"/>
  <c r="G17" i="1"/>
  <c r="G18" i="1" s="1"/>
  <c r="G15" i="1"/>
  <c r="G13" i="1"/>
  <c r="G11" i="1"/>
  <c r="G12" i="1" s="1"/>
  <c r="G9" i="1"/>
  <c r="G10" i="1" s="1"/>
  <c r="G7" i="1"/>
  <c r="G5" i="1"/>
  <c r="G4" i="1"/>
  <c r="G6" i="1" s="1"/>
  <c r="G2" i="1"/>
  <c r="F413" i="1"/>
  <c r="F414" i="1" s="1"/>
  <c r="F411" i="1"/>
  <c r="F412" i="1" s="1"/>
  <c r="F409" i="1"/>
  <c r="F410" i="1" s="1"/>
  <c r="F407" i="1"/>
  <c r="F408" i="1" s="1"/>
  <c r="F405" i="1"/>
  <c r="F406" i="1" s="1"/>
  <c r="F403" i="1"/>
  <c r="F404" i="1" s="1"/>
  <c r="F401" i="1"/>
  <c r="F402" i="1" s="1"/>
  <c r="F399" i="1"/>
  <c r="F400" i="1" s="1"/>
  <c r="F397" i="1"/>
  <c r="F398" i="1" s="1"/>
  <c r="F395" i="1"/>
  <c r="F396" i="1" s="1"/>
  <c r="F393" i="1"/>
  <c r="F394" i="1" s="1"/>
  <c r="F391" i="1"/>
  <c r="F392" i="1" s="1"/>
  <c r="F389" i="1"/>
  <c r="F390" i="1" s="1"/>
  <c r="F387" i="1"/>
  <c r="F388" i="1" s="1"/>
  <c r="F385" i="1"/>
  <c r="F384" i="1"/>
  <c r="F386" i="1" s="1"/>
  <c r="F382" i="1"/>
  <c r="F383" i="1" s="1"/>
  <c r="F380" i="1"/>
  <c r="F381" i="1" s="1"/>
  <c r="F378" i="1"/>
  <c r="F379" i="1" s="1"/>
  <c r="F376" i="1"/>
  <c r="F377" i="1" s="1"/>
  <c r="F374" i="1"/>
  <c r="F375" i="1" s="1"/>
  <c r="F372" i="1"/>
  <c r="F373" i="1" s="1"/>
  <c r="F370" i="1"/>
  <c r="F371" i="1" s="1"/>
  <c r="F368" i="1"/>
  <c r="F367" i="1"/>
  <c r="F365" i="1"/>
  <c r="F366" i="1" s="1"/>
  <c r="F363" i="1"/>
  <c r="F364" i="1" s="1"/>
  <c r="F361" i="1"/>
  <c r="F362" i="1" s="1"/>
  <c r="F359" i="1"/>
  <c r="F358" i="1"/>
  <c r="F357" i="1"/>
  <c r="F360" i="1" s="1"/>
  <c r="F355" i="1"/>
  <c r="F356" i="1" s="1"/>
  <c r="F353" i="1"/>
  <c r="F354" i="1" s="1"/>
  <c r="F351" i="1"/>
  <c r="F352" i="1" s="1"/>
  <c r="F349" i="1"/>
  <c r="F350" i="1" s="1"/>
  <c r="F347" i="1"/>
  <c r="F348" i="1" s="1"/>
  <c r="F345" i="1"/>
  <c r="F346" i="1" s="1"/>
  <c r="F343" i="1"/>
  <c r="F344" i="1" s="1"/>
  <c r="F341" i="1"/>
  <c r="F342" i="1" s="1"/>
  <c r="F339" i="1"/>
  <c r="F338" i="1"/>
  <c r="F337" i="1"/>
  <c r="F335" i="1"/>
  <c r="F336" i="1" s="1"/>
  <c r="F333" i="1"/>
  <c r="F334" i="1" s="1"/>
  <c r="F331" i="1"/>
  <c r="F332" i="1" s="1"/>
  <c r="F329" i="1"/>
  <c r="F330" i="1" s="1"/>
  <c r="F327" i="1"/>
  <c r="F328" i="1" s="1"/>
  <c r="F325" i="1"/>
  <c r="F326" i="1" s="1"/>
  <c r="F323" i="1"/>
  <c r="F324" i="1" s="1"/>
  <c r="F321" i="1"/>
  <c r="F322" i="1" s="1"/>
  <c r="F319" i="1"/>
  <c r="F320" i="1" s="1"/>
  <c r="F317" i="1"/>
  <c r="F318" i="1" s="1"/>
  <c r="F315" i="1"/>
  <c r="F314" i="1"/>
  <c r="F316" i="1" s="1"/>
  <c r="F312" i="1"/>
  <c r="F313" i="1" s="1"/>
  <c r="F310" i="1"/>
  <c r="F311" i="1" s="1"/>
  <c r="F308" i="1"/>
  <c r="F309" i="1" s="1"/>
  <c r="F306" i="1"/>
  <c r="F307" i="1" s="1"/>
  <c r="F304" i="1"/>
  <c r="F305" i="1" s="1"/>
  <c r="F302" i="1"/>
  <c r="F303" i="1" s="1"/>
  <c r="F300" i="1"/>
  <c r="F301" i="1" s="1"/>
  <c r="F298" i="1"/>
  <c r="F299" i="1" s="1"/>
  <c r="F296" i="1"/>
  <c r="F297" i="1" s="1"/>
  <c r="F294" i="1"/>
  <c r="F293" i="1"/>
  <c r="F292" i="1"/>
  <c r="F291" i="1"/>
  <c r="F290" i="1"/>
  <c r="F289" i="1"/>
  <c r="F288" i="1"/>
  <c r="F286" i="1"/>
  <c r="F285" i="1"/>
  <c r="F287" i="1" s="1"/>
  <c r="F283" i="1"/>
  <c r="F282" i="1"/>
  <c r="F284" i="1" s="1"/>
  <c r="F280" i="1"/>
  <c r="F281" i="1" s="1"/>
  <c r="F278" i="1"/>
  <c r="F279" i="1" s="1"/>
  <c r="F276" i="1"/>
  <c r="F277" i="1" s="1"/>
  <c r="F274" i="1"/>
  <c r="F275" i="1" s="1"/>
  <c r="F272" i="1"/>
  <c r="F273" i="1" s="1"/>
  <c r="F270" i="1"/>
  <c r="F271" i="1" s="1"/>
  <c r="F268" i="1"/>
  <c r="F269" i="1" s="1"/>
  <c r="F266" i="1"/>
  <c r="F267" i="1" s="1"/>
  <c r="F264" i="1"/>
  <c r="F265" i="1" s="1"/>
  <c r="F262" i="1"/>
  <c r="F263" i="1" s="1"/>
  <c r="F260" i="1"/>
  <c r="F261" i="1" s="1"/>
  <c r="F258" i="1"/>
  <c r="F259" i="1" s="1"/>
  <c r="F256" i="1"/>
  <c r="F257" i="1" s="1"/>
  <c r="F254" i="1"/>
  <c r="F255" i="1" s="1"/>
  <c r="F252" i="1"/>
  <c r="F250" i="1"/>
  <c r="F249" i="1"/>
  <c r="F251" i="1" s="1"/>
  <c r="F247" i="1"/>
  <c r="F248" i="1" s="1"/>
  <c r="F245" i="1"/>
  <c r="F246" i="1" s="1"/>
  <c r="F243" i="1"/>
  <c r="F244" i="1" s="1"/>
  <c r="F241" i="1"/>
  <c r="F242" i="1" s="1"/>
  <c r="F239" i="1"/>
  <c r="F240" i="1" s="1"/>
  <c r="F237" i="1"/>
  <c r="F238" i="1" s="1"/>
  <c r="F235" i="1"/>
  <c r="F236" i="1" s="1"/>
  <c r="F233" i="1"/>
  <c r="F234" i="1" s="1"/>
  <c r="F231" i="1"/>
  <c r="F232" i="1" s="1"/>
  <c r="F229" i="1"/>
  <c r="F230" i="1" s="1"/>
  <c r="F227" i="1"/>
  <c r="F228" i="1" s="1"/>
  <c r="F225" i="1"/>
  <c r="F226" i="1" s="1"/>
  <c r="F223" i="1"/>
  <c r="F224" i="1" s="1"/>
  <c r="F221" i="1"/>
  <c r="F222" i="1" s="1"/>
  <c r="F219" i="1"/>
  <c r="F220" i="1" s="1"/>
  <c r="F217" i="1"/>
  <c r="F218" i="1" s="1"/>
  <c r="F215" i="1"/>
  <c r="F216" i="1" s="1"/>
  <c r="F213" i="1"/>
  <c r="F214" i="1" s="1"/>
  <c r="F211" i="1"/>
  <c r="F212" i="1" s="1"/>
  <c r="F209" i="1"/>
  <c r="F210" i="1" s="1"/>
  <c r="F207" i="1"/>
  <c r="F208" i="1" s="1"/>
  <c r="F205" i="1"/>
  <c r="F206" i="1" s="1"/>
  <c r="F203" i="1"/>
  <c r="F204" i="1" s="1"/>
  <c r="F201" i="1"/>
  <c r="F202" i="1" s="1"/>
  <c r="F199" i="1"/>
  <c r="F200" i="1" s="1"/>
  <c r="F197" i="1"/>
  <c r="F198" i="1" s="1"/>
  <c r="F195" i="1"/>
  <c r="F193" i="1"/>
  <c r="F194" i="1" s="1"/>
  <c r="F191" i="1"/>
  <c r="F192" i="1" s="1"/>
  <c r="F189" i="1"/>
  <c r="F190" i="1" s="1"/>
  <c r="F187" i="1"/>
  <c r="F186" i="1"/>
  <c r="F185" i="1"/>
  <c r="F188" i="1" s="1"/>
  <c r="F183" i="1"/>
  <c r="F182" i="1"/>
  <c r="F180" i="1"/>
  <c r="F179" i="1"/>
  <c r="F178" i="1"/>
  <c r="F177" i="1"/>
  <c r="F175" i="1"/>
  <c r="F174" i="1"/>
  <c r="F176" i="1" s="1"/>
  <c r="F172" i="1"/>
  <c r="F173" i="1" s="1"/>
  <c r="F170" i="1"/>
  <c r="F171" i="1" s="1"/>
  <c r="F168" i="1"/>
  <c r="F167" i="1"/>
  <c r="F169" i="1" s="1"/>
  <c r="F165" i="1"/>
  <c r="F164" i="1"/>
  <c r="F162" i="1"/>
  <c r="F163" i="1" s="1"/>
  <c r="F160" i="1"/>
  <c r="F161" i="1" s="1"/>
  <c r="F158" i="1"/>
  <c r="F159" i="1" s="1"/>
  <c r="F156" i="1"/>
  <c r="F157" i="1" s="1"/>
  <c r="F154" i="1"/>
  <c r="F155" i="1" s="1"/>
  <c r="F152" i="1"/>
  <c r="F153" i="1" s="1"/>
  <c r="F150" i="1"/>
  <c r="F151" i="1" s="1"/>
  <c r="F148" i="1"/>
  <c r="F149" i="1" s="1"/>
  <c r="F146" i="1"/>
  <c r="F147" i="1" s="1"/>
  <c r="F144" i="1"/>
  <c r="F145" i="1" s="1"/>
  <c r="F142" i="1"/>
  <c r="F143" i="1" s="1"/>
  <c r="F140" i="1"/>
  <c r="F141" i="1" s="1"/>
  <c r="F138" i="1"/>
  <c r="F139" i="1" s="1"/>
  <c r="F136" i="1"/>
  <c r="F137" i="1" s="1"/>
  <c r="F134" i="1"/>
  <c r="F135" i="1" s="1"/>
  <c r="F132" i="1"/>
  <c r="F133" i="1" s="1"/>
  <c r="F130" i="1"/>
  <c r="F131" i="1" s="1"/>
  <c r="F128" i="1"/>
  <c r="F129" i="1" s="1"/>
  <c r="F126" i="1"/>
  <c r="F127" i="1" s="1"/>
  <c r="F124" i="1"/>
  <c r="F125" i="1" s="1"/>
  <c r="F122" i="1"/>
  <c r="F123" i="1" s="1"/>
  <c r="F120" i="1"/>
  <c r="F121" i="1" s="1"/>
  <c r="F118" i="1"/>
  <c r="F119" i="1" s="1"/>
  <c r="F116" i="1"/>
  <c r="F117" i="1" s="1"/>
  <c r="F114" i="1"/>
  <c r="F115" i="1" s="1"/>
  <c r="F112" i="1"/>
  <c r="F113" i="1" s="1"/>
  <c r="F110" i="1"/>
  <c r="F111" i="1" s="1"/>
  <c r="F108" i="1"/>
  <c r="F109" i="1" s="1"/>
  <c r="F106" i="1"/>
  <c r="F107" i="1" s="1"/>
  <c r="F104" i="1"/>
  <c r="F105" i="1" s="1"/>
  <c r="F102" i="1"/>
  <c r="F103" i="1" s="1"/>
  <c r="F100" i="1"/>
  <c r="F101" i="1" s="1"/>
  <c r="F98" i="1"/>
  <c r="F99" i="1" s="1"/>
  <c r="F96" i="1"/>
  <c r="F97" i="1" s="1"/>
  <c r="F94" i="1"/>
  <c r="F95" i="1" s="1"/>
  <c r="F92" i="1"/>
  <c r="F93" i="1" s="1"/>
  <c r="F90" i="1"/>
  <c r="F91" i="1" s="1"/>
  <c r="F88" i="1"/>
  <c r="F89" i="1" s="1"/>
  <c r="F86" i="1"/>
  <c r="F87" i="1" s="1"/>
  <c r="F84" i="1"/>
  <c r="F85" i="1" s="1"/>
  <c r="F82" i="1"/>
  <c r="F83" i="1" s="1"/>
  <c r="F80" i="1"/>
  <c r="F81" i="1" s="1"/>
  <c r="F78" i="1"/>
  <c r="F79" i="1" s="1"/>
  <c r="F76" i="1"/>
  <c r="F75" i="1"/>
  <c r="F77" i="1" s="1"/>
  <c r="F73" i="1"/>
  <c r="F74" i="1" s="1"/>
  <c r="F71" i="1"/>
  <c r="F72" i="1" s="1"/>
  <c r="F69" i="1"/>
  <c r="F67" i="1"/>
  <c r="F68" i="1" s="1"/>
  <c r="F65" i="1"/>
  <c r="F66" i="1" s="1"/>
  <c r="F63" i="1"/>
  <c r="F64" i="1" s="1"/>
  <c r="F61" i="1"/>
  <c r="F62" i="1" s="1"/>
  <c r="F59" i="1"/>
  <c r="F60" i="1" s="1"/>
  <c r="F57" i="1"/>
  <c r="F56" i="1"/>
  <c r="F58" i="1" s="1"/>
  <c r="F54" i="1"/>
  <c r="F52" i="1"/>
  <c r="F53" i="1" s="1"/>
  <c r="F50" i="1"/>
  <c r="F51" i="1" s="1"/>
  <c r="F48" i="1"/>
  <c r="F49" i="1" s="1"/>
  <c r="F46" i="1"/>
  <c r="F44" i="1"/>
  <c r="F43" i="1"/>
  <c r="F45" i="1" s="1"/>
  <c r="F41" i="1"/>
  <c r="F42" i="1" s="1"/>
  <c r="F39" i="1"/>
  <c r="F40" i="1" s="1"/>
  <c r="F37" i="1"/>
  <c r="F38" i="1" s="1"/>
  <c r="F35" i="1"/>
  <c r="F36" i="1" s="1"/>
  <c r="F33" i="1"/>
  <c r="F34" i="1" s="1"/>
  <c r="F31" i="1"/>
  <c r="F32" i="1" s="1"/>
  <c r="F29" i="1"/>
  <c r="F28" i="1"/>
  <c r="F27" i="1"/>
  <c r="F26" i="1"/>
  <c r="F30" i="1" s="1"/>
  <c r="F24" i="1"/>
  <c r="F25" i="1" s="1"/>
  <c r="F22" i="1"/>
  <c r="F23" i="1" s="1"/>
  <c r="F20" i="1"/>
  <c r="F21" i="1" s="1"/>
  <c r="F19" i="1"/>
  <c r="F17" i="1"/>
  <c r="F18" i="1" s="1"/>
  <c r="F15" i="1"/>
  <c r="F16" i="1" s="1"/>
  <c r="F13" i="1"/>
  <c r="F14" i="1" s="1"/>
  <c r="F11" i="1"/>
  <c r="F9" i="1"/>
  <c r="F10" i="1" s="1"/>
  <c r="F7" i="1"/>
  <c r="F8" i="1" s="1"/>
  <c r="F5" i="1"/>
  <c r="F4" i="1"/>
  <c r="F2" i="1"/>
  <c r="E413" i="1"/>
  <c r="E414" i="1" s="1"/>
  <c r="E411" i="1"/>
  <c r="E412" i="1" s="1"/>
  <c r="E409" i="1"/>
  <c r="E410" i="1" s="1"/>
  <c r="E407" i="1"/>
  <c r="E408" i="1" s="1"/>
  <c r="E405" i="1"/>
  <c r="E406" i="1" s="1"/>
  <c r="E403" i="1"/>
  <c r="E404" i="1" s="1"/>
  <c r="E401" i="1"/>
  <c r="E402" i="1" s="1"/>
  <c r="E399" i="1"/>
  <c r="E400" i="1" s="1"/>
  <c r="E397" i="1"/>
  <c r="E398" i="1" s="1"/>
  <c r="E395" i="1"/>
  <c r="E396" i="1" s="1"/>
  <c r="E393" i="1"/>
  <c r="E394" i="1" s="1"/>
  <c r="E391" i="1"/>
  <c r="E392" i="1" s="1"/>
  <c r="E389" i="1"/>
  <c r="E390" i="1" s="1"/>
  <c r="E387" i="1"/>
  <c r="E388" i="1" s="1"/>
  <c r="E385" i="1"/>
  <c r="E384" i="1"/>
  <c r="E386" i="1" s="1"/>
  <c r="E382" i="1"/>
  <c r="E383" i="1" s="1"/>
  <c r="E380" i="1"/>
  <c r="E381" i="1" s="1"/>
  <c r="E378" i="1"/>
  <c r="E379" i="1" s="1"/>
  <c r="E376" i="1"/>
  <c r="E377" i="1" s="1"/>
  <c r="E374" i="1"/>
  <c r="E375" i="1" s="1"/>
  <c r="E372" i="1"/>
  <c r="E373" i="1" s="1"/>
  <c r="E370" i="1"/>
  <c r="E371" i="1" s="1"/>
  <c r="E368" i="1"/>
  <c r="E367" i="1"/>
  <c r="E369" i="1" s="1"/>
  <c r="E365" i="1"/>
  <c r="E366" i="1" s="1"/>
  <c r="E363" i="1"/>
  <c r="E364" i="1" s="1"/>
  <c r="E361" i="1"/>
  <c r="E362" i="1" s="1"/>
  <c r="E359" i="1"/>
  <c r="E358" i="1"/>
  <c r="E357" i="1"/>
  <c r="E355" i="1"/>
  <c r="E356" i="1" s="1"/>
  <c r="E353" i="1"/>
  <c r="E354" i="1" s="1"/>
  <c r="E351" i="1"/>
  <c r="E352" i="1" s="1"/>
  <c r="E349" i="1"/>
  <c r="E350" i="1" s="1"/>
  <c r="E347" i="1"/>
  <c r="E348" i="1" s="1"/>
  <c r="E345" i="1"/>
  <c r="E346" i="1" s="1"/>
  <c r="E343" i="1"/>
  <c r="E344" i="1" s="1"/>
  <c r="E341" i="1"/>
  <c r="E342" i="1" s="1"/>
  <c r="E339" i="1"/>
  <c r="E338" i="1"/>
  <c r="E337" i="1"/>
  <c r="E335" i="1"/>
  <c r="E336" i="1" s="1"/>
  <c r="E333" i="1"/>
  <c r="E334" i="1" s="1"/>
  <c r="E331" i="1"/>
  <c r="E332" i="1" s="1"/>
  <c r="E329" i="1"/>
  <c r="E330" i="1" s="1"/>
  <c r="E327" i="1"/>
  <c r="E328" i="1" s="1"/>
  <c r="E325" i="1"/>
  <c r="E326" i="1" s="1"/>
  <c r="E323" i="1"/>
  <c r="E324" i="1" s="1"/>
  <c r="E321" i="1"/>
  <c r="E322" i="1" s="1"/>
  <c r="E319" i="1"/>
  <c r="E320" i="1" s="1"/>
  <c r="E317" i="1"/>
  <c r="E318" i="1" s="1"/>
  <c r="E315" i="1"/>
  <c r="E314" i="1"/>
  <c r="E312" i="1"/>
  <c r="E313" i="1" s="1"/>
  <c r="E310" i="1"/>
  <c r="E311" i="1" s="1"/>
  <c r="E308" i="1"/>
  <c r="E309" i="1" s="1"/>
  <c r="E306" i="1"/>
  <c r="E307" i="1" s="1"/>
  <c r="E304" i="1"/>
  <c r="E305" i="1" s="1"/>
  <c r="E302" i="1"/>
  <c r="E303" i="1" s="1"/>
  <c r="E300" i="1"/>
  <c r="E301" i="1" s="1"/>
  <c r="E298" i="1"/>
  <c r="E299" i="1" s="1"/>
  <c r="E296" i="1"/>
  <c r="E297" i="1" s="1"/>
  <c r="E294" i="1"/>
  <c r="E293" i="1"/>
  <c r="E292" i="1"/>
  <c r="E291" i="1"/>
  <c r="E290" i="1"/>
  <c r="E289" i="1"/>
  <c r="E288" i="1"/>
  <c r="E286" i="1"/>
  <c r="E285" i="1"/>
  <c r="E287" i="1" s="1"/>
  <c r="E283" i="1"/>
  <c r="E282" i="1"/>
  <c r="E280" i="1"/>
  <c r="E281" i="1" s="1"/>
  <c r="E278" i="1"/>
  <c r="E279" i="1" s="1"/>
  <c r="E276" i="1"/>
  <c r="E277" i="1" s="1"/>
  <c r="E274" i="1"/>
  <c r="E275" i="1" s="1"/>
  <c r="E272" i="1"/>
  <c r="E273" i="1" s="1"/>
  <c r="E270" i="1"/>
  <c r="E271" i="1" s="1"/>
  <c r="E268" i="1"/>
  <c r="E269" i="1" s="1"/>
  <c r="E266" i="1"/>
  <c r="E267" i="1" s="1"/>
  <c r="E264" i="1"/>
  <c r="E265" i="1" s="1"/>
  <c r="E262" i="1"/>
  <c r="E263" i="1" s="1"/>
  <c r="E260" i="1"/>
  <c r="E261" i="1" s="1"/>
  <c r="E258" i="1"/>
  <c r="E259" i="1" s="1"/>
  <c r="E256" i="1"/>
  <c r="E257" i="1" s="1"/>
  <c r="E254" i="1"/>
  <c r="E255" i="1" s="1"/>
  <c r="E252" i="1"/>
  <c r="E253" i="1" s="1"/>
  <c r="E250" i="1"/>
  <c r="E249" i="1"/>
  <c r="E247" i="1"/>
  <c r="E248" i="1" s="1"/>
  <c r="E245" i="1"/>
  <c r="E246" i="1" s="1"/>
  <c r="E243" i="1"/>
  <c r="E244" i="1" s="1"/>
  <c r="E241" i="1"/>
  <c r="E242" i="1" s="1"/>
  <c r="E239" i="1"/>
  <c r="E240" i="1" s="1"/>
  <c r="E237" i="1"/>
  <c r="E238" i="1" s="1"/>
  <c r="E235" i="1"/>
  <c r="E236" i="1" s="1"/>
  <c r="E233" i="1"/>
  <c r="E234" i="1" s="1"/>
  <c r="E231" i="1"/>
  <c r="E232" i="1" s="1"/>
  <c r="E229" i="1"/>
  <c r="E230" i="1" s="1"/>
  <c r="E227" i="1"/>
  <c r="E228" i="1" s="1"/>
  <c r="E225" i="1"/>
  <c r="E226" i="1" s="1"/>
  <c r="E223" i="1"/>
  <c r="E224" i="1" s="1"/>
  <c r="E221" i="1"/>
  <c r="E222" i="1" s="1"/>
  <c r="E219" i="1"/>
  <c r="E220" i="1" s="1"/>
  <c r="E217" i="1"/>
  <c r="E218" i="1" s="1"/>
  <c r="E215" i="1"/>
  <c r="E216" i="1" s="1"/>
  <c r="E213" i="1"/>
  <c r="E214" i="1" s="1"/>
  <c r="E211" i="1"/>
  <c r="E212" i="1" s="1"/>
  <c r="E209" i="1"/>
  <c r="E210" i="1" s="1"/>
  <c r="E207" i="1"/>
  <c r="E208" i="1" s="1"/>
  <c r="E205" i="1"/>
  <c r="E206" i="1" s="1"/>
  <c r="E203" i="1"/>
  <c r="E204" i="1" s="1"/>
  <c r="E201" i="1"/>
  <c r="E202" i="1" s="1"/>
  <c r="E199" i="1"/>
  <c r="E200" i="1" s="1"/>
  <c r="E197" i="1"/>
  <c r="E198" i="1" s="1"/>
  <c r="E195" i="1"/>
  <c r="E196" i="1" s="1"/>
  <c r="E193" i="1"/>
  <c r="E194" i="1" s="1"/>
  <c r="E191" i="1"/>
  <c r="E192" i="1" s="1"/>
  <c r="E189" i="1"/>
  <c r="E190" i="1" s="1"/>
  <c r="E187" i="1"/>
  <c r="E186" i="1"/>
  <c r="E185" i="1"/>
  <c r="E188" i="1" s="1"/>
  <c r="E183" i="1"/>
  <c r="E182" i="1"/>
  <c r="E184" i="1" s="1"/>
  <c r="E180" i="1"/>
  <c r="E179" i="1"/>
  <c r="E178" i="1"/>
  <c r="E177" i="1"/>
  <c r="E175" i="1"/>
  <c r="E174" i="1"/>
  <c r="E176" i="1" s="1"/>
  <c r="E172" i="1"/>
  <c r="E173" i="1" s="1"/>
  <c r="E170" i="1"/>
  <c r="E171" i="1" s="1"/>
  <c r="E168" i="1"/>
  <c r="E167" i="1"/>
  <c r="E169" i="1" s="1"/>
  <c r="E165" i="1"/>
  <c r="E164" i="1"/>
  <c r="E166" i="1" s="1"/>
  <c r="E162" i="1"/>
  <c r="E163" i="1" s="1"/>
  <c r="E160" i="1"/>
  <c r="E161" i="1" s="1"/>
  <c r="E158" i="1"/>
  <c r="E159" i="1" s="1"/>
  <c r="E156" i="1"/>
  <c r="E157" i="1" s="1"/>
  <c r="E154" i="1"/>
  <c r="E155" i="1" s="1"/>
  <c r="E152" i="1"/>
  <c r="E153" i="1" s="1"/>
  <c r="E150" i="1"/>
  <c r="E151" i="1" s="1"/>
  <c r="E148" i="1"/>
  <c r="E149" i="1" s="1"/>
  <c r="E146" i="1"/>
  <c r="E147" i="1" s="1"/>
  <c r="E144" i="1"/>
  <c r="E145" i="1" s="1"/>
  <c r="E142" i="1"/>
  <c r="E143" i="1" s="1"/>
  <c r="E140" i="1"/>
  <c r="E141" i="1" s="1"/>
  <c r="E138" i="1"/>
  <c r="E136" i="1"/>
  <c r="E137" i="1" s="1"/>
  <c r="E134" i="1"/>
  <c r="E135" i="1" s="1"/>
  <c r="E132" i="1"/>
  <c r="E133" i="1" s="1"/>
  <c r="E130" i="1"/>
  <c r="E131" i="1" s="1"/>
  <c r="E128" i="1"/>
  <c r="E129" i="1" s="1"/>
  <c r="E126" i="1"/>
  <c r="E127" i="1" s="1"/>
  <c r="E124" i="1"/>
  <c r="E125" i="1" s="1"/>
  <c r="E122" i="1"/>
  <c r="E123" i="1" s="1"/>
  <c r="E120" i="1"/>
  <c r="E121" i="1" s="1"/>
  <c r="E118" i="1"/>
  <c r="E119" i="1" s="1"/>
  <c r="E116" i="1"/>
  <c r="E117" i="1" s="1"/>
  <c r="E114" i="1"/>
  <c r="E115" i="1" s="1"/>
  <c r="E112" i="1"/>
  <c r="E113" i="1" s="1"/>
  <c r="E110" i="1"/>
  <c r="E111" i="1" s="1"/>
  <c r="E108" i="1"/>
  <c r="E109" i="1" s="1"/>
  <c r="E106" i="1"/>
  <c r="E107" i="1" s="1"/>
  <c r="E104" i="1"/>
  <c r="E105" i="1" s="1"/>
  <c r="E102" i="1"/>
  <c r="E103" i="1" s="1"/>
  <c r="E100" i="1"/>
  <c r="E101" i="1" s="1"/>
  <c r="E98" i="1"/>
  <c r="E99" i="1" s="1"/>
  <c r="E96" i="1"/>
  <c r="E97" i="1" s="1"/>
  <c r="E94" i="1"/>
  <c r="E95" i="1" s="1"/>
  <c r="E92" i="1"/>
  <c r="E93" i="1" s="1"/>
  <c r="E90" i="1"/>
  <c r="E91" i="1" s="1"/>
  <c r="E88" i="1"/>
  <c r="E89" i="1" s="1"/>
  <c r="E86" i="1"/>
  <c r="E87" i="1" s="1"/>
  <c r="E84" i="1"/>
  <c r="E85" i="1" s="1"/>
  <c r="E82" i="1"/>
  <c r="E83" i="1" s="1"/>
  <c r="E80" i="1"/>
  <c r="E81" i="1" s="1"/>
  <c r="E78" i="1"/>
  <c r="E79" i="1" s="1"/>
  <c r="E76" i="1"/>
  <c r="E75" i="1"/>
  <c r="E73" i="1"/>
  <c r="E74" i="1" s="1"/>
  <c r="E71" i="1"/>
  <c r="E72" i="1" s="1"/>
  <c r="E69" i="1"/>
  <c r="E70" i="1" s="1"/>
  <c r="E67" i="1"/>
  <c r="E68" i="1" s="1"/>
  <c r="E65" i="1"/>
  <c r="E66" i="1" s="1"/>
  <c r="E63" i="1"/>
  <c r="E64" i="1" s="1"/>
  <c r="E61" i="1"/>
  <c r="E62" i="1" s="1"/>
  <c r="E59" i="1"/>
  <c r="E60" i="1" s="1"/>
  <c r="E57" i="1"/>
  <c r="E56" i="1"/>
  <c r="E58" i="1" s="1"/>
  <c r="E54" i="1"/>
  <c r="E55" i="1" s="1"/>
  <c r="E52" i="1"/>
  <c r="E53" i="1" s="1"/>
  <c r="E50" i="1"/>
  <c r="E51" i="1" s="1"/>
  <c r="E48" i="1"/>
  <c r="E49" i="1" s="1"/>
  <c r="E46" i="1"/>
  <c r="E47" i="1" s="1"/>
  <c r="E44" i="1"/>
  <c r="E43" i="1"/>
  <c r="E45" i="1" s="1"/>
  <c r="E41" i="1"/>
  <c r="E42" i="1" s="1"/>
  <c r="E39" i="1"/>
  <c r="E40" i="1" s="1"/>
  <c r="E37" i="1"/>
  <c r="E35" i="1"/>
  <c r="E36" i="1" s="1"/>
  <c r="E33" i="1"/>
  <c r="E34" i="1" s="1"/>
  <c r="E31" i="1"/>
  <c r="E32" i="1" s="1"/>
  <c r="E29" i="1"/>
  <c r="E28" i="1"/>
  <c r="E27" i="1"/>
  <c r="E26" i="1"/>
  <c r="E30" i="1" s="1"/>
  <c r="E24" i="1"/>
  <c r="E25" i="1" s="1"/>
  <c r="E22" i="1"/>
  <c r="E23" i="1" s="1"/>
  <c r="E20" i="1"/>
  <c r="E19" i="1"/>
  <c r="E21" i="1" s="1"/>
  <c r="E17" i="1"/>
  <c r="E18" i="1" s="1"/>
  <c r="E15" i="1"/>
  <c r="E16" i="1" s="1"/>
  <c r="E13" i="1"/>
  <c r="E14" i="1" s="1"/>
  <c r="E11" i="1"/>
  <c r="E12" i="1" s="1"/>
  <c r="E9" i="1"/>
  <c r="E7" i="1"/>
  <c r="E8" i="1" s="1"/>
  <c r="E5" i="1"/>
  <c r="E4" i="1"/>
  <c r="E6" i="1" s="1"/>
  <c r="E2" i="1"/>
  <c r="D413" i="1"/>
  <c r="D414" i="1" s="1"/>
  <c r="D411" i="1"/>
  <c r="D412" i="1" s="1"/>
  <c r="D409" i="1"/>
  <c r="D410" i="1" s="1"/>
  <c r="D407" i="1"/>
  <c r="D408" i="1" s="1"/>
  <c r="D405" i="1"/>
  <c r="D406" i="1" s="1"/>
  <c r="D403" i="1"/>
  <c r="D404" i="1" s="1"/>
  <c r="D401" i="1"/>
  <c r="D402" i="1" s="1"/>
  <c r="D399" i="1"/>
  <c r="D400" i="1" s="1"/>
  <c r="D397" i="1"/>
  <c r="D398" i="1" s="1"/>
  <c r="D395" i="1"/>
  <c r="D396" i="1" s="1"/>
  <c r="D393" i="1"/>
  <c r="D394" i="1" s="1"/>
  <c r="D391" i="1"/>
  <c r="D392" i="1" s="1"/>
  <c r="D389" i="1"/>
  <c r="D390" i="1" s="1"/>
  <c r="D387" i="1"/>
  <c r="D388" i="1" s="1"/>
  <c r="D385" i="1"/>
  <c r="D384" i="1"/>
  <c r="D382" i="1"/>
  <c r="D383" i="1" s="1"/>
  <c r="D380" i="1"/>
  <c r="D381" i="1" s="1"/>
  <c r="D378" i="1"/>
  <c r="D379" i="1" s="1"/>
  <c r="D376" i="1"/>
  <c r="D377" i="1" s="1"/>
  <c r="D374" i="1"/>
  <c r="D375" i="1" s="1"/>
  <c r="D372" i="1"/>
  <c r="D373" i="1" s="1"/>
  <c r="D370" i="1"/>
  <c r="D371" i="1" s="1"/>
  <c r="D368" i="1"/>
  <c r="D367" i="1"/>
  <c r="D369" i="1" s="1"/>
  <c r="D365" i="1"/>
  <c r="D366" i="1" s="1"/>
  <c r="D363" i="1"/>
  <c r="D364" i="1" s="1"/>
  <c r="D361" i="1"/>
  <c r="D362" i="1" s="1"/>
  <c r="D359" i="1"/>
  <c r="D358" i="1"/>
  <c r="D357" i="1"/>
  <c r="D355" i="1"/>
  <c r="D356" i="1" s="1"/>
  <c r="D353" i="1"/>
  <c r="D354" i="1" s="1"/>
  <c r="D351" i="1"/>
  <c r="D352" i="1" s="1"/>
  <c r="D349" i="1"/>
  <c r="D350" i="1" s="1"/>
  <c r="D347" i="1"/>
  <c r="D348" i="1" s="1"/>
  <c r="D345" i="1"/>
  <c r="D346" i="1" s="1"/>
  <c r="D343" i="1"/>
  <c r="D344" i="1" s="1"/>
  <c r="D341" i="1"/>
  <c r="D342" i="1" s="1"/>
  <c r="D339" i="1"/>
  <c r="D338" i="1"/>
  <c r="D337" i="1"/>
  <c r="D340" i="1" s="1"/>
  <c r="D335" i="1"/>
  <c r="D336" i="1" s="1"/>
  <c r="D333" i="1"/>
  <c r="D334" i="1" s="1"/>
  <c r="D331" i="1"/>
  <c r="D332" i="1" s="1"/>
  <c r="D329" i="1"/>
  <c r="D330" i="1" s="1"/>
  <c r="D327" i="1"/>
  <c r="D328" i="1" s="1"/>
  <c r="D325" i="1"/>
  <c r="D326" i="1" s="1"/>
  <c r="D323" i="1"/>
  <c r="D324" i="1" s="1"/>
  <c r="D321" i="1"/>
  <c r="D322" i="1" s="1"/>
  <c r="D319" i="1"/>
  <c r="D320" i="1" s="1"/>
  <c r="D317" i="1"/>
  <c r="D318" i="1" s="1"/>
  <c r="D315" i="1"/>
  <c r="D314" i="1"/>
  <c r="D316" i="1" s="1"/>
  <c r="D312" i="1"/>
  <c r="D313" i="1" s="1"/>
  <c r="D310" i="1"/>
  <c r="D311" i="1" s="1"/>
  <c r="D308" i="1"/>
  <c r="D309" i="1" s="1"/>
  <c r="D306" i="1"/>
  <c r="D307" i="1" s="1"/>
  <c r="D304" i="1"/>
  <c r="D305" i="1" s="1"/>
  <c r="D302" i="1"/>
  <c r="D303" i="1" s="1"/>
  <c r="D300" i="1"/>
  <c r="D301" i="1" s="1"/>
  <c r="D298" i="1"/>
  <c r="D299" i="1" s="1"/>
  <c r="D296" i="1"/>
  <c r="D297" i="1" s="1"/>
  <c r="D294" i="1"/>
  <c r="D293" i="1"/>
  <c r="D292" i="1"/>
  <c r="D291" i="1"/>
  <c r="D290" i="1"/>
  <c r="D289" i="1"/>
  <c r="D288" i="1"/>
  <c r="D295" i="1" s="1"/>
  <c r="D286" i="1"/>
  <c r="D285" i="1"/>
  <c r="D283" i="1"/>
  <c r="D282" i="1"/>
  <c r="D284" i="1" s="1"/>
  <c r="D280" i="1"/>
  <c r="D281" i="1" s="1"/>
  <c r="D278" i="1"/>
  <c r="D279" i="1" s="1"/>
  <c r="D276" i="1"/>
  <c r="D277" i="1" s="1"/>
  <c r="D274" i="1"/>
  <c r="D275" i="1" s="1"/>
  <c r="D272" i="1"/>
  <c r="D273" i="1" s="1"/>
  <c r="D270" i="1"/>
  <c r="D271" i="1" s="1"/>
  <c r="D268" i="1"/>
  <c r="D269" i="1" s="1"/>
  <c r="D266" i="1"/>
  <c r="D267" i="1" s="1"/>
  <c r="D264" i="1"/>
  <c r="D265" i="1" s="1"/>
  <c r="D262" i="1"/>
  <c r="D263" i="1" s="1"/>
  <c r="D260" i="1"/>
  <c r="D261" i="1" s="1"/>
  <c r="D258" i="1"/>
  <c r="D259" i="1" s="1"/>
  <c r="D256" i="1"/>
  <c r="D257" i="1" s="1"/>
  <c r="D254" i="1"/>
  <c r="D255" i="1" s="1"/>
  <c r="D252" i="1"/>
  <c r="D253" i="1" s="1"/>
  <c r="D250" i="1"/>
  <c r="D249" i="1"/>
  <c r="D247" i="1"/>
  <c r="D248" i="1" s="1"/>
  <c r="D245" i="1"/>
  <c r="D246" i="1" s="1"/>
  <c r="D243" i="1"/>
  <c r="D244" i="1" s="1"/>
  <c r="D241" i="1"/>
  <c r="D242" i="1" s="1"/>
  <c r="D239" i="1"/>
  <c r="D240" i="1" s="1"/>
  <c r="D237" i="1"/>
  <c r="D238" i="1" s="1"/>
  <c r="D235" i="1"/>
  <c r="D236" i="1" s="1"/>
  <c r="D233" i="1"/>
  <c r="D234" i="1" s="1"/>
  <c r="D231" i="1"/>
  <c r="D232" i="1" s="1"/>
  <c r="D229" i="1"/>
  <c r="D230" i="1" s="1"/>
  <c r="D227" i="1"/>
  <c r="D228" i="1" s="1"/>
  <c r="D225" i="1"/>
  <c r="D226" i="1" s="1"/>
  <c r="D223" i="1"/>
  <c r="D224" i="1" s="1"/>
  <c r="D221" i="1"/>
  <c r="D222" i="1" s="1"/>
  <c r="D219" i="1"/>
  <c r="D220" i="1" s="1"/>
  <c r="D217" i="1"/>
  <c r="D218" i="1" s="1"/>
  <c r="D215" i="1"/>
  <c r="D216" i="1" s="1"/>
  <c r="D213" i="1"/>
  <c r="D214" i="1" s="1"/>
  <c r="D211" i="1"/>
  <c r="D212" i="1" s="1"/>
  <c r="D209" i="1"/>
  <c r="D210" i="1" s="1"/>
  <c r="D207" i="1"/>
  <c r="D208" i="1" s="1"/>
  <c r="D205" i="1"/>
  <c r="D206" i="1" s="1"/>
  <c r="D203" i="1"/>
  <c r="D204" i="1" s="1"/>
  <c r="D201" i="1"/>
  <c r="D202" i="1" s="1"/>
  <c r="D199" i="1"/>
  <c r="D200" i="1" s="1"/>
  <c r="D197" i="1"/>
  <c r="D198" i="1" s="1"/>
  <c r="D195" i="1"/>
  <c r="D196" i="1" s="1"/>
  <c r="D193" i="1"/>
  <c r="D194" i="1" s="1"/>
  <c r="D191" i="1"/>
  <c r="D192" i="1" s="1"/>
  <c r="D189" i="1"/>
  <c r="D190" i="1" s="1"/>
  <c r="D187" i="1"/>
  <c r="D186" i="1"/>
  <c r="D185" i="1"/>
  <c r="D183" i="1"/>
  <c r="D182" i="1"/>
  <c r="D184" i="1" s="1"/>
  <c r="D180" i="1"/>
  <c r="D179" i="1"/>
  <c r="D178" i="1"/>
  <c r="D177" i="1"/>
  <c r="D181" i="1" s="1"/>
  <c r="D175" i="1"/>
  <c r="D174" i="1"/>
  <c r="D172" i="1"/>
  <c r="D173" i="1" s="1"/>
  <c r="D170" i="1"/>
  <c r="D171" i="1" s="1"/>
  <c r="D168" i="1"/>
  <c r="D167" i="1"/>
  <c r="D165" i="1"/>
  <c r="D164" i="1"/>
  <c r="D166" i="1" s="1"/>
  <c r="D162" i="1"/>
  <c r="D163" i="1" s="1"/>
  <c r="D160" i="1"/>
  <c r="D161" i="1" s="1"/>
  <c r="D158" i="1"/>
  <c r="D159" i="1" s="1"/>
  <c r="D156" i="1"/>
  <c r="D157" i="1" s="1"/>
  <c r="D154" i="1"/>
  <c r="D155" i="1" s="1"/>
  <c r="D152" i="1"/>
  <c r="D153" i="1" s="1"/>
  <c r="D150" i="1"/>
  <c r="D151" i="1" s="1"/>
  <c r="D148" i="1"/>
  <c r="D149" i="1" s="1"/>
  <c r="D146" i="1"/>
  <c r="D147" i="1" s="1"/>
  <c r="D144" i="1"/>
  <c r="D145" i="1" s="1"/>
  <c r="D142" i="1"/>
  <c r="D143" i="1" s="1"/>
  <c r="D140" i="1"/>
  <c r="D141" i="1" s="1"/>
  <c r="D138" i="1"/>
  <c r="D139" i="1" s="1"/>
  <c r="D136" i="1"/>
  <c r="D137" i="1" s="1"/>
  <c r="D134" i="1"/>
  <c r="D135" i="1" s="1"/>
  <c r="D132" i="1"/>
  <c r="D133" i="1" s="1"/>
  <c r="D130" i="1"/>
  <c r="D131" i="1" s="1"/>
  <c r="D128" i="1"/>
  <c r="D129" i="1" s="1"/>
  <c r="D126" i="1"/>
  <c r="D127" i="1" s="1"/>
  <c r="D124" i="1"/>
  <c r="D125" i="1" s="1"/>
  <c r="D122" i="1"/>
  <c r="D123" i="1" s="1"/>
  <c r="D120" i="1"/>
  <c r="D121" i="1" s="1"/>
  <c r="D118" i="1"/>
  <c r="D119" i="1" s="1"/>
  <c r="D116" i="1"/>
  <c r="D117" i="1" s="1"/>
  <c r="D114" i="1"/>
  <c r="D115" i="1" s="1"/>
  <c r="D112" i="1"/>
  <c r="D113" i="1" s="1"/>
  <c r="D110" i="1"/>
  <c r="D111" i="1" s="1"/>
  <c r="D108" i="1"/>
  <c r="D109" i="1" s="1"/>
  <c r="D106" i="1"/>
  <c r="D107" i="1" s="1"/>
  <c r="D104" i="1"/>
  <c r="D105" i="1" s="1"/>
  <c r="D102" i="1"/>
  <c r="D103" i="1" s="1"/>
  <c r="D100" i="1"/>
  <c r="D101" i="1" s="1"/>
  <c r="D98" i="1"/>
  <c r="D99" i="1" s="1"/>
  <c r="D96" i="1"/>
  <c r="D97" i="1" s="1"/>
  <c r="D94" i="1"/>
  <c r="D95" i="1" s="1"/>
  <c r="D92" i="1"/>
  <c r="D93" i="1" s="1"/>
  <c r="D90" i="1"/>
  <c r="D91" i="1" s="1"/>
  <c r="D88" i="1"/>
  <c r="D89" i="1" s="1"/>
  <c r="D86" i="1"/>
  <c r="D87" i="1" s="1"/>
  <c r="D84" i="1"/>
  <c r="D85" i="1" s="1"/>
  <c r="D82" i="1"/>
  <c r="D83" i="1" s="1"/>
  <c r="D80" i="1"/>
  <c r="D81" i="1" s="1"/>
  <c r="D78" i="1"/>
  <c r="D79" i="1" s="1"/>
  <c r="D76" i="1"/>
  <c r="D75" i="1"/>
  <c r="D77" i="1" s="1"/>
  <c r="D73" i="1"/>
  <c r="D74" i="1" s="1"/>
  <c r="D71" i="1"/>
  <c r="D72" i="1" s="1"/>
  <c r="D69" i="1"/>
  <c r="D70" i="1" s="1"/>
  <c r="D67" i="1"/>
  <c r="D68" i="1" s="1"/>
  <c r="D65" i="1"/>
  <c r="D66" i="1" s="1"/>
  <c r="D63" i="1"/>
  <c r="D64" i="1" s="1"/>
  <c r="D61" i="1"/>
  <c r="D62" i="1" s="1"/>
  <c r="D59" i="1"/>
  <c r="D60" i="1" s="1"/>
  <c r="D57" i="1"/>
  <c r="D56" i="1"/>
  <c r="D58" i="1" s="1"/>
  <c r="D54" i="1"/>
  <c r="D55" i="1" s="1"/>
  <c r="D52" i="1"/>
  <c r="D53" i="1" s="1"/>
  <c r="D50" i="1"/>
  <c r="D51" i="1" s="1"/>
  <c r="D48" i="1"/>
  <c r="D49" i="1" s="1"/>
  <c r="D46" i="1"/>
  <c r="D47" i="1" s="1"/>
  <c r="D44" i="1"/>
  <c r="D43" i="1"/>
  <c r="D45" i="1" s="1"/>
  <c r="D41" i="1"/>
  <c r="D42" i="1" s="1"/>
  <c r="D39" i="1"/>
  <c r="D40" i="1" s="1"/>
  <c r="D37" i="1"/>
  <c r="D38" i="1" s="1"/>
  <c r="D35" i="1"/>
  <c r="D36" i="1" s="1"/>
  <c r="D33" i="1"/>
  <c r="D34" i="1" s="1"/>
  <c r="D31" i="1"/>
  <c r="D32" i="1" s="1"/>
  <c r="D29" i="1"/>
  <c r="D28" i="1"/>
  <c r="D27" i="1"/>
  <c r="D26" i="1"/>
  <c r="D30" i="1" s="1"/>
  <c r="D24" i="1"/>
  <c r="D25" i="1" s="1"/>
  <c r="D22" i="1"/>
  <c r="D23" i="1" s="1"/>
  <c r="D20" i="1"/>
  <c r="D19" i="1"/>
  <c r="D21" i="1" s="1"/>
  <c r="D17" i="1"/>
  <c r="D18" i="1" s="1"/>
  <c r="D15" i="1"/>
  <c r="D16" i="1" s="1"/>
  <c r="D13" i="1"/>
  <c r="D14" i="1" s="1"/>
  <c r="D11" i="1"/>
  <c r="D12" i="1" s="1"/>
  <c r="D9" i="1"/>
  <c r="D10" i="1" s="1"/>
  <c r="D7" i="1"/>
  <c r="D8" i="1" s="1"/>
  <c r="D5" i="1"/>
  <c r="D4" i="1"/>
  <c r="D6" i="1" s="1"/>
  <c r="D2" i="1"/>
  <c r="C413" i="1"/>
  <c r="C414" i="1" s="1"/>
  <c r="C411" i="1"/>
  <c r="C412" i="1" s="1"/>
  <c r="C409" i="1"/>
  <c r="C410" i="1" s="1"/>
  <c r="C407" i="1"/>
  <c r="C408" i="1" s="1"/>
  <c r="C405" i="1"/>
  <c r="C406" i="1" s="1"/>
  <c r="C403" i="1"/>
  <c r="C404" i="1" s="1"/>
  <c r="C401" i="1"/>
  <c r="C402" i="1" s="1"/>
  <c r="C399" i="1"/>
  <c r="C400" i="1" s="1"/>
  <c r="C397" i="1"/>
  <c r="C398" i="1" s="1"/>
  <c r="C395" i="1"/>
  <c r="C396" i="1" s="1"/>
  <c r="C393" i="1"/>
  <c r="C394" i="1" s="1"/>
  <c r="C391" i="1"/>
  <c r="C392" i="1" s="1"/>
  <c r="C389" i="1"/>
  <c r="C390" i="1" s="1"/>
  <c r="C387" i="1"/>
  <c r="C388" i="1" s="1"/>
  <c r="C385" i="1"/>
  <c r="C384" i="1"/>
  <c r="C382" i="1"/>
  <c r="C383" i="1" s="1"/>
  <c r="C380" i="1"/>
  <c r="C381" i="1" s="1"/>
  <c r="C378" i="1"/>
  <c r="C379" i="1" s="1"/>
  <c r="C376" i="1"/>
  <c r="C377" i="1" s="1"/>
  <c r="C374" i="1"/>
  <c r="C375" i="1" s="1"/>
  <c r="C372" i="1"/>
  <c r="C373" i="1" s="1"/>
  <c r="C370" i="1"/>
  <c r="C371" i="1" s="1"/>
  <c r="C368" i="1"/>
  <c r="C367" i="1"/>
  <c r="C365" i="1"/>
  <c r="C366" i="1" s="1"/>
  <c r="C363" i="1"/>
  <c r="C364" i="1" s="1"/>
  <c r="C361" i="1"/>
  <c r="C362" i="1" s="1"/>
  <c r="C359" i="1"/>
  <c r="C358" i="1"/>
  <c r="C357" i="1"/>
  <c r="C360" i="1" s="1"/>
  <c r="C355" i="1"/>
  <c r="C356" i="1" s="1"/>
  <c r="C353" i="1"/>
  <c r="C354" i="1" s="1"/>
  <c r="C351" i="1"/>
  <c r="C352" i="1" s="1"/>
  <c r="C349" i="1"/>
  <c r="C350" i="1" s="1"/>
  <c r="C347" i="1"/>
  <c r="C348" i="1" s="1"/>
  <c r="C345" i="1"/>
  <c r="C346" i="1" s="1"/>
  <c r="C343" i="1"/>
  <c r="C344" i="1" s="1"/>
  <c r="C341" i="1"/>
  <c r="C342" i="1" s="1"/>
  <c r="C339" i="1"/>
  <c r="C338" i="1"/>
  <c r="C337" i="1"/>
  <c r="C340" i="1" s="1"/>
  <c r="C335" i="1"/>
  <c r="C336" i="1" s="1"/>
  <c r="C333" i="1"/>
  <c r="C334" i="1" s="1"/>
  <c r="C331" i="1"/>
  <c r="C332" i="1" s="1"/>
  <c r="C329" i="1"/>
  <c r="C330" i="1" s="1"/>
  <c r="C327" i="1"/>
  <c r="C328" i="1" s="1"/>
  <c r="C325" i="1"/>
  <c r="C326" i="1" s="1"/>
  <c r="C323" i="1"/>
  <c r="C324" i="1" s="1"/>
  <c r="C321" i="1"/>
  <c r="C322" i="1" s="1"/>
  <c r="C319" i="1"/>
  <c r="C320" i="1" s="1"/>
  <c r="C317" i="1"/>
  <c r="C318" i="1" s="1"/>
  <c r="C315" i="1"/>
  <c r="C314" i="1"/>
  <c r="C316" i="1" s="1"/>
  <c r="C312" i="1"/>
  <c r="C313" i="1" s="1"/>
  <c r="C310" i="1"/>
  <c r="C311" i="1" s="1"/>
  <c r="C308" i="1"/>
  <c r="C309" i="1" s="1"/>
  <c r="C306" i="1"/>
  <c r="C307" i="1" s="1"/>
  <c r="C304" i="1"/>
  <c r="C305" i="1" s="1"/>
  <c r="C302" i="1"/>
  <c r="C303" i="1" s="1"/>
  <c r="C300" i="1"/>
  <c r="C301" i="1" s="1"/>
  <c r="C298" i="1"/>
  <c r="C299" i="1" s="1"/>
  <c r="C296" i="1"/>
  <c r="C297" i="1" s="1"/>
  <c r="C294" i="1"/>
  <c r="C293" i="1"/>
  <c r="C292" i="1"/>
  <c r="C291" i="1"/>
  <c r="C290" i="1"/>
  <c r="C289" i="1"/>
  <c r="C288" i="1"/>
  <c r="C286" i="1"/>
  <c r="C285" i="1"/>
  <c r="C283" i="1"/>
  <c r="C282" i="1"/>
  <c r="C284" i="1" s="1"/>
  <c r="C280" i="1"/>
  <c r="C281" i="1" s="1"/>
  <c r="C278" i="1"/>
  <c r="C279" i="1" s="1"/>
  <c r="C276" i="1"/>
  <c r="C277" i="1" s="1"/>
  <c r="C274" i="1"/>
  <c r="C275" i="1" s="1"/>
  <c r="C272" i="1"/>
  <c r="C273" i="1" s="1"/>
  <c r="C270" i="1"/>
  <c r="C271" i="1" s="1"/>
  <c r="C268" i="1"/>
  <c r="C269" i="1" s="1"/>
  <c r="C266" i="1"/>
  <c r="C267" i="1" s="1"/>
  <c r="C264" i="1"/>
  <c r="C265" i="1" s="1"/>
  <c r="C262" i="1"/>
  <c r="C263" i="1" s="1"/>
  <c r="C260" i="1"/>
  <c r="C261" i="1" s="1"/>
  <c r="C258" i="1"/>
  <c r="C259" i="1" s="1"/>
  <c r="C256" i="1"/>
  <c r="C257" i="1" s="1"/>
  <c r="C254" i="1"/>
  <c r="C255" i="1" s="1"/>
  <c r="C252" i="1"/>
  <c r="C253" i="1" s="1"/>
  <c r="C250" i="1"/>
  <c r="C249" i="1"/>
  <c r="C251" i="1" s="1"/>
  <c r="C247" i="1"/>
  <c r="C248" i="1" s="1"/>
  <c r="C245" i="1"/>
  <c r="C246" i="1" s="1"/>
  <c r="C243" i="1"/>
  <c r="C244" i="1" s="1"/>
  <c r="C241" i="1"/>
  <c r="C242" i="1" s="1"/>
  <c r="C239" i="1"/>
  <c r="C240" i="1" s="1"/>
  <c r="C237" i="1"/>
  <c r="C238" i="1" s="1"/>
  <c r="C235" i="1"/>
  <c r="C236" i="1" s="1"/>
  <c r="C233" i="1"/>
  <c r="C234" i="1" s="1"/>
  <c r="C231" i="1"/>
  <c r="C232" i="1" s="1"/>
  <c r="C229" i="1"/>
  <c r="C230" i="1" s="1"/>
  <c r="C227" i="1"/>
  <c r="C228" i="1" s="1"/>
  <c r="C225" i="1"/>
  <c r="C226" i="1" s="1"/>
  <c r="C223" i="1"/>
  <c r="C224" i="1" s="1"/>
  <c r="C221" i="1"/>
  <c r="C222" i="1" s="1"/>
  <c r="C219" i="1"/>
  <c r="C220" i="1" s="1"/>
  <c r="C217" i="1"/>
  <c r="C218" i="1" s="1"/>
  <c r="C215" i="1"/>
  <c r="C216" i="1" s="1"/>
  <c r="C213" i="1"/>
  <c r="C214" i="1" s="1"/>
  <c r="C211" i="1"/>
  <c r="C212" i="1" s="1"/>
  <c r="C209" i="1"/>
  <c r="C210" i="1" s="1"/>
  <c r="C207" i="1"/>
  <c r="C208" i="1" s="1"/>
  <c r="C205" i="1"/>
  <c r="C206" i="1" s="1"/>
  <c r="C203" i="1"/>
  <c r="C204" i="1" s="1"/>
  <c r="C201" i="1"/>
  <c r="C202" i="1" s="1"/>
  <c r="C199" i="1"/>
  <c r="C200" i="1" s="1"/>
  <c r="C197" i="1"/>
  <c r="C198" i="1" s="1"/>
  <c r="C195" i="1"/>
  <c r="C196" i="1" s="1"/>
  <c r="C193" i="1"/>
  <c r="C194" i="1" s="1"/>
  <c r="C191" i="1"/>
  <c r="C192" i="1" s="1"/>
  <c r="C189" i="1"/>
  <c r="C190" i="1" s="1"/>
  <c r="C187" i="1"/>
  <c r="C186" i="1"/>
  <c r="C185" i="1"/>
  <c r="C183" i="1"/>
  <c r="C182" i="1"/>
  <c r="C184" i="1" s="1"/>
  <c r="C180" i="1"/>
  <c r="C179" i="1"/>
  <c r="C178" i="1"/>
  <c r="C177" i="1"/>
  <c r="C175" i="1"/>
  <c r="C174" i="1"/>
  <c r="C172" i="1"/>
  <c r="C173" i="1" s="1"/>
  <c r="C170" i="1"/>
  <c r="C171" i="1" s="1"/>
  <c r="C168" i="1"/>
  <c r="C167" i="1"/>
  <c r="C165" i="1"/>
  <c r="C164" i="1"/>
  <c r="C166" i="1" s="1"/>
  <c r="C162" i="1"/>
  <c r="C163" i="1" s="1"/>
  <c r="C160" i="1"/>
  <c r="C161" i="1" s="1"/>
  <c r="C158" i="1"/>
  <c r="C159" i="1" s="1"/>
  <c r="C156" i="1"/>
  <c r="C157" i="1" s="1"/>
  <c r="C154" i="1"/>
  <c r="C155" i="1" s="1"/>
  <c r="C152" i="1"/>
  <c r="C153" i="1" s="1"/>
  <c r="C150" i="1"/>
  <c r="C151" i="1" s="1"/>
  <c r="C148" i="1"/>
  <c r="C149" i="1" s="1"/>
  <c r="C146" i="1"/>
  <c r="C147" i="1" s="1"/>
  <c r="C144" i="1"/>
  <c r="C145" i="1" s="1"/>
  <c r="C142" i="1"/>
  <c r="C143" i="1" s="1"/>
  <c r="C140" i="1"/>
  <c r="C141" i="1" s="1"/>
  <c r="C138" i="1"/>
  <c r="C139" i="1" s="1"/>
  <c r="C136" i="1"/>
  <c r="C137" i="1" s="1"/>
  <c r="C134" i="1"/>
  <c r="C135" i="1" s="1"/>
  <c r="C132" i="1"/>
  <c r="C133" i="1" s="1"/>
  <c r="C130" i="1"/>
  <c r="C131" i="1" s="1"/>
  <c r="C128" i="1"/>
  <c r="C129" i="1" s="1"/>
  <c r="C126" i="1"/>
  <c r="C127" i="1" s="1"/>
  <c r="C124" i="1"/>
  <c r="C125" i="1" s="1"/>
  <c r="C122" i="1"/>
  <c r="C123" i="1" s="1"/>
  <c r="C120" i="1"/>
  <c r="C121" i="1" s="1"/>
  <c r="C118" i="1"/>
  <c r="C119" i="1" s="1"/>
  <c r="C116" i="1"/>
  <c r="C117" i="1" s="1"/>
  <c r="C114" i="1"/>
  <c r="C115" i="1" s="1"/>
  <c r="C112" i="1"/>
  <c r="C113" i="1" s="1"/>
  <c r="C110" i="1"/>
  <c r="C111" i="1" s="1"/>
  <c r="C108" i="1"/>
  <c r="C109" i="1" s="1"/>
  <c r="C106" i="1"/>
  <c r="C107" i="1" s="1"/>
  <c r="C104" i="1"/>
  <c r="C105" i="1" s="1"/>
  <c r="C102" i="1"/>
  <c r="C103" i="1" s="1"/>
  <c r="C100" i="1"/>
  <c r="C101" i="1" s="1"/>
  <c r="C98" i="1"/>
  <c r="C99" i="1" s="1"/>
  <c r="C96" i="1"/>
  <c r="C97" i="1" s="1"/>
  <c r="C94" i="1"/>
  <c r="C95" i="1" s="1"/>
  <c r="C92" i="1"/>
  <c r="C93" i="1" s="1"/>
  <c r="C90" i="1"/>
  <c r="C91" i="1" s="1"/>
  <c r="C88" i="1"/>
  <c r="C89" i="1" s="1"/>
  <c r="C86" i="1"/>
  <c r="C87" i="1" s="1"/>
  <c r="C84" i="1"/>
  <c r="C85" i="1" s="1"/>
  <c r="C82" i="1"/>
  <c r="C83" i="1" s="1"/>
  <c r="C80" i="1"/>
  <c r="C81" i="1" s="1"/>
  <c r="C78" i="1"/>
  <c r="C79" i="1" s="1"/>
  <c r="C76" i="1"/>
  <c r="C75" i="1"/>
  <c r="C77" i="1" s="1"/>
  <c r="C73" i="1"/>
  <c r="C74" i="1" s="1"/>
  <c r="C71" i="1"/>
  <c r="C72" i="1" s="1"/>
  <c r="C69" i="1"/>
  <c r="C70" i="1" s="1"/>
  <c r="C67" i="1"/>
  <c r="C68" i="1" s="1"/>
  <c r="C65" i="1"/>
  <c r="C66" i="1" s="1"/>
  <c r="C63" i="1"/>
  <c r="C64" i="1" s="1"/>
  <c r="C61" i="1"/>
  <c r="C62" i="1" s="1"/>
  <c r="C59" i="1"/>
  <c r="C60" i="1" s="1"/>
  <c r="C57" i="1"/>
  <c r="C56" i="1"/>
  <c r="C54" i="1"/>
  <c r="C55" i="1" s="1"/>
  <c r="C52" i="1"/>
  <c r="C53" i="1" s="1"/>
  <c r="C50" i="1"/>
  <c r="C51" i="1" s="1"/>
  <c r="C48" i="1"/>
  <c r="C49" i="1" s="1"/>
  <c r="C46" i="1"/>
  <c r="C47" i="1" s="1"/>
  <c r="C44" i="1"/>
  <c r="C43" i="1"/>
  <c r="C45" i="1" s="1"/>
  <c r="C41" i="1"/>
  <c r="C42" i="1" s="1"/>
  <c r="C39" i="1"/>
  <c r="C40" i="1" s="1"/>
  <c r="C37" i="1"/>
  <c r="C38" i="1" s="1"/>
  <c r="C35" i="1"/>
  <c r="C36" i="1" s="1"/>
  <c r="C33" i="1"/>
  <c r="C34" i="1" s="1"/>
  <c r="C31" i="1"/>
  <c r="C32" i="1" s="1"/>
  <c r="C29" i="1"/>
  <c r="C28" i="1"/>
  <c r="C27" i="1"/>
  <c r="C26" i="1"/>
  <c r="C30" i="1" s="1"/>
  <c r="C24" i="1"/>
  <c r="C25" i="1" s="1"/>
  <c r="C22" i="1"/>
  <c r="C23" i="1" s="1"/>
  <c r="C20" i="1"/>
  <c r="C19" i="1"/>
  <c r="C21" i="1" s="1"/>
  <c r="C17" i="1"/>
  <c r="C18" i="1" s="1"/>
  <c r="C15" i="1"/>
  <c r="C16" i="1" s="1"/>
  <c r="C13" i="1"/>
  <c r="C14" i="1" s="1"/>
  <c r="C11" i="1"/>
  <c r="C12" i="1" s="1"/>
  <c r="C9" i="1"/>
  <c r="C10" i="1" s="1"/>
  <c r="C7" i="1"/>
  <c r="C8" i="1" s="1"/>
  <c r="C5" i="1"/>
  <c r="C4" i="1"/>
  <c r="C6" i="1" s="1"/>
  <c r="C2" i="1"/>
  <c r="B413" i="1"/>
  <c r="B411" i="1"/>
  <c r="B409" i="1"/>
  <c r="B407" i="1"/>
  <c r="B405" i="1"/>
  <c r="B403" i="1"/>
  <c r="B401" i="1"/>
  <c r="B399" i="1"/>
  <c r="B397" i="1"/>
  <c r="B395" i="1"/>
  <c r="B393" i="1"/>
  <c r="B391" i="1"/>
  <c r="B389" i="1"/>
  <c r="B387" i="1"/>
  <c r="B385" i="1"/>
  <c r="B384" i="1"/>
  <c r="B382" i="1"/>
  <c r="B380" i="1"/>
  <c r="B378" i="1"/>
  <c r="B376" i="1"/>
  <c r="B374" i="1"/>
  <c r="B372" i="1"/>
  <c r="B370" i="1"/>
  <c r="B368" i="1"/>
  <c r="B367" i="1"/>
  <c r="B365" i="1"/>
  <c r="B363" i="1"/>
  <c r="B361" i="1"/>
  <c r="B359" i="1"/>
  <c r="B358" i="1"/>
  <c r="B357" i="1"/>
  <c r="B355" i="1"/>
  <c r="B353" i="1"/>
  <c r="B351" i="1"/>
  <c r="B349" i="1"/>
  <c r="B347" i="1"/>
  <c r="B345" i="1"/>
  <c r="B343" i="1"/>
  <c r="B341" i="1"/>
  <c r="B339" i="1"/>
  <c r="B338" i="1"/>
  <c r="B337" i="1"/>
  <c r="B335" i="1"/>
  <c r="B333" i="1"/>
  <c r="B331" i="1"/>
  <c r="B329" i="1"/>
  <c r="B327" i="1"/>
  <c r="B325" i="1"/>
  <c r="B323" i="1"/>
  <c r="B321" i="1"/>
  <c r="B319" i="1"/>
  <c r="B317" i="1"/>
  <c r="B315" i="1"/>
  <c r="B314" i="1"/>
  <c r="B312" i="1"/>
  <c r="B310" i="1"/>
  <c r="B308" i="1"/>
  <c r="B306" i="1"/>
  <c r="B304" i="1"/>
  <c r="B302" i="1"/>
  <c r="B300" i="1"/>
  <c r="B298" i="1"/>
  <c r="B296" i="1"/>
  <c r="B294" i="1"/>
  <c r="B293" i="1"/>
  <c r="B292" i="1"/>
  <c r="B291" i="1"/>
  <c r="B290" i="1"/>
  <c r="B289" i="1"/>
  <c r="B288" i="1"/>
  <c r="B286" i="1"/>
  <c r="B285" i="1"/>
  <c r="B283" i="1"/>
  <c r="B282" i="1"/>
  <c r="B280" i="1"/>
  <c r="B278" i="1"/>
  <c r="B276" i="1"/>
  <c r="B274" i="1"/>
  <c r="B272" i="1"/>
  <c r="B270" i="1"/>
  <c r="B268" i="1"/>
  <c r="B266" i="1"/>
  <c r="B264" i="1"/>
  <c r="B262" i="1"/>
  <c r="B260" i="1"/>
  <c r="B258" i="1"/>
  <c r="B256" i="1"/>
  <c r="B254" i="1"/>
  <c r="B252" i="1"/>
  <c r="B250" i="1"/>
  <c r="B249" i="1"/>
  <c r="B247" i="1"/>
  <c r="B245" i="1"/>
  <c r="B243" i="1"/>
  <c r="B241" i="1"/>
  <c r="B239" i="1"/>
  <c r="B237" i="1"/>
  <c r="B235" i="1"/>
  <c r="B233" i="1"/>
  <c r="B231" i="1"/>
  <c r="B229" i="1"/>
  <c r="B227" i="1"/>
  <c r="B225" i="1"/>
  <c r="B223" i="1"/>
  <c r="B221" i="1"/>
  <c r="B219" i="1"/>
  <c r="B217" i="1"/>
  <c r="B215" i="1"/>
  <c r="B213" i="1"/>
  <c r="B211" i="1"/>
  <c r="B209" i="1"/>
  <c r="B207" i="1"/>
  <c r="B205" i="1"/>
  <c r="B203" i="1"/>
  <c r="B201" i="1"/>
  <c r="B199" i="1"/>
  <c r="B197" i="1"/>
  <c r="B195" i="1"/>
  <c r="B193" i="1"/>
  <c r="B191" i="1"/>
  <c r="B189" i="1"/>
  <c r="B187" i="1"/>
  <c r="B186" i="1"/>
  <c r="B185" i="1"/>
  <c r="B183" i="1"/>
  <c r="B182" i="1"/>
  <c r="B180" i="1"/>
  <c r="B179" i="1"/>
  <c r="B178" i="1"/>
  <c r="B177" i="1"/>
  <c r="B175" i="1"/>
  <c r="B174" i="1"/>
  <c r="B172" i="1"/>
  <c r="B170" i="1"/>
  <c r="B168" i="1"/>
  <c r="B167" i="1"/>
  <c r="B165" i="1"/>
  <c r="B164" i="1"/>
  <c r="B162" i="1"/>
  <c r="B160" i="1"/>
  <c r="B158" i="1"/>
  <c r="B156" i="1"/>
  <c r="B154" i="1"/>
  <c r="B152" i="1"/>
  <c r="B150" i="1"/>
  <c r="B148" i="1"/>
  <c r="B146" i="1"/>
  <c r="B144" i="1"/>
  <c r="B142" i="1"/>
  <c r="B140" i="1"/>
  <c r="B138" i="1"/>
  <c r="B136" i="1"/>
  <c r="B134" i="1"/>
  <c r="B132" i="1"/>
  <c r="B130" i="1"/>
  <c r="B128" i="1"/>
  <c r="B126" i="1"/>
  <c r="B124" i="1"/>
  <c r="B122" i="1"/>
  <c r="B120" i="1"/>
  <c r="B118" i="1"/>
  <c r="B116" i="1"/>
  <c r="B114" i="1"/>
  <c r="B112" i="1"/>
  <c r="B110" i="1"/>
  <c r="B108" i="1"/>
  <c r="B106" i="1"/>
  <c r="B104" i="1"/>
  <c r="B102" i="1"/>
  <c r="B100" i="1"/>
  <c r="B98" i="1"/>
  <c r="B96" i="1"/>
  <c r="B94" i="1"/>
  <c r="B92" i="1"/>
  <c r="B90" i="1"/>
  <c r="B88" i="1"/>
  <c r="B86" i="1"/>
  <c r="B84" i="1"/>
  <c r="B82" i="1"/>
  <c r="B80" i="1"/>
  <c r="B78" i="1"/>
  <c r="B76" i="1"/>
  <c r="B75" i="1"/>
  <c r="B73" i="1"/>
  <c r="B71" i="1"/>
  <c r="B69" i="1"/>
  <c r="B67" i="1"/>
  <c r="B65" i="1"/>
  <c r="B63" i="1"/>
  <c r="B61" i="1"/>
  <c r="B59" i="1"/>
  <c r="B57" i="1"/>
  <c r="B56" i="1"/>
  <c r="B54" i="1"/>
  <c r="B52" i="1"/>
  <c r="B50" i="1"/>
  <c r="B48" i="1"/>
  <c r="B46" i="1"/>
  <c r="B44" i="1"/>
  <c r="B43" i="1"/>
  <c r="B41" i="1"/>
  <c r="B39" i="1"/>
  <c r="B37" i="1"/>
  <c r="B35" i="1"/>
  <c r="B33" i="1"/>
  <c r="B31" i="1"/>
  <c r="B29" i="1"/>
  <c r="B28" i="1"/>
  <c r="B27" i="1"/>
  <c r="B26" i="1"/>
  <c r="B24" i="1"/>
  <c r="B22" i="1"/>
  <c r="B20" i="1"/>
  <c r="B19" i="1"/>
  <c r="B17" i="1"/>
  <c r="B15" i="1"/>
  <c r="B13" i="1"/>
  <c r="B11" i="1"/>
  <c r="B9" i="1"/>
  <c r="B7" i="1"/>
  <c r="B5" i="1"/>
  <c r="B4" i="1"/>
  <c r="B2" i="1"/>
  <c r="A413" i="1"/>
  <c r="A411" i="1"/>
  <c r="A409" i="1"/>
  <c r="A407" i="1"/>
  <c r="A405" i="1"/>
  <c r="A403" i="1"/>
  <c r="A401" i="1"/>
  <c r="A399" i="1"/>
  <c r="A397" i="1"/>
  <c r="A395" i="1"/>
  <c r="A393" i="1"/>
  <c r="A391" i="1"/>
  <c r="A389" i="1"/>
  <c r="A387" i="1"/>
  <c r="A385" i="1"/>
  <c r="A384" i="1"/>
  <c r="A382" i="1"/>
  <c r="A380" i="1"/>
  <c r="A378" i="1"/>
  <c r="A376" i="1"/>
  <c r="A374" i="1"/>
  <c r="A372" i="1"/>
  <c r="A370" i="1"/>
  <c r="A368" i="1"/>
  <c r="A367" i="1"/>
  <c r="A365" i="1"/>
  <c r="A363" i="1"/>
  <c r="A361" i="1"/>
  <c r="A359" i="1"/>
  <c r="A358" i="1"/>
  <c r="A357" i="1"/>
  <c r="A355" i="1"/>
  <c r="A353" i="1"/>
  <c r="A351" i="1"/>
  <c r="A349" i="1"/>
  <c r="A347" i="1"/>
  <c r="A345" i="1"/>
  <c r="A343" i="1"/>
  <c r="A341" i="1"/>
  <c r="A339" i="1"/>
  <c r="A338" i="1"/>
  <c r="A337" i="1"/>
  <c r="A335" i="1"/>
  <c r="A333" i="1"/>
  <c r="A331" i="1"/>
  <c r="A329" i="1"/>
  <c r="A327" i="1"/>
  <c r="A325" i="1"/>
  <c r="A323" i="1"/>
  <c r="A321" i="1"/>
  <c r="A319" i="1"/>
  <c r="A317" i="1"/>
  <c r="A315" i="1"/>
  <c r="A314" i="1"/>
  <c r="A312" i="1"/>
  <c r="A310" i="1"/>
  <c r="A308" i="1"/>
  <c r="A306" i="1"/>
  <c r="A304" i="1"/>
  <c r="A302" i="1"/>
  <c r="A300" i="1"/>
  <c r="A298" i="1"/>
  <c r="A296" i="1"/>
  <c r="A294" i="1"/>
  <c r="A293" i="1"/>
  <c r="A292" i="1"/>
  <c r="A291" i="1"/>
  <c r="A290" i="1"/>
  <c r="A289" i="1"/>
  <c r="A288" i="1"/>
  <c r="A286" i="1"/>
  <c r="A285" i="1"/>
  <c r="A283" i="1"/>
  <c r="A282" i="1"/>
  <c r="A280" i="1"/>
  <c r="A278" i="1"/>
  <c r="A276" i="1"/>
  <c r="A274" i="1"/>
  <c r="A272" i="1"/>
  <c r="A270" i="1"/>
  <c r="A268" i="1"/>
  <c r="A266" i="1"/>
  <c r="A264" i="1"/>
  <c r="A262" i="1"/>
  <c r="A260" i="1"/>
  <c r="A258" i="1"/>
  <c r="A256" i="1"/>
  <c r="A254" i="1"/>
  <c r="A252" i="1"/>
  <c r="A250" i="1"/>
  <c r="A249" i="1"/>
  <c r="A247" i="1"/>
  <c r="A245" i="1"/>
  <c r="A243" i="1"/>
  <c r="A241" i="1"/>
  <c r="A239" i="1"/>
  <c r="A237" i="1"/>
  <c r="A235" i="1"/>
  <c r="A233" i="1"/>
  <c r="A231" i="1"/>
  <c r="A229" i="1"/>
  <c r="A227" i="1"/>
  <c r="A225" i="1"/>
  <c r="A223" i="1"/>
  <c r="A221" i="1"/>
  <c r="A219" i="1"/>
  <c r="A217" i="1"/>
  <c r="A215" i="1"/>
  <c r="A213" i="1"/>
  <c r="A211" i="1"/>
  <c r="A209" i="1"/>
  <c r="A207" i="1"/>
  <c r="A205" i="1"/>
  <c r="A203" i="1"/>
  <c r="A201" i="1"/>
  <c r="A199" i="1"/>
  <c r="A197" i="1"/>
  <c r="A195" i="1"/>
  <c r="A193" i="1"/>
  <c r="A191" i="1"/>
  <c r="A189" i="1"/>
  <c r="A187" i="1"/>
  <c r="A186" i="1"/>
  <c r="A185" i="1"/>
  <c r="A183" i="1"/>
  <c r="A182" i="1"/>
  <c r="A180" i="1"/>
  <c r="A179" i="1"/>
  <c r="A178" i="1"/>
  <c r="A177" i="1"/>
  <c r="A175" i="1"/>
  <c r="A174" i="1"/>
  <c r="A172" i="1"/>
  <c r="A170" i="1"/>
  <c r="A168" i="1"/>
  <c r="A167" i="1"/>
  <c r="A165" i="1"/>
  <c r="A164" i="1"/>
  <c r="A162" i="1"/>
  <c r="A160" i="1"/>
  <c r="A158" i="1"/>
  <c r="A156" i="1"/>
  <c r="A154" i="1"/>
  <c r="A152" i="1"/>
  <c r="A150" i="1"/>
  <c r="A148" i="1"/>
  <c r="A146" i="1"/>
  <c r="A144" i="1"/>
  <c r="A142" i="1"/>
  <c r="A140" i="1"/>
  <c r="A138" i="1"/>
  <c r="A136" i="1"/>
  <c r="A134" i="1"/>
  <c r="A132" i="1"/>
  <c r="A130" i="1"/>
  <c r="A128" i="1"/>
  <c r="A126" i="1"/>
  <c r="A124" i="1"/>
  <c r="A122" i="1"/>
  <c r="A120" i="1"/>
  <c r="A118" i="1"/>
  <c r="A116" i="1"/>
  <c r="A114" i="1"/>
  <c r="A112" i="1"/>
  <c r="A110" i="1"/>
  <c r="A108" i="1"/>
  <c r="A106" i="1"/>
  <c r="A104" i="1"/>
  <c r="A102" i="1"/>
  <c r="A100" i="1"/>
  <c r="A98" i="1"/>
  <c r="A96" i="1"/>
  <c r="A94" i="1"/>
  <c r="A92" i="1"/>
  <c r="A90" i="1"/>
  <c r="A88" i="1"/>
  <c r="A86" i="1"/>
  <c r="A84" i="1"/>
  <c r="A82" i="1"/>
  <c r="A80" i="1"/>
  <c r="A78" i="1"/>
  <c r="A76" i="1"/>
  <c r="A75" i="1"/>
  <c r="A73" i="1"/>
  <c r="A71" i="1"/>
  <c r="A69" i="1"/>
  <c r="A67" i="1"/>
  <c r="A65" i="1"/>
  <c r="A63" i="1"/>
  <c r="A61" i="1"/>
  <c r="A59" i="1"/>
  <c r="A57" i="1"/>
  <c r="A56" i="1"/>
  <c r="A54" i="1"/>
  <c r="A52" i="1"/>
  <c r="A50" i="1"/>
  <c r="A48" i="1"/>
  <c r="A46" i="1"/>
  <c r="A44" i="1"/>
  <c r="A43" i="1"/>
  <c r="A41" i="1"/>
  <c r="A39" i="1"/>
  <c r="A37" i="1"/>
  <c r="A35" i="1"/>
  <c r="A33" i="1"/>
  <c r="A31" i="1"/>
  <c r="A29" i="1"/>
  <c r="A28" i="1"/>
  <c r="A27" i="1"/>
  <c r="A26" i="1"/>
  <c r="A24" i="1"/>
  <c r="A22" i="1"/>
  <c r="A20" i="1"/>
  <c r="A19" i="1"/>
  <c r="A17" i="1"/>
  <c r="A15" i="1"/>
  <c r="A13" i="1"/>
  <c r="A11" i="1"/>
  <c r="A9" i="1"/>
  <c r="A7" i="1"/>
  <c r="A5" i="1"/>
  <c r="A4" i="1"/>
  <c r="A2" i="1"/>
  <c r="C58" i="1" l="1"/>
  <c r="C369" i="1"/>
  <c r="D169" i="1"/>
  <c r="D176" i="1"/>
  <c r="D188" i="1"/>
  <c r="D287" i="1"/>
  <c r="D386" i="1"/>
  <c r="E77" i="1"/>
  <c r="E415" i="1" s="1"/>
  <c r="E251" i="1"/>
  <c r="E360" i="1"/>
  <c r="F6" i="1"/>
  <c r="F166" i="1"/>
  <c r="F181" i="1"/>
  <c r="F184" i="1"/>
  <c r="F415" i="1" s="1"/>
  <c r="F295" i="1"/>
  <c r="F340" i="1"/>
  <c r="C169" i="1"/>
  <c r="C176" i="1"/>
  <c r="C188" i="1"/>
  <c r="C287" i="1"/>
  <c r="C386" i="1"/>
  <c r="D251" i="1"/>
  <c r="D360" i="1"/>
  <c r="E181" i="1"/>
  <c r="E284" i="1"/>
  <c r="E295" i="1"/>
  <c r="E316" i="1"/>
  <c r="E340" i="1"/>
  <c r="D3" i="1"/>
  <c r="D415" i="1" s="1"/>
  <c r="C3" i="1"/>
  <c r="C415" i="1" s="1"/>
  <c r="G3" i="1"/>
  <c r="G415" i="1" s="1"/>
  <c r="C181" i="1"/>
  <c r="C295" i="1"/>
  <c r="G295" i="1"/>
  <c r="F3" i="1"/>
  <c r="F369" i="1"/>
  <c r="G169" i="1"/>
  <c r="G188" i="1"/>
  <c r="G28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PayHistory?IgnoreDates=false&amp;DateFrom=%222023-02-10%22&amp;DateTo=%222023-03-10%22&amp;" description="Connection to the 'TPayHistory?IgnoreDates=false&amp;DateFrom=%222023-02-10%22&amp;DateTo=%222023-03-10%22&amp;' query in the workbook." type="5" refreshedVersion="8" background="1" saveData="1">
    <dbPr connection="Provider=Microsoft.Mashup.OleDb.1;Data Source=$Workbook$;Location=&quot;TPayHistory?IgnoreDates=false&amp;DateFrom=%222023-02-10%22&amp;DateTo=%222023-03-10%22&amp;&quot;;Extended Properties=&quot;&quot;" command="SELECT * FROM [TPayHistory?IgnoreDates=false&amp;DateFrom=%222023-02-10%22&amp;DateTo=%222023-03-10%22&amp;]"/>
  </connection>
</connections>
</file>

<file path=xl/sharedStrings.xml><?xml version="1.0" encoding="utf-8"?>
<sst xmlns="http://schemas.openxmlformats.org/spreadsheetml/2006/main" count="3832" uniqueCount="536">
  <si>
    <t>T.Allowances</t>
  </si>
  <si>
    <t>T.Allowancesbeforetax</t>
  </si>
  <si>
    <t>T.Annualleaverate</t>
  </si>
  <si>
    <t>T.Cdepgross</t>
  </si>
  <si>
    <t>T.Classid</t>
  </si>
  <si>
    <t>T.Commission</t>
  </si>
  <si>
    <t>T.CompanyTax</t>
  </si>
  <si>
    <t>T.CountryCode</t>
  </si>
  <si>
    <t>T.DatePaid</t>
  </si>
  <si>
    <t>T.Deductions</t>
  </si>
  <si>
    <t>T.Deleted</t>
  </si>
  <si>
    <t>T.Department</t>
  </si>
  <si>
    <t>T.Employeeid</t>
  </si>
  <si>
    <t>T.EmployeeNICsClass1</t>
  </si>
  <si>
    <t>T.EmployeeNICsOther</t>
  </si>
  <si>
    <t>T.EmployerNICsClass1</t>
  </si>
  <si>
    <t>T.EmployerNICsOther</t>
  </si>
  <si>
    <t>T.Empname</t>
  </si>
  <si>
    <t>T.Etp</t>
  </si>
  <si>
    <t>T.FITWages</t>
  </si>
  <si>
    <t>T.GlobalRef</t>
  </si>
  <si>
    <t>T.Gross</t>
  </si>
  <si>
    <t>T.GrossExcludeAllowances</t>
  </si>
  <si>
    <t>T.Grosstaxable</t>
  </si>
  <si>
    <t>T.ID</t>
  </si>
  <si>
    <t>T.ISEmpty</t>
  </si>
  <si>
    <t>T.Isnewtypepay</t>
  </si>
  <si>
    <t>T.IsPayVerify</t>
  </si>
  <si>
    <t>T.IsTermination</t>
  </si>
  <si>
    <t>T.Istimesheet</t>
  </si>
  <si>
    <t>T.KeyStringFieldName</t>
  </si>
  <si>
    <t>T.KeyValue</t>
  </si>
  <si>
    <t>T.Leaveloading</t>
  </si>
  <si>
    <t>T.Lumpa</t>
  </si>
  <si>
    <t>T.Lumpb</t>
  </si>
  <si>
    <t>T.Lumpd</t>
  </si>
  <si>
    <t>T.Lumpe</t>
  </si>
  <si>
    <t>T.Manualtax</t>
  </si>
  <si>
    <t>T.MedWages</t>
  </si>
  <si>
    <t>T.MsTimeStamp</t>
  </si>
  <si>
    <t>T.MsUpdateSiteCode</t>
  </si>
  <si>
    <t>T.Net</t>
  </si>
  <si>
    <t>T.Paid</t>
  </si>
  <si>
    <t>T.Pay</t>
  </si>
  <si>
    <t>T.PayDate</t>
  </si>
  <si>
    <t>T.PayID</t>
  </si>
  <si>
    <t>T.Paynotes</t>
  </si>
  <si>
    <t>T.Payperiod</t>
  </si>
  <si>
    <t>T.Payperiods</t>
  </si>
  <si>
    <t>T.PayPeriodStartDate</t>
  </si>
  <si>
    <t>T.Paysuperonleaveloading</t>
  </si>
  <si>
    <t>T.Payversion</t>
  </si>
  <si>
    <t>T.Payxmldata</t>
  </si>
  <si>
    <t>T.Prepared</t>
  </si>
  <si>
    <t>T.Printed</t>
  </si>
  <si>
    <t>T.Recno</t>
  </si>
  <si>
    <t>T.Region</t>
  </si>
  <si>
    <t>T.SocWages</t>
  </si>
  <si>
    <t>T.StateWages</t>
  </si>
  <si>
    <t>T.Sundries</t>
  </si>
  <si>
    <t>T.Superannuation</t>
  </si>
  <si>
    <t>T.Tax</t>
  </si>
  <si>
    <t>T.UKTaxCodeUsed</t>
  </si>
  <si>
    <t>T.ValidationDisabled</t>
  </si>
  <si>
    <t>T.Wages</t>
  </si>
  <si>
    <t>T.Workplacegiving</t>
  </si>
  <si>
    <t>Default</t>
  </si>
  <si>
    <t>DEF</t>
  </si>
  <si>
    <t>Fortnightly</t>
  </si>
  <si>
    <t>Australia</t>
  </si>
  <si>
    <t/>
  </si>
  <si>
    <t>Dene Mills</t>
  </si>
  <si>
    <t>DEF3</t>
  </si>
  <si>
    <t>DEF5</t>
  </si>
  <si>
    <t>DEF6</t>
  </si>
  <si>
    <t>DEF8</t>
  </si>
  <si>
    <t>Weekly</t>
  </si>
  <si>
    <t>Winny Schneiderhoff</t>
  </si>
  <si>
    <t>DEF9</t>
  </si>
  <si>
    <t>DEF10</t>
  </si>
  <si>
    <t>Rainbow Jones</t>
  </si>
  <si>
    <t>DEF13</t>
  </si>
  <si>
    <t>DEF15</t>
  </si>
  <si>
    <t>DEF17</t>
  </si>
  <si>
    <t>DEF18</t>
  </si>
  <si>
    <t>DEF19</t>
  </si>
  <si>
    <t>DEF20</t>
  </si>
  <si>
    <t>Holly Graille</t>
  </si>
  <si>
    <t>DEF21</t>
  </si>
  <si>
    <t>Jo Singh</t>
  </si>
  <si>
    <t>DEF22</t>
  </si>
  <si>
    <t>DEF23</t>
  </si>
  <si>
    <t>DEF24</t>
  </si>
  <si>
    <t>DEF25</t>
  </si>
  <si>
    <t>Maureen Poppins</t>
  </si>
  <si>
    <t>DEF26</t>
  </si>
  <si>
    <t>DEF27</t>
  </si>
  <si>
    <t>DEF28</t>
  </si>
  <si>
    <t>DEF29</t>
  </si>
  <si>
    <t>Timmy Wensell</t>
  </si>
  <si>
    <t>DEF30</t>
  </si>
  <si>
    <t>Gross</t>
  </si>
  <si>
    <t>Tax</t>
  </si>
  <si>
    <t>Wages</t>
  </si>
  <si>
    <t>Employee</t>
  </si>
  <si>
    <t>Date</t>
  </si>
  <si>
    <t>Super</t>
  </si>
  <si>
    <t>Net Pay</t>
  </si>
  <si>
    <t>Dene Mills Total</t>
  </si>
  <si>
    <t>Winny Schneiderhoff Total</t>
  </si>
  <si>
    <t>Rainbow Jones Total</t>
  </si>
  <si>
    <t>Holly Graille Total</t>
  </si>
  <si>
    <t>Jo Singh Total</t>
  </si>
  <si>
    <t>Maureen Poppins Total</t>
  </si>
  <si>
    <t>Timmy Wensell Total</t>
  </si>
  <si>
    <t>Grand Total</t>
  </si>
  <si>
    <t>2008-08-22 00:00:00</t>
  </si>
  <si>
    <t>John Citizen</t>
  </si>
  <si>
    <t>2012-03-05 14:25:31</t>
  </si>
  <si>
    <t>2008-08-14 00:00:00</t>
  </si>
  <si>
    <t>2008-08-07 00:00:00</t>
  </si>
  <si>
    <t>2008-09-22 00:00:00</t>
  </si>
  <si>
    <t>2008-08-28 00:00:00</t>
  </si>
  <si>
    <t>2008-08-21 00:00:00</t>
  </si>
  <si>
    <t>2008-10-06 00:00:00</t>
  </si>
  <si>
    <t>2008-09-04 00:00:00</t>
  </si>
  <si>
    <t>2008-09-11 00:00:00</t>
  </si>
  <si>
    <t>DEF14</t>
  </si>
  <si>
    <t>2008-10-09 00:00:00</t>
  </si>
  <si>
    <t>2008-09-18 00:00:00</t>
  </si>
  <si>
    <t>2008-10-07 00:00:00</t>
  </si>
  <si>
    <t>2008-10-10 00:00:00</t>
  </si>
  <si>
    <t>2008-09-25 00:00:00</t>
  </si>
  <si>
    <t>Henry Coughlin</t>
  </si>
  <si>
    <t>2008-09-06 00:00:00</t>
  </si>
  <si>
    <t>2008-08-30 00:00:00</t>
  </si>
  <si>
    <t>2008-09-13 00:00:00</t>
  </si>
  <si>
    <t>2008-09-20 00:00:00</t>
  </si>
  <si>
    <t>2008-09-27 00:00:00</t>
  </si>
  <si>
    <t>2008-10-02 00:00:00</t>
  </si>
  <si>
    <t>2008-10-04 00:00:00</t>
  </si>
  <si>
    <t>2008-10-11 00:00:00</t>
  </si>
  <si>
    <t>DEF31</t>
  </si>
  <si>
    <t>DEF32</t>
  </si>
  <si>
    <t>2008-10-03 00:00:00</t>
  </si>
  <si>
    <t>DEF40</t>
  </si>
  <si>
    <t>2008-10-01 00:00:00</t>
  </si>
  <si>
    <t>2008-09-17 00:00:00</t>
  </si>
  <si>
    <t>2008-09-05 00:00:00</t>
  </si>
  <si>
    <t>Charles Woods</t>
  </si>
  <si>
    <t>DEF41</t>
  </si>
  <si>
    <t>2008-08-29 00:00:00</t>
  </si>
  <si>
    <t>DEF42</t>
  </si>
  <si>
    <t>2008-09-12 00:00:00</t>
  </si>
  <si>
    <t>DEF43</t>
  </si>
  <si>
    <t>DEF44</t>
  </si>
  <si>
    <t>DEF45</t>
  </si>
  <si>
    <t>DEF46</t>
  </si>
  <si>
    <t>2008-09-19 00:00:00</t>
  </si>
  <si>
    <t>DEF47</t>
  </si>
  <si>
    <t>DEF48</t>
  </si>
  <si>
    <t>DEF49</t>
  </si>
  <si>
    <t>2008-09-26 00:00:00</t>
  </si>
  <si>
    <t>DEF50</t>
  </si>
  <si>
    <t>DEF51</t>
  </si>
  <si>
    <t>DEF52</t>
  </si>
  <si>
    <t>DEF54</t>
  </si>
  <si>
    <t>2008-10-28 00:00:00</t>
  </si>
  <si>
    <t>DEF55</t>
  </si>
  <si>
    <t>Termination Pay.</t>
  </si>
  <si>
    <t>DEF57</t>
  </si>
  <si>
    <t>2008-11-21 00:00:00</t>
  </si>
  <si>
    <t>DEF93</t>
  </si>
  <si>
    <t>DEF96</t>
  </si>
  <si>
    <t>DEF97</t>
  </si>
  <si>
    <t>Rod Farrell</t>
  </si>
  <si>
    <t>DEF100</t>
  </si>
  <si>
    <t>DEF101</t>
  </si>
  <si>
    <t>2008-09-29 00:00:00</t>
  </si>
  <si>
    <t>DEF102</t>
  </si>
  <si>
    <t>DEF103</t>
  </si>
  <si>
    <t>DEF104</t>
  </si>
  <si>
    <t>2008-10-13 00:00:00</t>
  </si>
  <si>
    <t>2008-12-01 00:00:00</t>
  </si>
  <si>
    <t>DEF110</t>
  </si>
  <si>
    <t>2000-12-01 00:00:00</t>
  </si>
  <si>
    <t>2000-11-24 00:00:00</t>
  </si>
  <si>
    <t>2008-12-04 00:00:00</t>
  </si>
  <si>
    <t>DEF113</t>
  </si>
  <si>
    <t>DEF114</t>
  </si>
  <si>
    <t>DEF120</t>
  </si>
  <si>
    <t>DEF121</t>
  </si>
  <si>
    <t>2018-12-12 00:12:16</t>
  </si>
  <si>
    <t>2008-10-16 00:00:00</t>
  </si>
  <si>
    <t>DEF122</t>
  </si>
  <si>
    <t>DEF123</t>
  </si>
  <si>
    <t>DEF124</t>
  </si>
  <si>
    <t>DEF125</t>
  </si>
  <si>
    <t>DEF126</t>
  </si>
  <si>
    <t>2008-10-18 00:00:00</t>
  </si>
  <si>
    <t>DEF127</t>
  </si>
  <si>
    <t>DEF128</t>
  </si>
  <si>
    <t>2000-12-08 00:00:00</t>
  </si>
  <si>
    <t>2008-12-22 00:00:00</t>
  </si>
  <si>
    <t>DEF129</t>
  </si>
  <si>
    <t>2009-01-14 00:00:00</t>
  </si>
  <si>
    <t>DEF130</t>
  </si>
  <si>
    <t>2008-10-23 00:00:00</t>
  </si>
  <si>
    <t>DEF131</t>
  </si>
  <si>
    <t>DEF133</t>
  </si>
  <si>
    <t>DEF134</t>
  </si>
  <si>
    <t>DEF136</t>
  </si>
  <si>
    <t>DEF137</t>
  </si>
  <si>
    <t>2008-10-25 00:00:00</t>
  </si>
  <si>
    <t>DEF138</t>
  </si>
  <si>
    <t>DEF139</t>
  </si>
  <si>
    <t>2000-12-15 00:00:00</t>
  </si>
  <si>
    <t>DEF140</t>
  </si>
  <si>
    <t>DEF141</t>
  </si>
  <si>
    <t>DEF142</t>
  </si>
  <si>
    <t>DEF143</t>
  </si>
  <si>
    <t>DEF144</t>
  </si>
  <si>
    <t>DEF145</t>
  </si>
  <si>
    <t>DEF146</t>
  </si>
  <si>
    <t>DEF150</t>
  </si>
  <si>
    <t>DEF151</t>
  </si>
  <si>
    <t>DEF152</t>
  </si>
  <si>
    <t>DEF153</t>
  </si>
  <si>
    <t>2008-10-15 00:00:00</t>
  </si>
  <si>
    <t>DEF154</t>
  </si>
  <si>
    <t>DEF155</t>
  </si>
  <si>
    <t>2008-10-20 00:00:00</t>
  </si>
  <si>
    <t>DEF160</t>
  </si>
  <si>
    <t>2009-03-12 00:00:00</t>
  </si>
  <si>
    <t>DEF174</t>
  </si>
  <si>
    <t>2008-10-29 00:00:00</t>
  </si>
  <si>
    <t>DEF175</t>
  </si>
  <si>
    <t>2008-11-01 00:00:00</t>
  </si>
  <si>
    <t>2009-03-16 00:00:00</t>
  </si>
  <si>
    <t>DEF177</t>
  </si>
  <si>
    <t>2008-11-08 00:00:00</t>
  </si>
  <si>
    <t>DEF180</t>
  </si>
  <si>
    <t>2008-11-12 00:00:00</t>
  </si>
  <si>
    <t>2009-07-17 00:00:00</t>
  </si>
  <si>
    <t>DEF181</t>
  </si>
  <si>
    <t>2008-11-26 00:00:00</t>
  </si>
  <si>
    <t>DEF182</t>
  </si>
  <si>
    <t>2008-11-15 00:00:00</t>
  </si>
  <si>
    <t>2009-09-22 00:00:00</t>
  </si>
  <si>
    <t>DEF185</t>
  </si>
  <si>
    <t>2008-12-10 00:00:00</t>
  </si>
  <si>
    <t>2009-08-31 00:00:00</t>
  </si>
  <si>
    <t>Jason Plumm</t>
  </si>
  <si>
    <t>DEF186</t>
  </si>
  <si>
    <t>2009-07-16 00:00:00</t>
  </si>
  <si>
    <t>2009-07-02 00:00:00</t>
  </si>
  <si>
    <t>DEF187</t>
  </si>
  <si>
    <t>2009-07-30 00:00:00</t>
  </si>
  <si>
    <t>DEF189</t>
  </si>
  <si>
    <t>2008-10-30 00:00:00</t>
  </si>
  <si>
    <t>2009-09-02 00:00:00</t>
  </si>
  <si>
    <t>DEF190</t>
  </si>
  <si>
    <t>2008-11-06 00:00:00</t>
  </si>
  <si>
    <t>2009-09-07 00:00:00</t>
  </si>
  <si>
    <t>DEF191</t>
  </si>
  <si>
    <t>2008-11-13 00:00:00</t>
  </si>
  <si>
    <t>2009-09-09 00:00:00</t>
  </si>
  <si>
    <t>DEF193</t>
  </si>
  <si>
    <t>2008-11-20 00:00:00</t>
  </si>
  <si>
    <t>Burleigh</t>
  </si>
  <si>
    <t>Orville Wright</t>
  </si>
  <si>
    <t>DEF194</t>
  </si>
  <si>
    <t>2009-08-24 00:00:00</t>
  </si>
  <si>
    <t>DEF195</t>
  </si>
  <si>
    <t>2009-09-21 00:00:00</t>
  </si>
  <si>
    <t>2009-09-15 00:00:00</t>
  </si>
  <si>
    <t>DEF197</t>
  </si>
  <si>
    <t>2008-11-27 00:00:00</t>
  </si>
  <si>
    <t>DEF199</t>
  </si>
  <si>
    <t>DEF201</t>
  </si>
  <si>
    <t>2008-12-11 00:00:00</t>
  </si>
  <si>
    <t>DEF203</t>
  </si>
  <si>
    <t>DEF205</t>
  </si>
  <si>
    <t>2009-08-13 00:00:00</t>
  </si>
  <si>
    <t>DEF206</t>
  </si>
  <si>
    <t>DEF207</t>
  </si>
  <si>
    <t>Jolly Rodger</t>
  </si>
  <si>
    <t>DEF208</t>
  </si>
  <si>
    <t>DEF209</t>
  </si>
  <si>
    <t>2008-11-22 00:00:00</t>
  </si>
  <si>
    <t>2009-10-22 00:00:00</t>
  </si>
  <si>
    <t>DEF214</t>
  </si>
  <si>
    <t>2009-10-29 00:00:00</t>
  </si>
  <si>
    <t>DEF216</t>
  </si>
  <si>
    <t>DEF217</t>
  </si>
  <si>
    <t>DEF218</t>
  </si>
  <si>
    <t>2009-09-16 00:00:00</t>
  </si>
  <si>
    <t>DEF219</t>
  </si>
  <si>
    <t>2008-12-24 00:00:00</t>
  </si>
  <si>
    <t>DEF221</t>
  </si>
  <si>
    <t>2008-11-29 00:00:00</t>
  </si>
  <si>
    <t>DEF223</t>
  </si>
  <si>
    <t>2008-12-18 00:00:00</t>
  </si>
  <si>
    <t>DEF227</t>
  </si>
  <si>
    <t>DEF229</t>
  </si>
  <si>
    <t>2009-10-05 00:00:00</t>
  </si>
  <si>
    <t>2009-11-02 00:00:00</t>
  </si>
  <si>
    <t>DEF230</t>
  </si>
  <si>
    <t>DEF231</t>
  </si>
  <si>
    <t>DEF232</t>
  </si>
  <si>
    <t>DEF234</t>
  </si>
  <si>
    <t>2009-09-23 00:00:00</t>
  </si>
  <si>
    <t>DEF235</t>
  </si>
  <si>
    <t>2009-01-07 00:00:00</t>
  </si>
  <si>
    <t>DEF236</t>
  </si>
  <si>
    <t>2009-10-19 00:00:00</t>
  </si>
  <si>
    <t>DEF237</t>
  </si>
  <si>
    <t>2008-12-06 00:00:00</t>
  </si>
  <si>
    <t>DEF238</t>
  </si>
  <si>
    <t>2009-11-13 00:00:00</t>
  </si>
  <si>
    <t>DEF247</t>
  </si>
  <si>
    <t>2009-11-01 00:00:00</t>
  </si>
  <si>
    <t>2009-10-25 00:00:00</t>
  </si>
  <si>
    <t>DEF248</t>
  </si>
  <si>
    <t>DEF249</t>
  </si>
  <si>
    <t>DEF251</t>
  </si>
  <si>
    <t>DEF252</t>
  </si>
  <si>
    <t>DEF253</t>
  </si>
  <si>
    <t>DEF254</t>
  </si>
  <si>
    <t>DEF255</t>
  </si>
  <si>
    <t>2009-11-18 00:00:00</t>
  </si>
  <si>
    <t>DEF256</t>
  </si>
  <si>
    <t>2009-11-08 00:00:00</t>
  </si>
  <si>
    <t>DEF257</t>
  </si>
  <si>
    <t>DEF258</t>
  </si>
  <si>
    <t>DEF259</t>
  </si>
  <si>
    <t>DEF260</t>
  </si>
  <si>
    <t>DEF261</t>
  </si>
  <si>
    <t>DEF262</t>
  </si>
  <si>
    <t>DEF263</t>
  </si>
  <si>
    <t>2009-11-26 00:00:00</t>
  </si>
  <si>
    <t>DEF264</t>
  </si>
  <si>
    <t>2009-11-15 00:00:00</t>
  </si>
  <si>
    <t>DEF265</t>
  </si>
  <si>
    <t>2010-05-18 00:00:00</t>
  </si>
  <si>
    <t>DEF266</t>
  </si>
  <si>
    <t>2010-10-07 00:00:00</t>
  </si>
  <si>
    <t>DEF268</t>
  </si>
  <si>
    <t>DEF269</t>
  </si>
  <si>
    <t>2011-03-30 00:00:00</t>
  </si>
  <si>
    <t>DEF270</t>
  </si>
  <si>
    <t>DEF271</t>
  </si>
  <si>
    <t>2010-02-15 00:00:00</t>
  </si>
  <si>
    <t>DEF273</t>
  </si>
  <si>
    <t>2009-11-22 00:00:00</t>
  </si>
  <si>
    <t>DEF276</t>
  </si>
  <si>
    <t>2010-03-16 00:00:00</t>
  </si>
  <si>
    <t>DEF277</t>
  </si>
  <si>
    <t>2009-11-29 00:00:00</t>
  </si>
  <si>
    <t>DEF278</t>
  </si>
  <si>
    <t>DEF280</t>
  </si>
  <si>
    <t>2009-12-06 00:00:00</t>
  </si>
  <si>
    <t>2010-03-24 00:00:00</t>
  </si>
  <si>
    <t>DEF282</t>
  </si>
  <si>
    <t>DEF283</t>
  </si>
  <si>
    <t>DEF286</t>
  </si>
  <si>
    <t>2010-03-25 00:00:00</t>
  </si>
  <si>
    <t>DEF287</t>
  </si>
  <si>
    <t>2010-03-26 00:00:00</t>
  </si>
  <si>
    <t>DEF288</t>
  </si>
  <si>
    <t>2009-12-13 00:00:00</t>
  </si>
  <si>
    <t>DEF289</t>
  </si>
  <si>
    <t>2009-12-20 00:00:00</t>
  </si>
  <si>
    <t>2010-06-16 00:00:00</t>
  </si>
  <si>
    <t>DEF290</t>
  </si>
  <si>
    <t>2009-12-27 00:00:00</t>
  </si>
  <si>
    <t>DEF291</t>
  </si>
  <si>
    <t>2010-06-30 00:00:00</t>
  </si>
  <si>
    <t>DEF292</t>
  </si>
  <si>
    <t>2010-01-03 00:00:00</t>
  </si>
  <si>
    <t>DEF293</t>
  </si>
  <si>
    <t>DEF296</t>
  </si>
  <si>
    <t>2010-07-09 00:00:00</t>
  </si>
  <si>
    <t>DEF297</t>
  </si>
  <si>
    <t>2010-01-10 00:00:00</t>
  </si>
  <si>
    <t>DEF298</t>
  </si>
  <si>
    <t>DEF299</t>
  </si>
  <si>
    <t>2010-09-02 00:00:00</t>
  </si>
  <si>
    <t>DEF301</t>
  </si>
  <si>
    <t>DEF302</t>
  </si>
  <si>
    <t>DEF306</t>
  </si>
  <si>
    <t>2010-01-17 00:00:00</t>
  </si>
  <si>
    <t>2011-03-31 00:00:00</t>
  </si>
  <si>
    <t>DEF317</t>
  </si>
  <si>
    <t>2011-03-29 00:00:00</t>
  </si>
  <si>
    <t>2011-03-22 00:00:00</t>
  </si>
  <si>
    <t>DEF318</t>
  </si>
  <si>
    <t>DEF320</t>
  </si>
  <si>
    <t>2011-04-07 00:00:00</t>
  </si>
  <si>
    <t>DEF321</t>
  </si>
  <si>
    <t>2011-04-05 00:00:00</t>
  </si>
  <si>
    <t>DEF322</t>
  </si>
  <si>
    <t>DEF323</t>
  </si>
  <si>
    <t>2011-04-14 00:00:00</t>
  </si>
  <si>
    <t>DEF324</t>
  </si>
  <si>
    <t>2011-04-12 00:00:00</t>
  </si>
  <si>
    <t>DEF325</t>
  </si>
  <si>
    <t>DEF326</t>
  </si>
  <si>
    <t>2011-04-11 00:00:00</t>
  </si>
  <si>
    <t>DEF328</t>
  </si>
  <si>
    <t>2011-04-19 00:00:00</t>
  </si>
  <si>
    <t>2011-08-31 00:00:00</t>
  </si>
  <si>
    <t>DEF329</t>
  </si>
  <si>
    <t>DEF330</t>
  </si>
  <si>
    <t>2011-04-26 00:00:00</t>
  </si>
  <si>
    <t>DEF331</t>
  </si>
  <si>
    <t>2011-05-03 00:00:00</t>
  </si>
  <si>
    <t>DEF332</t>
  </si>
  <si>
    <t>2011-05-10 00:00:00</t>
  </si>
  <si>
    <t>DEF334</t>
  </si>
  <si>
    <t>DEF335</t>
  </si>
  <si>
    <t>2011-05-17 00:00:00</t>
  </si>
  <si>
    <t>2011-09-05 00:00:00</t>
  </si>
  <si>
    <t>DEF336</t>
  </si>
  <si>
    <t>DEF337</t>
  </si>
  <si>
    <t>2011-05-24 00:00:00</t>
  </si>
  <si>
    <t>DEF338</t>
  </si>
  <si>
    <t>2013-03-22 00:00:00</t>
  </si>
  <si>
    <t>DEF339</t>
  </si>
  <si>
    <t>2013-03-22 15:47:26</t>
  </si>
  <si>
    <t>DEF340</t>
  </si>
  <si>
    <t>2013-03-22 15:47:45</t>
  </si>
  <si>
    <t>2011-05-31 00:00:00</t>
  </si>
  <si>
    <t>DEF341</t>
  </si>
  <si>
    <t>2013-03-22 15:47:48</t>
  </si>
  <si>
    <t>2013-05-03 00:00:00</t>
  </si>
  <si>
    <t>DEF346</t>
  </si>
  <si>
    <t>2013-05-03 15:50:00</t>
  </si>
  <si>
    <t>2013-04-18 00:00:00</t>
  </si>
  <si>
    <t>2013-04-11 00:00:00</t>
  </si>
  <si>
    <t>2013-08-21 00:00:00</t>
  </si>
  <si>
    <t>DEF347</t>
  </si>
  <si>
    <t>2013-08-21 10:44:51</t>
  </si>
  <si>
    <t>2013-04-25 00:00:00</t>
  </si>
  <si>
    <t>2014-04-10 00:00:00</t>
  </si>
  <si>
    <t>DEF348</t>
  </si>
  <si>
    <t>2014-04-10 13:56:47</t>
  </si>
  <si>
    <t>2013-05-02 00:00:00</t>
  </si>
  <si>
    <t>2015-03-11 00:00:00</t>
  </si>
  <si>
    <t>DEF354</t>
  </si>
  <si>
    <t>2015-03-11 09:11:49</t>
  </si>
  <si>
    <t>2014-07-14 00:00:00</t>
  </si>
  <si>
    <t>2014-07-07 00:00:00</t>
  </si>
  <si>
    <t>DEF356</t>
  </si>
  <si>
    <t>2015-03-11 09:11:52</t>
  </si>
  <si>
    <t>DEF358</t>
  </si>
  <si>
    <t>2015-03-11 09:11:53</t>
  </si>
  <si>
    <t>2014-07-15 00:00:00</t>
  </si>
  <si>
    <t>2014-07-08 00:00:00</t>
  </si>
  <si>
    <t>DEF364</t>
  </si>
  <si>
    <t>2015-03-11 09:11:47</t>
  </si>
  <si>
    <t>2014-09-26 00:00:00</t>
  </si>
  <si>
    <t>2014-09-19 00:00:00</t>
  </si>
  <si>
    <t>2016-08-25 00:00:00</t>
  </si>
  <si>
    <t>DEF365</t>
  </si>
  <si>
    <t>2016-08-25 15:10:54</t>
  </si>
  <si>
    <t>2014-10-03 00:00:00</t>
  </si>
  <si>
    <t>DEF366</t>
  </si>
  <si>
    <t>2016-08-25 15:10:56</t>
  </si>
  <si>
    <t>2014-07-21 00:00:00</t>
  </si>
  <si>
    <t>DEF367</t>
  </si>
  <si>
    <t>2016-08-25 15:10:59</t>
  </si>
  <si>
    <t>2014-07-22 00:00:00</t>
  </si>
  <si>
    <t>DEF369</t>
  </si>
  <si>
    <t>2016-08-25 15:11:15</t>
  </si>
  <si>
    <t>2016-08-18 00:00:00</t>
  </si>
  <si>
    <t>DEF370</t>
  </si>
  <si>
    <t>2016-08-25 15:11:16</t>
  </si>
  <si>
    <t>DEF371</t>
  </si>
  <si>
    <t>2016-08-25 15:11:19</t>
  </si>
  <si>
    <t>2019-04-02 00:00:00</t>
  </si>
  <si>
    <t>DEF373</t>
  </si>
  <si>
    <t>2019-04-02 15:58:01</t>
  </si>
  <si>
    <t>2016-09-01 00:00:00</t>
  </si>
  <si>
    <t>DEF374</t>
  </si>
  <si>
    <t>2019-04-02 15:58:14</t>
  </si>
  <si>
    <t>DEF375</t>
  </si>
  <si>
    <t>2019-04-02 15:57:36</t>
  </si>
  <si>
    <t>2021-11-22 00:00:00</t>
  </si>
  <si>
    <t>DEF379</t>
  </si>
  <si>
    <t>2021-11-22 18:49:31</t>
  </si>
  <si>
    <t>2021-10-29 00:00:00</t>
  </si>
  <si>
    <t>2021-10-22 00:00:00</t>
  </si>
  <si>
    <t>DEF380</t>
  </si>
  <si>
    <t>2021-11-22 18:49:36</t>
  </si>
  <si>
    <t>DEF381</t>
  </si>
  <si>
    <t>2021-11-22 18:49:38</t>
  </si>
  <si>
    <t>2022-03-16 18:15:56</t>
  </si>
  <si>
    <t>DEF382</t>
  </si>
  <si>
    <t>2022-03-16 18:16:00</t>
  </si>
  <si>
    <t>2021-11-05 00:00:00</t>
  </si>
  <si>
    <t>DEF383</t>
  </si>
  <si>
    <t>2022-03-16 18:16:04</t>
  </si>
  <si>
    <t>DEF384</t>
  </si>
  <si>
    <t>2022-03-16 18:16:05</t>
  </si>
  <si>
    <t>2022-04-27 12:13:14</t>
  </si>
  <si>
    <t>DEF385</t>
  </si>
  <si>
    <t>2022-04-27 12:13:17</t>
  </si>
  <si>
    <t>2021-11-12 00:00:00</t>
  </si>
  <si>
    <t>DEF386</t>
  </si>
  <si>
    <t>2022-04-27 12:13:26</t>
  </si>
  <si>
    <t>DEF387</t>
  </si>
  <si>
    <t>2022-04-27 12:13:28</t>
  </si>
  <si>
    <t>2022-06-06 09:56:56</t>
  </si>
  <si>
    <t>DEF388</t>
  </si>
  <si>
    <t>2022-06-06 09:57:01</t>
  </si>
  <si>
    <t>2021-11-19 00:00:00</t>
  </si>
  <si>
    <t>DEF389</t>
  </si>
  <si>
    <t>2022-06-06 09:57:06</t>
  </si>
  <si>
    <t>DEF390</t>
  </si>
  <si>
    <t>2022-06-06 09:57:09</t>
  </si>
  <si>
    <t>2022-06-06 00:00:00</t>
  </si>
  <si>
    <t>DEF391</t>
  </si>
  <si>
    <t>2022-06-06 09:57:05</t>
  </si>
  <si>
    <t>2021-11-26 00:00:00</t>
  </si>
  <si>
    <t>DEF392</t>
  </si>
  <si>
    <t>2022-06-06 09:57:08</t>
  </si>
  <si>
    <t>DEF393</t>
  </si>
  <si>
    <t>2022-06-06 09:57:10</t>
  </si>
  <si>
    <t>John Citizen Total</t>
  </si>
  <si>
    <t>Henry Coughlin Total</t>
  </si>
  <si>
    <t>Charles Woods Total</t>
  </si>
  <si>
    <t>Rod Farrell Total</t>
  </si>
  <si>
    <t>Jason Plumm Total</t>
  </si>
  <si>
    <t>Orville Wright Total</t>
  </si>
  <si>
    <t>Jolly Rodger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</si>
</sst>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8" fontId="2" fillId="0" borderId="0" xfId="0" applyNumberFormat="1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68"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68">
    <queryTableFields count="66">
      <queryTableField id="2" name="T.Allowances" tableColumnId="2"/>
      <queryTableField id="3" name="T.Allowancesbeforetax" tableColumnId="3"/>
      <queryTableField id="4" name="T.Annualleaverate" tableColumnId="4"/>
      <queryTableField id="5" name="T.Cdepgross" tableColumnId="5"/>
      <queryTableField id="6" name="T.Classid" tableColumnId="6"/>
      <queryTableField id="7" name="T.Commission" tableColumnId="7"/>
      <queryTableField id="8" name="T.CompanyTax" tableColumnId="8"/>
      <queryTableField id="9" name="T.CountryCode" tableColumnId="9"/>
      <queryTableField id="10" name="T.DatePaid" tableColumnId="10"/>
      <queryTableField id="11" name="T.Deductions" tableColumnId="11"/>
      <queryTableField id="12" name="T.Deleted" tableColumnId="12"/>
      <queryTableField id="13" name="T.Department" tableColumnId="13"/>
      <queryTableField id="14" name="T.Employeeid" tableColumnId="14"/>
      <queryTableField id="15" name="T.EmployeeNICsClass1" tableColumnId="15"/>
      <queryTableField id="16" name="T.EmployeeNICsOther" tableColumnId="16"/>
      <queryTableField id="17" name="T.EmployerNICsClass1" tableColumnId="17"/>
      <queryTableField id="18" name="T.EmployerNICsOther" tableColumnId="18"/>
      <queryTableField id="19" name="T.Empname" tableColumnId="19"/>
      <queryTableField id="20" name="T.Etp" tableColumnId="20"/>
      <queryTableField id="21" name="T.FITWages" tableColumnId="21"/>
      <queryTableField id="22" name="T.GlobalRef" tableColumnId="22"/>
      <queryTableField id="23" name="T.Gross" tableColumnId="23"/>
      <queryTableField id="24" name="T.GrossExcludeAllowances" tableColumnId="24"/>
      <queryTableField id="25" name="T.Grosstaxable" tableColumnId="25"/>
      <queryTableField id="26" name="T.ID" tableColumnId="26"/>
      <queryTableField id="27" name="T.ISEmpty" tableColumnId="27"/>
      <queryTableField id="28" name="T.Isnewtypepay" tableColumnId="28"/>
      <queryTableField id="29" name="T.IsPayVerify" tableColumnId="29"/>
      <queryTableField id="30" name="T.IsTermination" tableColumnId="30"/>
      <queryTableField id="31" name="T.Istimesheet" tableColumnId="31"/>
      <queryTableField id="32" name="T.KeyStringFieldName" tableColumnId="32"/>
      <queryTableField id="33" name="T.KeyValue" tableColumnId="33"/>
      <queryTableField id="34" name="T.Leaveloading" tableColumnId="34"/>
      <queryTableField id="35" name="T.Lumpa" tableColumnId="35"/>
      <queryTableField id="36" name="T.Lumpb" tableColumnId="36"/>
      <queryTableField id="37" name="T.Lumpd" tableColumnId="37"/>
      <queryTableField id="38" name="T.Lumpe" tableColumnId="38"/>
      <queryTableField id="39" name="T.Manualtax" tableColumnId="39"/>
      <queryTableField id="40" name="T.MedWages" tableColumnId="40"/>
      <queryTableField id="41" name="T.MsTimeStamp" tableColumnId="41"/>
      <queryTableField id="42" name="T.MsUpdateSiteCode" tableColumnId="42"/>
      <queryTableField id="43" name="T.Net" tableColumnId="43"/>
      <queryTableField id="44" name="T.Paid" tableColumnId="44"/>
      <queryTableField id="45" name="T.Pay" tableColumnId="45"/>
      <queryTableField id="46" name="T.PayDate" tableColumnId="46"/>
      <queryTableField id="47" name="T.PayID" tableColumnId="47"/>
      <queryTableField id="48" name="T.Paynotes" tableColumnId="48"/>
      <queryTableField id="49" name="T.Payperiod" tableColumnId="49"/>
      <queryTableField id="50" name="T.Payperiods" tableColumnId="50"/>
      <queryTableField id="51" name="T.PayPeriodStartDate" tableColumnId="51"/>
      <queryTableField id="52" name="T.Paysuperonleaveloading" tableColumnId="52"/>
      <queryTableField id="53" name="T.Payversion" tableColumnId="53"/>
      <queryTableField id="54" name="T.Payxmldata" tableColumnId="54"/>
      <queryTableField id="55" name="T.Prepared" tableColumnId="55"/>
      <queryTableField id="56" name="T.Printed" tableColumnId="56"/>
      <queryTableField id="57" name="T.Recno" tableColumnId="57"/>
      <queryTableField id="58" name="T.Region" tableColumnId="58"/>
      <queryTableField id="59" name="T.SocWages" tableColumnId="59"/>
      <queryTableField id="60" name="T.StateWages" tableColumnId="60"/>
      <queryTableField id="61" name="T.Sundries" tableColumnId="61"/>
      <queryTableField id="62" name="T.Superannuation" tableColumnId="62"/>
      <queryTableField id="63" name="T.Tax" tableColumnId="63"/>
      <queryTableField id="64" name="T.UKTaxCodeUsed" tableColumnId="64"/>
      <queryTableField id="65" name="T.ValidationDisabled" tableColumnId="65"/>
      <queryTableField id="66" name="T.Wages" tableColumnId="66"/>
      <queryTableField id="67" name="T.Workplacegiving" tableColumnId="6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PayHistory_IgnoreDates_false_DateFrom__222023_02_10_22_DateTo__222023_03_10_22" displayName="TPayHistory_IgnoreDates_false_DateFrom__222023_02_10_22_DateTo__222023_03_10_22" ref="A1:BN224" tableType="queryTable" totalsRowShown="0" headerRowDxfId="67" dataDxfId="66">
  <autoFilter ref="A1:BN224" xr:uid="{00000000-0009-0000-0100-000001000000}"/>
  <tableColumns count="66">
    <tableColumn id="2" xr3:uid="{00000000-0010-0000-0000-000002000000}" uniqueName="2" name="T.Allowances" queryTableFieldId="2" dataDxfId="65"/>
    <tableColumn id="3" xr3:uid="{00000000-0010-0000-0000-000003000000}" uniqueName="3" name="T.Allowancesbeforetax" queryTableFieldId="3" dataDxfId="64"/>
    <tableColumn id="4" xr3:uid="{00000000-0010-0000-0000-000004000000}" uniqueName="4" name="T.Annualleaverate" queryTableFieldId="4" dataDxfId="63"/>
    <tableColumn id="5" xr3:uid="{00000000-0010-0000-0000-000005000000}" uniqueName="5" name="T.Cdepgross" queryTableFieldId="5" dataDxfId="62"/>
    <tableColumn id="6" xr3:uid="{00000000-0010-0000-0000-000006000000}" uniqueName="6" name="T.Classid" queryTableFieldId="6" dataDxfId="61"/>
    <tableColumn id="7" xr3:uid="{00000000-0010-0000-0000-000007000000}" uniqueName="7" name="T.Commission" queryTableFieldId="7" dataDxfId="60"/>
    <tableColumn id="8" xr3:uid="{00000000-0010-0000-0000-000008000000}" uniqueName="8" name="T.CompanyTax" queryTableFieldId="8" dataDxfId="59"/>
    <tableColumn id="9" xr3:uid="{00000000-0010-0000-0000-000009000000}" uniqueName="9" name="T.CountryCode" queryTableFieldId="9" dataDxfId="58"/>
    <tableColumn id="10" xr3:uid="{00000000-0010-0000-0000-00000A000000}" uniqueName="10" name="T.DatePaid" queryTableFieldId="10" dataDxfId="57"/>
    <tableColumn id="11" xr3:uid="{00000000-0010-0000-0000-00000B000000}" uniqueName="11" name="T.Deductions" queryTableFieldId="11" dataDxfId="56"/>
    <tableColumn id="12" xr3:uid="{00000000-0010-0000-0000-00000C000000}" uniqueName="12" name="T.Deleted" queryTableFieldId="12" dataDxfId="55"/>
    <tableColumn id="13" xr3:uid="{00000000-0010-0000-0000-00000D000000}" uniqueName="13" name="T.Department" queryTableFieldId="13" dataDxfId="54"/>
    <tableColumn id="14" xr3:uid="{00000000-0010-0000-0000-00000E000000}" uniqueName="14" name="T.Employeeid" queryTableFieldId="14" dataDxfId="53"/>
    <tableColumn id="15" xr3:uid="{00000000-0010-0000-0000-00000F000000}" uniqueName="15" name="T.EmployeeNICsClass1" queryTableFieldId="15" dataDxfId="52"/>
    <tableColumn id="16" xr3:uid="{00000000-0010-0000-0000-000010000000}" uniqueName="16" name="T.EmployeeNICsOther" queryTableFieldId="16" dataDxfId="51"/>
    <tableColumn id="17" xr3:uid="{00000000-0010-0000-0000-000011000000}" uniqueName="17" name="T.EmployerNICsClass1" queryTableFieldId="17" dataDxfId="50"/>
    <tableColumn id="18" xr3:uid="{00000000-0010-0000-0000-000012000000}" uniqueName="18" name="T.EmployerNICsOther" queryTableFieldId="18" dataDxfId="49"/>
    <tableColumn id="19" xr3:uid="{00000000-0010-0000-0000-000013000000}" uniqueName="19" name="T.Empname" queryTableFieldId="19" dataDxfId="48"/>
    <tableColumn id="20" xr3:uid="{00000000-0010-0000-0000-000014000000}" uniqueName="20" name="T.Etp" queryTableFieldId="20" dataDxfId="47"/>
    <tableColumn id="21" xr3:uid="{00000000-0010-0000-0000-000015000000}" uniqueName="21" name="T.FITWages" queryTableFieldId="21" dataDxfId="46"/>
    <tableColumn id="22" xr3:uid="{00000000-0010-0000-0000-000016000000}" uniqueName="22" name="T.GlobalRef" queryTableFieldId="22" dataDxfId="45"/>
    <tableColumn id="23" xr3:uid="{00000000-0010-0000-0000-000017000000}" uniqueName="23" name="T.Gross" queryTableFieldId="23" dataDxfId="44"/>
    <tableColumn id="24" xr3:uid="{00000000-0010-0000-0000-000018000000}" uniqueName="24" name="T.GrossExcludeAllowances" queryTableFieldId="24" dataDxfId="43"/>
    <tableColumn id="25" xr3:uid="{00000000-0010-0000-0000-000019000000}" uniqueName="25" name="T.Grosstaxable" queryTableFieldId="25" dataDxfId="42"/>
    <tableColumn id="26" xr3:uid="{00000000-0010-0000-0000-00001A000000}" uniqueName="26" name="T.ID" queryTableFieldId="26" dataDxfId="41"/>
    <tableColumn id="27" xr3:uid="{00000000-0010-0000-0000-00001B000000}" uniqueName="27" name="T.ISEmpty" queryTableFieldId="27" dataDxfId="40"/>
    <tableColumn id="28" xr3:uid="{00000000-0010-0000-0000-00001C000000}" uniqueName="28" name="T.Isnewtypepay" queryTableFieldId="28" dataDxfId="39"/>
    <tableColumn id="29" xr3:uid="{00000000-0010-0000-0000-00001D000000}" uniqueName="29" name="T.IsPayVerify" queryTableFieldId="29" dataDxfId="38"/>
    <tableColumn id="30" xr3:uid="{00000000-0010-0000-0000-00001E000000}" uniqueName="30" name="T.IsTermination" queryTableFieldId="30" dataDxfId="37"/>
    <tableColumn id="31" xr3:uid="{00000000-0010-0000-0000-00001F000000}" uniqueName="31" name="T.Istimesheet" queryTableFieldId="31" dataDxfId="36"/>
    <tableColumn id="32" xr3:uid="{00000000-0010-0000-0000-000020000000}" uniqueName="32" name="T.KeyStringFieldName" queryTableFieldId="32" dataDxfId="35"/>
    <tableColumn id="33" xr3:uid="{00000000-0010-0000-0000-000021000000}" uniqueName="33" name="T.KeyValue" queryTableFieldId="33" dataDxfId="34"/>
    <tableColumn id="34" xr3:uid="{00000000-0010-0000-0000-000022000000}" uniqueName="34" name="T.Leaveloading" queryTableFieldId="34" dataDxfId="33"/>
    <tableColumn id="35" xr3:uid="{00000000-0010-0000-0000-000023000000}" uniqueName="35" name="T.Lumpa" queryTableFieldId="35" dataDxfId="32"/>
    <tableColumn id="36" xr3:uid="{00000000-0010-0000-0000-000024000000}" uniqueName="36" name="T.Lumpb" queryTableFieldId="36" dataDxfId="31"/>
    <tableColumn id="37" xr3:uid="{00000000-0010-0000-0000-000025000000}" uniqueName="37" name="T.Lumpd" queryTableFieldId="37" dataDxfId="30"/>
    <tableColumn id="38" xr3:uid="{00000000-0010-0000-0000-000026000000}" uniqueName="38" name="T.Lumpe" queryTableFieldId="38" dataDxfId="29"/>
    <tableColumn id="39" xr3:uid="{00000000-0010-0000-0000-000027000000}" uniqueName="39" name="T.Manualtax" queryTableFieldId="39" dataDxfId="28"/>
    <tableColumn id="40" xr3:uid="{00000000-0010-0000-0000-000028000000}" uniqueName="40" name="T.MedWages" queryTableFieldId="40" dataDxfId="27"/>
    <tableColumn id="41" xr3:uid="{00000000-0010-0000-0000-000029000000}" uniqueName="41" name="T.MsTimeStamp" queryTableFieldId="41" dataDxfId="26"/>
    <tableColumn id="42" xr3:uid="{00000000-0010-0000-0000-00002A000000}" uniqueName="42" name="T.MsUpdateSiteCode" queryTableFieldId="42" dataDxfId="25"/>
    <tableColumn id="43" xr3:uid="{00000000-0010-0000-0000-00002B000000}" uniqueName="43" name="T.Net" queryTableFieldId="43" dataDxfId="24"/>
    <tableColumn id="44" xr3:uid="{00000000-0010-0000-0000-00002C000000}" uniqueName="44" name="T.Paid" queryTableFieldId="44" dataDxfId="23"/>
    <tableColumn id="45" xr3:uid="{00000000-0010-0000-0000-00002D000000}" uniqueName="45" name="T.Pay" queryTableFieldId="45" dataDxfId="22"/>
    <tableColumn id="46" xr3:uid="{00000000-0010-0000-0000-00002E000000}" uniqueName="46" name="T.PayDate" queryTableFieldId="46" dataDxfId="21"/>
    <tableColumn id="47" xr3:uid="{00000000-0010-0000-0000-00002F000000}" uniqueName="47" name="T.PayID" queryTableFieldId="47" dataDxfId="20"/>
    <tableColumn id="48" xr3:uid="{00000000-0010-0000-0000-000030000000}" uniqueName="48" name="T.Paynotes" queryTableFieldId="48" dataDxfId="19"/>
    <tableColumn id="49" xr3:uid="{00000000-0010-0000-0000-000031000000}" uniqueName="49" name="T.Payperiod" queryTableFieldId="49" dataDxfId="18"/>
    <tableColumn id="50" xr3:uid="{00000000-0010-0000-0000-000032000000}" uniqueName="50" name="T.Payperiods" queryTableFieldId="50" dataDxfId="17"/>
    <tableColumn id="51" xr3:uid="{00000000-0010-0000-0000-000033000000}" uniqueName="51" name="T.PayPeriodStartDate" queryTableFieldId="51" dataDxfId="16"/>
    <tableColumn id="52" xr3:uid="{00000000-0010-0000-0000-000034000000}" uniqueName="52" name="T.Paysuperonleaveloading" queryTableFieldId="52" dataDxfId="15"/>
    <tableColumn id="53" xr3:uid="{00000000-0010-0000-0000-000035000000}" uniqueName="53" name="T.Payversion" queryTableFieldId="53" dataDxfId="14"/>
    <tableColumn id="54" xr3:uid="{00000000-0010-0000-0000-000036000000}" uniqueName="54" name="T.Payxmldata" queryTableFieldId="54" dataDxfId="13"/>
    <tableColumn id="55" xr3:uid="{00000000-0010-0000-0000-000037000000}" uniqueName="55" name="T.Prepared" queryTableFieldId="55" dataDxfId="12"/>
    <tableColumn id="56" xr3:uid="{00000000-0010-0000-0000-000038000000}" uniqueName="56" name="T.Printed" queryTableFieldId="56" dataDxfId="11"/>
    <tableColumn id="57" xr3:uid="{00000000-0010-0000-0000-000039000000}" uniqueName="57" name="T.Recno" queryTableFieldId="57" dataDxfId="10"/>
    <tableColumn id="58" xr3:uid="{00000000-0010-0000-0000-00003A000000}" uniqueName="58" name="T.Region" queryTableFieldId="58" dataDxfId="9"/>
    <tableColumn id="59" xr3:uid="{00000000-0010-0000-0000-00003B000000}" uniqueName="59" name="T.SocWages" queryTableFieldId="59" dataDxfId="8"/>
    <tableColumn id="60" xr3:uid="{00000000-0010-0000-0000-00003C000000}" uniqueName="60" name="T.StateWages" queryTableFieldId="60" dataDxfId="7"/>
    <tableColumn id="61" xr3:uid="{00000000-0010-0000-0000-00003D000000}" uniqueName="61" name="T.Sundries" queryTableFieldId="61" dataDxfId="6"/>
    <tableColumn id="62" xr3:uid="{00000000-0010-0000-0000-00003E000000}" uniqueName="62" name="T.Superannuation" queryTableFieldId="62" dataDxfId="5"/>
    <tableColumn id="63" xr3:uid="{00000000-0010-0000-0000-00003F000000}" uniqueName="63" name="T.Tax" queryTableFieldId="63" dataDxfId="4"/>
    <tableColumn id="64" xr3:uid="{00000000-0010-0000-0000-000040000000}" uniqueName="64" name="T.UKTaxCodeUsed" queryTableFieldId="64" dataDxfId="3"/>
    <tableColumn id="65" xr3:uid="{00000000-0010-0000-0000-000041000000}" uniqueName="65" name="T.ValidationDisabled" queryTableFieldId="65" dataDxfId="2"/>
    <tableColumn id="66" xr3:uid="{00000000-0010-0000-0000-000042000000}" uniqueName="66" name="T.Wages" queryTableFieldId="66" dataDxfId="1"/>
    <tableColumn id="67" xr3:uid="{00000000-0010-0000-0000-000043000000}" uniqueName="67" name="T.Workplacegiving" queryTableFieldId="6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2"/>
  <sheetViews>
    <sheetView tabSelected="1" topLeftCell="A274" workbookViewId="0">
      <selection activeCell="G10" sqref="G10"/>
    </sheetView>
  </sheetViews>
  <sheetFormatPr defaultRowHeight="17.25" outlineLevelRow="2" x14ac:dyDescent="0.3"/>
  <cols>
    <col min="1" max="1" width="22.5703125" style="1" bestFit="1" customWidth="1"/>
    <col min="2" max="2" width="22.85546875" style="1" bestFit="1" customWidth="1"/>
    <col min="3" max="3" width="8.5703125" style="1" bestFit="1" customWidth="1"/>
    <col min="4" max="4" width="11.85546875" style="1" bestFit="1" customWidth="1"/>
    <col min="5" max="5" width="10.140625" style="1" bestFit="1" customWidth="1"/>
    <col min="6" max="8" width="11.85546875" style="1" bestFit="1" customWidth="1"/>
    <col min="9" max="9" width="11" style="1" bestFit="1" customWidth="1"/>
    <col min="10" max="10" width="11.140625" style="1" bestFit="1" customWidth="1"/>
    <col min="11" max="11" width="5.5703125" style="1" bestFit="1" customWidth="1"/>
    <col min="12" max="12" width="8.7109375" style="1" bestFit="1" customWidth="1"/>
    <col min="13" max="13" width="15.28515625" style="1" bestFit="1" customWidth="1"/>
    <col min="14" max="14" width="10.7109375" style="1" bestFit="1" customWidth="1"/>
    <col min="15" max="15" width="10" style="1" bestFit="1" customWidth="1"/>
    <col min="16" max="16" width="6.7109375" style="1" bestFit="1" customWidth="1"/>
    <col min="17" max="17" width="5.85546875" style="1" bestFit="1" customWidth="1"/>
    <col min="18" max="18" width="8.140625" style="1" bestFit="1" customWidth="1"/>
    <col min="19" max="16384" width="9.140625" style="1"/>
  </cols>
  <sheetData>
    <row r="1" spans="1:7" s="2" customFormat="1" x14ac:dyDescent="0.3">
      <c r="A1" s="2" t="s">
        <v>104</v>
      </c>
      <c r="B1" s="2" t="s">
        <v>105</v>
      </c>
      <c r="C1" s="2" t="s">
        <v>103</v>
      </c>
      <c r="D1" s="2" t="s">
        <v>102</v>
      </c>
      <c r="E1" s="2" t="s">
        <v>106</v>
      </c>
      <c r="F1" s="2" t="s">
        <v>101</v>
      </c>
      <c r="G1" s="2" t="s">
        <v>107</v>
      </c>
    </row>
    <row r="2" spans="1:7" outlineLevel="2" x14ac:dyDescent="0.3">
      <c r="A2" s="1" t="str">
        <f>'Raw Data'!$R$2</f>
        <v>John Citizen</v>
      </c>
      <c r="B2" s="1" t="str">
        <f>'Raw Data'!$AS$2</f>
        <v>2008-08-14 00:00:00</v>
      </c>
      <c r="C2" s="3">
        <f>'Raw Data'!$T$2</f>
        <v>0</v>
      </c>
      <c r="D2" s="3">
        <f>'Raw Data'!$BJ$2</f>
        <v>0</v>
      </c>
      <c r="E2" s="3">
        <f>'Raw Data'!$BI$2</f>
        <v>0</v>
      </c>
      <c r="F2" s="3">
        <f>'Raw Data'!$V$2</f>
        <v>0</v>
      </c>
      <c r="G2" s="3">
        <f>'Raw Data'!$AP$2</f>
        <v>0</v>
      </c>
    </row>
    <row r="3" spans="1:7" outlineLevel="1" x14ac:dyDescent="0.3">
      <c r="A3" s="2" t="s">
        <v>529</v>
      </c>
      <c r="C3" s="3">
        <f>SUBTOTAL(9,C2:C2)</f>
        <v>0</v>
      </c>
      <c r="D3" s="3">
        <f>SUBTOTAL(9,D2:D2)</f>
        <v>0</v>
      </c>
      <c r="E3" s="3">
        <f>SUBTOTAL(9,E2:E2)</f>
        <v>0</v>
      </c>
      <c r="F3" s="3">
        <f>SUBTOTAL(9,F2:F2)</f>
        <v>0</v>
      </c>
      <c r="G3" s="3">
        <f>SUBTOTAL(9,G2:G2)</f>
        <v>0</v>
      </c>
    </row>
    <row r="4" spans="1:7" outlineLevel="2" x14ac:dyDescent="0.3">
      <c r="A4" s="1" t="str">
        <f>'Raw Data'!$R$3</f>
        <v>Dene Mills</v>
      </c>
      <c r="B4" s="1" t="str">
        <f>'Raw Data'!$AS$3</f>
        <v>2008-08-14 00:00:00</v>
      </c>
      <c r="C4" s="3">
        <f>'Raw Data'!$T$3</f>
        <v>0</v>
      </c>
      <c r="D4" s="3">
        <f>'Raw Data'!$BJ$3</f>
        <v>0</v>
      </c>
      <c r="E4" s="3">
        <f>'Raw Data'!$BI$3</f>
        <v>0</v>
      </c>
      <c r="F4" s="3">
        <f>'Raw Data'!$V$3</f>
        <v>0</v>
      </c>
      <c r="G4" s="3">
        <f>'Raw Data'!$AP$3</f>
        <v>0</v>
      </c>
    </row>
    <row r="5" spans="1:7" outlineLevel="2" x14ac:dyDescent="0.3">
      <c r="A5" s="1" t="str">
        <f>'Raw Data'!$R$4</f>
        <v>Dene Mills</v>
      </c>
      <c r="B5" s="1" t="str">
        <f>'Raw Data'!$AS$4</f>
        <v>2008-08-28 00:00:00</v>
      </c>
      <c r="C5" s="3">
        <f>'Raw Data'!$T$4</f>
        <v>0</v>
      </c>
      <c r="D5" s="3">
        <f>'Raw Data'!$BJ$4</f>
        <v>0</v>
      </c>
      <c r="E5" s="3">
        <f>'Raw Data'!$BI$4</f>
        <v>0</v>
      </c>
      <c r="F5" s="3">
        <f>'Raw Data'!$V$4</f>
        <v>0</v>
      </c>
      <c r="G5" s="3">
        <f>'Raw Data'!$AP$4</f>
        <v>0</v>
      </c>
    </row>
    <row r="6" spans="1:7" outlineLevel="1" x14ac:dyDescent="0.3">
      <c r="A6" s="2" t="s">
        <v>108</v>
      </c>
      <c r="C6" s="3">
        <f>SUBTOTAL(9,C4:C5)</f>
        <v>0</v>
      </c>
      <c r="D6" s="3">
        <f>SUBTOTAL(9,D4:D5)</f>
        <v>0</v>
      </c>
      <c r="E6" s="3">
        <f>SUBTOTAL(9,E4:E5)</f>
        <v>0</v>
      </c>
      <c r="F6" s="3">
        <f>SUBTOTAL(9,F4:F5)</f>
        <v>0</v>
      </c>
      <c r="G6" s="3">
        <f>SUBTOTAL(9,G4:G5)</f>
        <v>0</v>
      </c>
    </row>
    <row r="7" spans="1:7" outlineLevel="2" x14ac:dyDescent="0.3">
      <c r="A7" s="1" t="str">
        <f>'Raw Data'!$R$5</f>
        <v>John Citizen</v>
      </c>
      <c r="B7" s="1" t="str">
        <f>'Raw Data'!$AS$5</f>
        <v>2008-08-21 00:00:00</v>
      </c>
      <c r="C7" s="3">
        <f>'Raw Data'!$T$5</f>
        <v>0</v>
      </c>
      <c r="D7" s="3">
        <f>'Raw Data'!$BJ$5</f>
        <v>0</v>
      </c>
      <c r="E7" s="3">
        <f>'Raw Data'!$BI$5</f>
        <v>0</v>
      </c>
      <c r="F7" s="3">
        <f>'Raw Data'!$V$5</f>
        <v>0</v>
      </c>
      <c r="G7" s="3">
        <f>'Raw Data'!$AP$5</f>
        <v>0</v>
      </c>
    </row>
    <row r="8" spans="1:7" outlineLevel="1" x14ac:dyDescent="0.3">
      <c r="A8" s="2" t="s">
        <v>529</v>
      </c>
      <c r="C8" s="3">
        <f>SUBTOTAL(9,C7:C7)</f>
        <v>0</v>
      </c>
      <c r="D8" s="3">
        <f>SUBTOTAL(9,D7:D7)</f>
        <v>0</v>
      </c>
      <c r="E8" s="3">
        <f>SUBTOTAL(9,E7:E7)</f>
        <v>0</v>
      </c>
      <c r="F8" s="3">
        <f>SUBTOTAL(9,F7:F7)</f>
        <v>0</v>
      </c>
      <c r="G8" s="3">
        <f>SUBTOTAL(9,G7:G7)</f>
        <v>0</v>
      </c>
    </row>
    <row r="9" spans="1:7" outlineLevel="2" x14ac:dyDescent="0.3">
      <c r="A9" s="1" t="str">
        <f>'Raw Data'!$R$6</f>
        <v>Dene Mills</v>
      </c>
      <c r="B9" s="1" t="str">
        <f>'Raw Data'!$AS$6</f>
        <v>2008-09-04 00:00:00</v>
      </c>
      <c r="C9" s="3">
        <f>'Raw Data'!$T$6</f>
        <v>0</v>
      </c>
      <c r="D9" s="3">
        <f>'Raw Data'!$BJ$6</f>
        <v>0</v>
      </c>
      <c r="E9" s="3">
        <f>'Raw Data'!$BI$6</f>
        <v>0</v>
      </c>
      <c r="F9" s="3">
        <f>'Raw Data'!$V$6</f>
        <v>0</v>
      </c>
      <c r="G9" s="3">
        <f>'Raw Data'!$AP$6</f>
        <v>0</v>
      </c>
    </row>
    <row r="10" spans="1:7" outlineLevel="1" x14ac:dyDescent="0.3">
      <c r="A10" s="2" t="s">
        <v>108</v>
      </c>
      <c r="C10" s="3">
        <f>SUBTOTAL(9,C9:C9)</f>
        <v>0</v>
      </c>
      <c r="D10" s="3">
        <f>SUBTOTAL(9,D9:D9)</f>
        <v>0</v>
      </c>
      <c r="E10" s="3">
        <f>SUBTOTAL(9,E9:E9)</f>
        <v>0</v>
      </c>
      <c r="F10" s="3">
        <f>SUBTOTAL(9,F9:F9)</f>
        <v>0</v>
      </c>
      <c r="G10" s="3">
        <f>SUBTOTAL(9,G9:G9)</f>
        <v>0</v>
      </c>
    </row>
    <row r="11" spans="1:7" outlineLevel="2" x14ac:dyDescent="0.3">
      <c r="A11" s="1" t="str">
        <f>'Raw Data'!$R$7</f>
        <v>John Citizen</v>
      </c>
      <c r="B11" s="1" t="str">
        <f>'Raw Data'!$AS$7</f>
        <v>2008-08-28 00:00:00</v>
      </c>
      <c r="C11" s="3">
        <f>'Raw Data'!$T$7</f>
        <v>0</v>
      </c>
      <c r="D11" s="3">
        <f>'Raw Data'!$BJ$7</f>
        <v>0</v>
      </c>
      <c r="E11" s="3">
        <f>'Raw Data'!$BI$7</f>
        <v>0</v>
      </c>
      <c r="F11" s="3">
        <f>'Raw Data'!$V$7</f>
        <v>0</v>
      </c>
      <c r="G11" s="3">
        <f>'Raw Data'!$AP$7</f>
        <v>0</v>
      </c>
    </row>
    <row r="12" spans="1:7" outlineLevel="1" x14ac:dyDescent="0.3">
      <c r="A12" s="2" t="s">
        <v>529</v>
      </c>
      <c r="C12" s="3">
        <f>SUBTOTAL(9,C11:C11)</f>
        <v>0</v>
      </c>
      <c r="D12" s="3">
        <f>SUBTOTAL(9,D11:D11)</f>
        <v>0</v>
      </c>
      <c r="E12" s="3">
        <f>SUBTOTAL(9,E11:E11)</f>
        <v>0</v>
      </c>
      <c r="F12" s="3">
        <f>SUBTOTAL(9,F11:F11)</f>
        <v>0</v>
      </c>
      <c r="G12" s="3">
        <f>SUBTOTAL(9,G11:G11)</f>
        <v>0</v>
      </c>
    </row>
    <row r="13" spans="1:7" outlineLevel="2" x14ac:dyDescent="0.3">
      <c r="A13" s="1" t="str">
        <f>'Raw Data'!$R$8</f>
        <v>Dene Mills</v>
      </c>
      <c r="B13" s="1" t="str">
        <f>'Raw Data'!$AS$8</f>
        <v>2008-09-11 00:00:00</v>
      </c>
      <c r="C13" s="3">
        <f>'Raw Data'!$T$8</f>
        <v>0</v>
      </c>
      <c r="D13" s="3">
        <f>'Raw Data'!$BJ$8</f>
        <v>0</v>
      </c>
      <c r="E13" s="3">
        <f>'Raw Data'!$BI$8</f>
        <v>0</v>
      </c>
      <c r="F13" s="3">
        <f>'Raw Data'!$V$8</f>
        <v>0</v>
      </c>
      <c r="G13" s="3">
        <f>'Raw Data'!$AP$8</f>
        <v>0</v>
      </c>
    </row>
    <row r="14" spans="1:7" outlineLevel="1" x14ac:dyDescent="0.3">
      <c r="A14" s="2" t="s">
        <v>108</v>
      </c>
      <c r="C14" s="3">
        <f>SUBTOTAL(9,C13:C13)</f>
        <v>0</v>
      </c>
      <c r="D14" s="3">
        <f>SUBTOTAL(9,D13:D13)</f>
        <v>0</v>
      </c>
      <c r="E14" s="3">
        <f>SUBTOTAL(9,E13:E13)</f>
        <v>0</v>
      </c>
      <c r="F14" s="3">
        <f>SUBTOTAL(9,F13:F13)</f>
        <v>0</v>
      </c>
      <c r="G14" s="3">
        <f>SUBTOTAL(9,G13:G13)</f>
        <v>0</v>
      </c>
    </row>
    <row r="15" spans="1:7" outlineLevel="2" x14ac:dyDescent="0.3">
      <c r="A15" s="1" t="str">
        <f>'Raw Data'!$R$9</f>
        <v>John Citizen</v>
      </c>
      <c r="B15" s="1" t="str">
        <f>'Raw Data'!$AS$9</f>
        <v>2008-09-04 00:00:00</v>
      </c>
      <c r="C15" s="3">
        <f>'Raw Data'!$T$9</f>
        <v>0</v>
      </c>
      <c r="D15" s="3">
        <f>'Raw Data'!$BJ$9</f>
        <v>0</v>
      </c>
      <c r="E15" s="3">
        <f>'Raw Data'!$BI$9</f>
        <v>0</v>
      </c>
      <c r="F15" s="3">
        <f>'Raw Data'!$V$9</f>
        <v>0</v>
      </c>
      <c r="G15" s="3">
        <f>'Raw Data'!$AP$9</f>
        <v>0</v>
      </c>
    </row>
    <row r="16" spans="1:7" outlineLevel="1" x14ac:dyDescent="0.3">
      <c r="A16" s="2" t="s">
        <v>529</v>
      </c>
      <c r="C16" s="3">
        <f>SUBTOTAL(9,C15:C15)</f>
        <v>0</v>
      </c>
      <c r="D16" s="3">
        <f>SUBTOTAL(9,D15:D15)</f>
        <v>0</v>
      </c>
      <c r="E16" s="3">
        <f>SUBTOTAL(9,E15:E15)</f>
        <v>0</v>
      </c>
      <c r="F16" s="3">
        <f>SUBTOTAL(9,F15:F15)</f>
        <v>0</v>
      </c>
      <c r="G16" s="3">
        <f>SUBTOTAL(9,G15:G15)</f>
        <v>0</v>
      </c>
    </row>
    <row r="17" spans="1:7" outlineLevel="2" x14ac:dyDescent="0.3">
      <c r="A17" s="1" t="str">
        <f>'Raw Data'!$R$10</f>
        <v>Dene Mills</v>
      </c>
      <c r="B17" s="1" t="str">
        <f>'Raw Data'!$AS$10</f>
        <v>2008-09-18 00:00:00</v>
      </c>
      <c r="C17" s="3">
        <f>'Raw Data'!$T$10</f>
        <v>0</v>
      </c>
      <c r="D17" s="3">
        <f>'Raw Data'!$BJ$10</f>
        <v>0</v>
      </c>
      <c r="E17" s="3">
        <f>'Raw Data'!$BI$10</f>
        <v>0</v>
      </c>
      <c r="F17" s="3">
        <f>'Raw Data'!$V$10</f>
        <v>0</v>
      </c>
      <c r="G17" s="3">
        <f>'Raw Data'!$AP$10</f>
        <v>0</v>
      </c>
    </row>
    <row r="18" spans="1:7" outlineLevel="1" x14ac:dyDescent="0.3">
      <c r="A18" s="2" t="s">
        <v>108</v>
      </c>
      <c r="C18" s="3">
        <f>SUBTOTAL(9,C17:C17)</f>
        <v>0</v>
      </c>
      <c r="D18" s="3">
        <f>SUBTOTAL(9,D17:D17)</f>
        <v>0</v>
      </c>
      <c r="E18" s="3">
        <f>SUBTOTAL(9,E17:E17)</f>
        <v>0</v>
      </c>
      <c r="F18" s="3">
        <f>SUBTOTAL(9,F17:F17)</f>
        <v>0</v>
      </c>
      <c r="G18" s="3">
        <f>SUBTOTAL(9,G17:G17)</f>
        <v>0</v>
      </c>
    </row>
    <row r="19" spans="1:7" outlineLevel="2" x14ac:dyDescent="0.3">
      <c r="A19" s="1" t="str">
        <f>'Raw Data'!$R$11</f>
        <v>John Citizen</v>
      </c>
      <c r="B19" s="1" t="str">
        <f>'Raw Data'!$AS$11</f>
        <v>2008-09-11 00:00:00</v>
      </c>
      <c r="C19" s="3">
        <f>'Raw Data'!$T$11</f>
        <v>0</v>
      </c>
      <c r="D19" s="3">
        <f>'Raw Data'!$BJ$11</f>
        <v>0</v>
      </c>
      <c r="E19" s="3">
        <f>'Raw Data'!$BI$11</f>
        <v>0</v>
      </c>
      <c r="F19" s="3">
        <f>'Raw Data'!$V$11</f>
        <v>0</v>
      </c>
      <c r="G19" s="3">
        <f>'Raw Data'!$AP$11</f>
        <v>0</v>
      </c>
    </row>
    <row r="20" spans="1:7" outlineLevel="2" x14ac:dyDescent="0.3">
      <c r="A20" s="1" t="str">
        <f>'Raw Data'!$R$12</f>
        <v>John Citizen</v>
      </c>
      <c r="B20" s="1" t="str">
        <f>'Raw Data'!$AS$12</f>
        <v>2008-09-18 00:00:00</v>
      </c>
      <c r="C20" s="3">
        <f>'Raw Data'!$T$12</f>
        <v>0</v>
      </c>
      <c r="D20" s="3">
        <f>'Raw Data'!$BJ$12</f>
        <v>0</v>
      </c>
      <c r="E20" s="3">
        <f>'Raw Data'!$BI$12</f>
        <v>0</v>
      </c>
      <c r="F20" s="3">
        <f>'Raw Data'!$V$12</f>
        <v>0</v>
      </c>
      <c r="G20" s="3">
        <f>'Raw Data'!$AP$12</f>
        <v>0</v>
      </c>
    </row>
    <row r="21" spans="1:7" outlineLevel="1" x14ac:dyDescent="0.3">
      <c r="A21" s="2" t="s">
        <v>529</v>
      </c>
      <c r="C21" s="3">
        <f>SUBTOTAL(9,C19:C20)</f>
        <v>0</v>
      </c>
      <c r="D21" s="3">
        <f>SUBTOTAL(9,D19:D20)</f>
        <v>0</v>
      </c>
      <c r="E21" s="3">
        <f>SUBTOTAL(9,E19:E20)</f>
        <v>0</v>
      </c>
      <c r="F21" s="3">
        <f>SUBTOTAL(9,F19:F20)</f>
        <v>0</v>
      </c>
      <c r="G21" s="3">
        <f>SUBTOTAL(9,G19:G20)</f>
        <v>0</v>
      </c>
    </row>
    <row r="22" spans="1:7" outlineLevel="2" x14ac:dyDescent="0.3">
      <c r="A22" s="1" t="str">
        <f>'Raw Data'!$R$13</f>
        <v>Dene Mills</v>
      </c>
      <c r="B22" s="1" t="str">
        <f>'Raw Data'!$AS$13</f>
        <v>2008-09-25 00:00:00</v>
      </c>
      <c r="C22" s="3">
        <f>'Raw Data'!$T$13</f>
        <v>0</v>
      </c>
      <c r="D22" s="3">
        <f>'Raw Data'!$BJ$13</f>
        <v>0</v>
      </c>
      <c r="E22" s="3">
        <f>'Raw Data'!$BI$13</f>
        <v>0</v>
      </c>
      <c r="F22" s="3">
        <f>'Raw Data'!$V$13</f>
        <v>0</v>
      </c>
      <c r="G22" s="3">
        <f>'Raw Data'!$AP$13</f>
        <v>0</v>
      </c>
    </row>
    <row r="23" spans="1:7" outlineLevel="1" x14ac:dyDescent="0.3">
      <c r="A23" s="2" t="s">
        <v>108</v>
      </c>
      <c r="C23" s="3">
        <f>SUBTOTAL(9,C22:C22)</f>
        <v>0</v>
      </c>
      <c r="D23" s="3">
        <f>SUBTOTAL(9,D22:D22)</f>
        <v>0</v>
      </c>
      <c r="E23" s="3">
        <f>SUBTOTAL(9,E22:E22)</f>
        <v>0</v>
      </c>
      <c r="F23" s="3">
        <f>SUBTOTAL(9,F22:F22)</f>
        <v>0</v>
      </c>
      <c r="G23" s="3">
        <f>SUBTOTAL(9,G22:G22)</f>
        <v>0</v>
      </c>
    </row>
    <row r="24" spans="1:7" outlineLevel="2" x14ac:dyDescent="0.3">
      <c r="A24" s="1" t="str">
        <f>'Raw Data'!$R$14</f>
        <v>John Citizen</v>
      </c>
      <c r="B24" s="1" t="str">
        <f>'Raw Data'!$AS$14</f>
        <v>2008-09-25 00:00:00</v>
      </c>
      <c r="C24" s="3">
        <f>'Raw Data'!$T$14</f>
        <v>0</v>
      </c>
      <c r="D24" s="3">
        <f>'Raw Data'!$BJ$14</f>
        <v>0</v>
      </c>
      <c r="E24" s="3">
        <f>'Raw Data'!$BI$14</f>
        <v>0</v>
      </c>
      <c r="F24" s="3">
        <f>'Raw Data'!$V$14</f>
        <v>0</v>
      </c>
      <c r="G24" s="3">
        <f>'Raw Data'!$AP$14</f>
        <v>0</v>
      </c>
    </row>
    <row r="25" spans="1:7" outlineLevel="1" x14ac:dyDescent="0.3">
      <c r="A25" s="2" t="s">
        <v>529</v>
      </c>
      <c r="C25" s="3">
        <f>SUBTOTAL(9,C24:C24)</f>
        <v>0</v>
      </c>
      <c r="D25" s="3">
        <f>SUBTOTAL(9,D24:D24)</f>
        <v>0</v>
      </c>
      <c r="E25" s="3">
        <f>SUBTOTAL(9,E24:E24)</f>
        <v>0</v>
      </c>
      <c r="F25" s="3">
        <f>SUBTOTAL(9,F24:F24)</f>
        <v>0</v>
      </c>
      <c r="G25" s="3">
        <f>SUBTOTAL(9,G24:G24)</f>
        <v>0</v>
      </c>
    </row>
    <row r="26" spans="1:7" outlineLevel="2" x14ac:dyDescent="0.3">
      <c r="A26" s="1" t="str">
        <f>'Raw Data'!$R$15</f>
        <v>Henry Coughlin</v>
      </c>
      <c r="B26" s="1" t="str">
        <f>'Raw Data'!$AS$15</f>
        <v>2008-09-06 00:00:00</v>
      </c>
      <c r="C26" s="3">
        <f>'Raw Data'!$T$15</f>
        <v>0</v>
      </c>
      <c r="D26" s="3">
        <f>'Raw Data'!$BJ$15</f>
        <v>0</v>
      </c>
      <c r="E26" s="3">
        <f>'Raw Data'!$BI$15</f>
        <v>0</v>
      </c>
      <c r="F26" s="3">
        <f>'Raw Data'!$V$15</f>
        <v>0</v>
      </c>
      <c r="G26" s="3">
        <f>'Raw Data'!$AP$15</f>
        <v>0</v>
      </c>
    </row>
    <row r="27" spans="1:7" outlineLevel="2" x14ac:dyDescent="0.3">
      <c r="A27" s="1" t="str">
        <f>'Raw Data'!$R$16</f>
        <v>Henry Coughlin</v>
      </c>
      <c r="B27" s="1" t="str">
        <f>'Raw Data'!$AS$16</f>
        <v>2008-09-13 00:00:00</v>
      </c>
      <c r="C27" s="3">
        <f>'Raw Data'!$T$16</f>
        <v>0</v>
      </c>
      <c r="D27" s="3">
        <f>'Raw Data'!$BJ$16</f>
        <v>0</v>
      </c>
      <c r="E27" s="3">
        <f>'Raw Data'!$BI$16</f>
        <v>0</v>
      </c>
      <c r="F27" s="3">
        <f>'Raw Data'!$V$16</f>
        <v>0</v>
      </c>
      <c r="G27" s="3">
        <f>'Raw Data'!$AP$16</f>
        <v>0</v>
      </c>
    </row>
    <row r="28" spans="1:7" outlineLevel="2" x14ac:dyDescent="0.3">
      <c r="A28" s="1" t="str">
        <f>'Raw Data'!$R$17</f>
        <v>Henry Coughlin</v>
      </c>
      <c r="B28" s="1" t="str">
        <f>'Raw Data'!$AS$17</f>
        <v>2008-09-20 00:00:00</v>
      </c>
      <c r="C28" s="3">
        <f>'Raw Data'!$T$17</f>
        <v>0</v>
      </c>
      <c r="D28" s="3">
        <f>'Raw Data'!$BJ$17</f>
        <v>0</v>
      </c>
      <c r="E28" s="3">
        <f>'Raw Data'!$BI$17</f>
        <v>0</v>
      </c>
      <c r="F28" s="3">
        <f>'Raw Data'!$V$17</f>
        <v>0</v>
      </c>
      <c r="G28" s="3">
        <f>'Raw Data'!$AP$17</f>
        <v>0</v>
      </c>
    </row>
    <row r="29" spans="1:7" outlineLevel="2" x14ac:dyDescent="0.3">
      <c r="A29" s="1" t="str">
        <f>'Raw Data'!$R$18</f>
        <v>Henry Coughlin</v>
      </c>
      <c r="B29" s="1" t="str">
        <f>'Raw Data'!$AS$18</f>
        <v>2008-09-27 00:00:00</v>
      </c>
      <c r="C29" s="3">
        <f>'Raw Data'!$T$18</f>
        <v>0</v>
      </c>
      <c r="D29" s="3">
        <f>'Raw Data'!$BJ$18</f>
        <v>0</v>
      </c>
      <c r="E29" s="3">
        <f>'Raw Data'!$BI$18</f>
        <v>0</v>
      </c>
      <c r="F29" s="3">
        <f>'Raw Data'!$V$18</f>
        <v>0</v>
      </c>
      <c r="G29" s="3">
        <f>'Raw Data'!$AP$18</f>
        <v>0</v>
      </c>
    </row>
    <row r="30" spans="1:7" outlineLevel="1" x14ac:dyDescent="0.3">
      <c r="A30" s="2" t="s">
        <v>530</v>
      </c>
      <c r="C30" s="3">
        <f>SUBTOTAL(9,C26:C29)</f>
        <v>0</v>
      </c>
      <c r="D30" s="3">
        <f>SUBTOTAL(9,D26:D29)</f>
        <v>0</v>
      </c>
      <c r="E30" s="3">
        <f>SUBTOTAL(9,E26:E29)</f>
        <v>0</v>
      </c>
      <c r="F30" s="3">
        <f>SUBTOTAL(9,F26:F29)</f>
        <v>0</v>
      </c>
      <c r="G30" s="3">
        <f>SUBTOTAL(9,G26:G29)</f>
        <v>0</v>
      </c>
    </row>
    <row r="31" spans="1:7" outlineLevel="2" x14ac:dyDescent="0.3">
      <c r="A31" s="1" t="str">
        <f>'Raw Data'!$R$19</f>
        <v>Dene Mills</v>
      </c>
      <c r="B31" s="1" t="str">
        <f>'Raw Data'!$AS$19</f>
        <v>2008-10-02 00:00:00</v>
      </c>
      <c r="C31" s="3">
        <f>'Raw Data'!$T$19</f>
        <v>0</v>
      </c>
      <c r="D31" s="3">
        <f>'Raw Data'!$BJ$19</f>
        <v>0</v>
      </c>
      <c r="E31" s="3">
        <f>'Raw Data'!$BI$19</f>
        <v>0</v>
      </c>
      <c r="F31" s="3">
        <f>'Raw Data'!$V$19</f>
        <v>0</v>
      </c>
      <c r="G31" s="3">
        <f>'Raw Data'!$AP$19</f>
        <v>0</v>
      </c>
    </row>
    <row r="32" spans="1:7" outlineLevel="1" x14ac:dyDescent="0.3">
      <c r="A32" s="2" t="s">
        <v>108</v>
      </c>
      <c r="C32" s="3">
        <f>SUBTOTAL(9,C31:C31)</f>
        <v>0</v>
      </c>
      <c r="D32" s="3">
        <f>SUBTOTAL(9,D31:D31)</f>
        <v>0</v>
      </c>
      <c r="E32" s="3">
        <f>SUBTOTAL(9,E31:E31)</f>
        <v>0</v>
      </c>
      <c r="F32" s="3">
        <f>SUBTOTAL(9,F31:F31)</f>
        <v>0</v>
      </c>
      <c r="G32" s="3">
        <f>SUBTOTAL(9,G31:G31)</f>
        <v>0</v>
      </c>
    </row>
    <row r="33" spans="1:7" outlineLevel="2" x14ac:dyDescent="0.3">
      <c r="A33" s="1" t="str">
        <f>'Raw Data'!$R$20</f>
        <v>Henry Coughlin</v>
      </c>
      <c r="B33" s="1" t="str">
        <f>'Raw Data'!$AS$20</f>
        <v>2008-10-04 00:00:00</v>
      </c>
      <c r="C33" s="3">
        <f>'Raw Data'!$T$20</f>
        <v>0</v>
      </c>
      <c r="D33" s="3">
        <f>'Raw Data'!$BJ$20</f>
        <v>0</v>
      </c>
      <c r="E33" s="3">
        <f>'Raw Data'!$BI$20</f>
        <v>0</v>
      </c>
      <c r="F33" s="3">
        <f>'Raw Data'!$V$20</f>
        <v>0</v>
      </c>
      <c r="G33" s="3">
        <f>'Raw Data'!$AP$20</f>
        <v>0</v>
      </c>
    </row>
    <row r="34" spans="1:7" outlineLevel="1" x14ac:dyDescent="0.3">
      <c r="A34" s="2" t="s">
        <v>530</v>
      </c>
      <c r="C34" s="3">
        <f>SUBTOTAL(9,C33:C33)</f>
        <v>0</v>
      </c>
      <c r="D34" s="3">
        <f>SUBTOTAL(9,D33:D33)</f>
        <v>0</v>
      </c>
      <c r="E34" s="3">
        <f>SUBTOTAL(9,E33:E33)</f>
        <v>0</v>
      </c>
      <c r="F34" s="3">
        <f>SUBTOTAL(9,F33:F33)</f>
        <v>0</v>
      </c>
      <c r="G34" s="3">
        <f>SUBTOTAL(9,G33:G33)</f>
        <v>0</v>
      </c>
    </row>
    <row r="35" spans="1:7" outlineLevel="2" x14ac:dyDescent="0.3">
      <c r="A35" s="1" t="str">
        <f>'Raw Data'!$R$21</f>
        <v>John Citizen</v>
      </c>
      <c r="B35" s="1" t="str">
        <f>'Raw Data'!$AS$21</f>
        <v>2008-10-02 00:00:00</v>
      </c>
      <c r="C35" s="3">
        <f>'Raw Data'!$T$21</f>
        <v>0</v>
      </c>
      <c r="D35" s="3">
        <f>'Raw Data'!$BJ$21</f>
        <v>0</v>
      </c>
      <c r="E35" s="3">
        <f>'Raw Data'!$BI$21</f>
        <v>0</v>
      </c>
      <c r="F35" s="3">
        <f>'Raw Data'!$V$21</f>
        <v>0</v>
      </c>
      <c r="G35" s="3">
        <f>'Raw Data'!$AP$21</f>
        <v>0</v>
      </c>
    </row>
    <row r="36" spans="1:7" outlineLevel="1" x14ac:dyDescent="0.3">
      <c r="A36" s="2" t="s">
        <v>529</v>
      </c>
      <c r="C36" s="3">
        <f>SUBTOTAL(9,C35:C35)</f>
        <v>0</v>
      </c>
      <c r="D36" s="3">
        <f>SUBTOTAL(9,D35:D35)</f>
        <v>0</v>
      </c>
      <c r="E36" s="3">
        <f>SUBTOTAL(9,E35:E35)</f>
        <v>0</v>
      </c>
      <c r="F36" s="3">
        <f>SUBTOTAL(9,F35:F35)</f>
        <v>0</v>
      </c>
      <c r="G36" s="3">
        <f>SUBTOTAL(9,G35:G35)</f>
        <v>0</v>
      </c>
    </row>
    <row r="37" spans="1:7" outlineLevel="2" x14ac:dyDescent="0.3">
      <c r="A37" s="1" t="str">
        <f>'Raw Data'!$R$22</f>
        <v>Dene Mills</v>
      </c>
      <c r="B37" s="1" t="str">
        <f>'Raw Data'!$AS$22</f>
        <v>2008-10-09 00:00:00</v>
      </c>
      <c r="C37" s="3">
        <f>'Raw Data'!$T$22</f>
        <v>0</v>
      </c>
      <c r="D37" s="3">
        <f>'Raw Data'!$BJ$22</f>
        <v>0</v>
      </c>
      <c r="E37" s="3">
        <f>'Raw Data'!$BI$22</f>
        <v>0</v>
      </c>
      <c r="F37" s="3">
        <f>'Raw Data'!$V$22</f>
        <v>0</v>
      </c>
      <c r="G37" s="3">
        <f>'Raw Data'!$AP$22</f>
        <v>0</v>
      </c>
    </row>
    <row r="38" spans="1:7" outlineLevel="1" x14ac:dyDescent="0.3">
      <c r="A38" s="2" t="s">
        <v>108</v>
      </c>
      <c r="C38" s="3">
        <f>SUBTOTAL(9,C37:C37)</f>
        <v>0</v>
      </c>
      <c r="D38" s="3">
        <f>SUBTOTAL(9,D37:D37)</f>
        <v>0</v>
      </c>
      <c r="E38" s="3">
        <f>SUBTOTAL(9,E37:E37)</f>
        <v>0</v>
      </c>
      <c r="F38" s="3">
        <f>SUBTOTAL(9,F37:F37)</f>
        <v>0</v>
      </c>
      <c r="G38" s="3">
        <f>SUBTOTAL(9,G37:G37)</f>
        <v>0</v>
      </c>
    </row>
    <row r="39" spans="1:7" outlineLevel="2" x14ac:dyDescent="0.3">
      <c r="A39" s="1" t="str">
        <f>'Raw Data'!$R$23</f>
        <v>Henry Coughlin</v>
      </c>
      <c r="B39" s="1" t="str">
        <f>'Raw Data'!$AS$23</f>
        <v>2008-10-11 00:00:00</v>
      </c>
      <c r="C39" s="3">
        <f>'Raw Data'!$T$23</f>
        <v>0</v>
      </c>
      <c r="D39" s="3">
        <f>'Raw Data'!$BJ$23</f>
        <v>0</v>
      </c>
      <c r="E39" s="3">
        <f>'Raw Data'!$BI$23</f>
        <v>0</v>
      </c>
      <c r="F39" s="3">
        <f>'Raw Data'!$V$23</f>
        <v>0</v>
      </c>
      <c r="G39" s="3">
        <f>'Raw Data'!$AP$23</f>
        <v>0</v>
      </c>
    </row>
    <row r="40" spans="1:7" outlineLevel="1" x14ac:dyDescent="0.3">
      <c r="A40" s="2" t="s">
        <v>530</v>
      </c>
      <c r="C40" s="3">
        <f>SUBTOTAL(9,C39:C39)</f>
        <v>0</v>
      </c>
      <c r="D40" s="3">
        <f>SUBTOTAL(9,D39:D39)</f>
        <v>0</v>
      </c>
      <c r="E40" s="3">
        <f>SUBTOTAL(9,E39:E39)</f>
        <v>0</v>
      </c>
      <c r="F40" s="3">
        <f>SUBTOTAL(9,F39:F39)</f>
        <v>0</v>
      </c>
      <c r="G40" s="3">
        <f>SUBTOTAL(9,G39:G39)</f>
        <v>0</v>
      </c>
    </row>
    <row r="41" spans="1:7" outlineLevel="2" x14ac:dyDescent="0.3">
      <c r="A41" s="1" t="str">
        <f>'Raw Data'!$R$24</f>
        <v>John Citizen</v>
      </c>
      <c r="B41" s="1" t="str">
        <f>'Raw Data'!$AS$24</f>
        <v>2008-10-09 00:00:00</v>
      </c>
      <c r="C41" s="3">
        <f>'Raw Data'!$T$24</f>
        <v>0</v>
      </c>
      <c r="D41" s="3">
        <f>'Raw Data'!$BJ$24</f>
        <v>0</v>
      </c>
      <c r="E41" s="3">
        <f>'Raw Data'!$BI$24</f>
        <v>0</v>
      </c>
      <c r="F41" s="3">
        <f>'Raw Data'!$V$24</f>
        <v>0</v>
      </c>
      <c r="G41" s="3">
        <f>'Raw Data'!$AP$24</f>
        <v>0</v>
      </c>
    </row>
    <row r="42" spans="1:7" outlineLevel="1" x14ac:dyDescent="0.3">
      <c r="A42" s="2" t="s">
        <v>529</v>
      </c>
      <c r="C42" s="3">
        <f>SUBTOTAL(9,C41:C41)</f>
        <v>0</v>
      </c>
      <c r="D42" s="3">
        <f>SUBTOTAL(9,D41:D41)</f>
        <v>0</v>
      </c>
      <c r="E42" s="3">
        <f>SUBTOTAL(9,E41:E41)</f>
        <v>0</v>
      </c>
      <c r="F42" s="3">
        <f>SUBTOTAL(9,F41:F41)</f>
        <v>0</v>
      </c>
      <c r="G42" s="3">
        <f>SUBTOTAL(9,G41:G41)</f>
        <v>0</v>
      </c>
    </row>
    <row r="43" spans="1:7" outlineLevel="2" x14ac:dyDescent="0.3">
      <c r="A43" s="1" t="str">
        <f>'Raw Data'!$R$25</f>
        <v>Jo Singh</v>
      </c>
      <c r="B43" s="1" t="str">
        <f>'Raw Data'!$AS$25</f>
        <v>2008-09-20 00:00:00</v>
      </c>
      <c r="C43" s="3">
        <f>'Raw Data'!$T$25</f>
        <v>0</v>
      </c>
      <c r="D43" s="3">
        <f>'Raw Data'!$BJ$25</f>
        <v>0</v>
      </c>
      <c r="E43" s="3">
        <f>'Raw Data'!$BI$25</f>
        <v>0</v>
      </c>
      <c r="F43" s="3">
        <f>'Raw Data'!$V$25</f>
        <v>0</v>
      </c>
      <c r="G43" s="3">
        <f>'Raw Data'!$AP$25</f>
        <v>0</v>
      </c>
    </row>
    <row r="44" spans="1:7" outlineLevel="2" x14ac:dyDescent="0.3">
      <c r="A44" s="1" t="str">
        <f>'Raw Data'!$R$26</f>
        <v>Jo Singh</v>
      </c>
      <c r="B44" s="1" t="str">
        <f>'Raw Data'!$AS$26</f>
        <v>2008-09-27 00:00:00</v>
      </c>
      <c r="C44" s="3">
        <f>'Raw Data'!$T$26</f>
        <v>0</v>
      </c>
      <c r="D44" s="3">
        <f>'Raw Data'!$BJ$26</f>
        <v>0</v>
      </c>
      <c r="E44" s="3">
        <f>'Raw Data'!$BI$26</f>
        <v>0</v>
      </c>
      <c r="F44" s="3">
        <f>'Raw Data'!$V$26</f>
        <v>0</v>
      </c>
      <c r="G44" s="3">
        <f>'Raw Data'!$AP$26</f>
        <v>0</v>
      </c>
    </row>
    <row r="45" spans="1:7" outlineLevel="1" x14ac:dyDescent="0.3">
      <c r="A45" s="2" t="s">
        <v>112</v>
      </c>
      <c r="C45" s="3">
        <f>SUBTOTAL(9,C43:C44)</f>
        <v>0</v>
      </c>
      <c r="D45" s="3">
        <f>SUBTOTAL(9,D43:D44)</f>
        <v>0</v>
      </c>
      <c r="E45" s="3">
        <f>SUBTOTAL(9,E43:E44)</f>
        <v>0</v>
      </c>
      <c r="F45" s="3">
        <f>SUBTOTAL(9,F43:F44)</f>
        <v>0</v>
      </c>
      <c r="G45" s="3">
        <f>SUBTOTAL(9,G43:G44)</f>
        <v>0</v>
      </c>
    </row>
    <row r="46" spans="1:7" outlineLevel="2" x14ac:dyDescent="0.3">
      <c r="A46" s="1" t="str">
        <f>'Raw Data'!$R$27</f>
        <v>Maureen Poppins</v>
      </c>
      <c r="B46" s="1" t="str">
        <f>'Raw Data'!$AS$27</f>
        <v>2008-10-01 00:00:00</v>
      </c>
      <c r="C46" s="3">
        <f>'Raw Data'!$T$27</f>
        <v>0</v>
      </c>
      <c r="D46" s="3">
        <f>'Raw Data'!$BJ$27</f>
        <v>0</v>
      </c>
      <c r="E46" s="3">
        <f>'Raw Data'!$BI$27</f>
        <v>0</v>
      </c>
      <c r="F46" s="3">
        <f>'Raw Data'!$V$27</f>
        <v>0</v>
      </c>
      <c r="G46" s="3">
        <f>'Raw Data'!$AP$27</f>
        <v>0</v>
      </c>
    </row>
    <row r="47" spans="1:7" outlineLevel="1" x14ac:dyDescent="0.3">
      <c r="A47" s="2" t="s">
        <v>113</v>
      </c>
      <c r="C47" s="3">
        <f>SUBTOTAL(9,C46:C46)</f>
        <v>0</v>
      </c>
      <c r="D47" s="3">
        <f>SUBTOTAL(9,D46:D46)</f>
        <v>0</v>
      </c>
      <c r="E47" s="3">
        <f>SUBTOTAL(9,E46:E46)</f>
        <v>0</v>
      </c>
      <c r="F47" s="3">
        <f>SUBTOTAL(9,F46:F46)</f>
        <v>0</v>
      </c>
      <c r="G47" s="3">
        <f>SUBTOTAL(9,G46:G46)</f>
        <v>0</v>
      </c>
    </row>
    <row r="48" spans="1:7" outlineLevel="2" x14ac:dyDescent="0.3">
      <c r="A48" s="1" t="str">
        <f>'Raw Data'!$R$28</f>
        <v>Charles Woods</v>
      </c>
      <c r="B48" s="1" t="str">
        <f>'Raw Data'!$AS$28</f>
        <v>2008-09-05 00:00:00</v>
      </c>
      <c r="C48" s="3">
        <f>'Raw Data'!$T$28</f>
        <v>0</v>
      </c>
      <c r="D48" s="3">
        <f>'Raw Data'!$BJ$28</f>
        <v>0</v>
      </c>
      <c r="E48" s="3">
        <f>'Raw Data'!$BI$28</f>
        <v>0</v>
      </c>
      <c r="F48" s="3">
        <f>'Raw Data'!$V$28</f>
        <v>0</v>
      </c>
      <c r="G48" s="3">
        <f>'Raw Data'!$AP$28</f>
        <v>0</v>
      </c>
    </row>
    <row r="49" spans="1:7" outlineLevel="1" x14ac:dyDescent="0.3">
      <c r="A49" s="2" t="s">
        <v>531</v>
      </c>
      <c r="C49" s="3">
        <f>SUBTOTAL(9,C48:C48)</f>
        <v>0</v>
      </c>
      <c r="D49" s="3">
        <f>SUBTOTAL(9,D48:D48)</f>
        <v>0</v>
      </c>
      <c r="E49" s="3">
        <f>SUBTOTAL(9,E48:E48)</f>
        <v>0</v>
      </c>
      <c r="F49" s="3">
        <f>SUBTOTAL(9,F48:F48)</f>
        <v>0</v>
      </c>
      <c r="G49" s="3">
        <f>SUBTOTAL(9,G48:G48)</f>
        <v>0</v>
      </c>
    </row>
    <row r="50" spans="1:7" outlineLevel="2" x14ac:dyDescent="0.3">
      <c r="A50" s="1" t="str">
        <f>'Raw Data'!$R$29</f>
        <v>Holly Graille</v>
      </c>
      <c r="B50" s="1" t="str">
        <f>'Raw Data'!$AS$29</f>
        <v>2008-09-05 00:00:00</v>
      </c>
      <c r="C50" s="3">
        <f>'Raw Data'!$T$29</f>
        <v>0</v>
      </c>
      <c r="D50" s="3">
        <f>'Raw Data'!$BJ$29</f>
        <v>0</v>
      </c>
      <c r="E50" s="3">
        <f>'Raw Data'!$BI$29</f>
        <v>0</v>
      </c>
      <c r="F50" s="3">
        <f>'Raw Data'!$V$29</f>
        <v>0</v>
      </c>
      <c r="G50" s="3">
        <f>'Raw Data'!$AP$29</f>
        <v>0</v>
      </c>
    </row>
    <row r="51" spans="1:7" outlineLevel="1" x14ac:dyDescent="0.3">
      <c r="A51" s="2" t="s">
        <v>111</v>
      </c>
      <c r="C51" s="3">
        <f>SUBTOTAL(9,C50:C50)</f>
        <v>0</v>
      </c>
      <c r="D51" s="3">
        <f>SUBTOTAL(9,D50:D50)</f>
        <v>0</v>
      </c>
      <c r="E51" s="3">
        <f>SUBTOTAL(9,E50:E50)</f>
        <v>0</v>
      </c>
      <c r="F51" s="3">
        <f>SUBTOTAL(9,F50:F50)</f>
        <v>0</v>
      </c>
      <c r="G51" s="3">
        <f>SUBTOTAL(9,G50:G50)</f>
        <v>0</v>
      </c>
    </row>
    <row r="52" spans="1:7" outlineLevel="2" x14ac:dyDescent="0.3">
      <c r="A52" s="1" t="str">
        <f>'Raw Data'!$R$30</f>
        <v>Charles Woods</v>
      </c>
      <c r="B52" s="1" t="str">
        <f>'Raw Data'!$AS$30</f>
        <v>2008-09-12 00:00:00</v>
      </c>
      <c r="C52" s="3">
        <f>'Raw Data'!$T$30</f>
        <v>0</v>
      </c>
      <c r="D52" s="3">
        <f>'Raw Data'!$BJ$30</f>
        <v>0</v>
      </c>
      <c r="E52" s="3">
        <f>'Raw Data'!$BI$30</f>
        <v>0</v>
      </c>
      <c r="F52" s="3">
        <f>'Raw Data'!$V$30</f>
        <v>0</v>
      </c>
      <c r="G52" s="3">
        <f>'Raw Data'!$AP$30</f>
        <v>0</v>
      </c>
    </row>
    <row r="53" spans="1:7" outlineLevel="1" x14ac:dyDescent="0.3">
      <c r="A53" s="2" t="s">
        <v>531</v>
      </c>
      <c r="C53" s="3">
        <f>SUBTOTAL(9,C52:C52)</f>
        <v>0</v>
      </c>
      <c r="D53" s="3">
        <f>SUBTOTAL(9,D52:D52)</f>
        <v>0</v>
      </c>
      <c r="E53" s="3">
        <f>SUBTOTAL(9,E52:E52)</f>
        <v>0</v>
      </c>
      <c r="F53" s="3">
        <f>SUBTOTAL(9,F52:F52)</f>
        <v>0</v>
      </c>
      <c r="G53" s="3">
        <f>SUBTOTAL(9,G52:G52)</f>
        <v>0</v>
      </c>
    </row>
    <row r="54" spans="1:7" outlineLevel="2" x14ac:dyDescent="0.3">
      <c r="A54" s="1" t="str">
        <f>'Raw Data'!$R$31</f>
        <v>Holly Graille</v>
      </c>
      <c r="B54" s="1" t="str">
        <f>'Raw Data'!$AS$31</f>
        <v>2008-09-12 00:00:00</v>
      </c>
      <c r="C54" s="3">
        <f>'Raw Data'!$T$31</f>
        <v>0</v>
      </c>
      <c r="D54" s="3">
        <f>'Raw Data'!$BJ$31</f>
        <v>0</v>
      </c>
      <c r="E54" s="3">
        <f>'Raw Data'!$BI$31</f>
        <v>0</v>
      </c>
      <c r="F54" s="3">
        <f>'Raw Data'!$V$31</f>
        <v>0</v>
      </c>
      <c r="G54" s="3">
        <f>'Raw Data'!$AP$31</f>
        <v>0</v>
      </c>
    </row>
    <row r="55" spans="1:7" outlineLevel="1" x14ac:dyDescent="0.3">
      <c r="A55" s="2" t="s">
        <v>111</v>
      </c>
      <c r="C55" s="3">
        <f>SUBTOTAL(9,C54:C54)</f>
        <v>0</v>
      </c>
      <c r="D55" s="3">
        <f>SUBTOTAL(9,D54:D54)</f>
        <v>0</v>
      </c>
      <c r="E55" s="3">
        <f>SUBTOTAL(9,E54:E54)</f>
        <v>0</v>
      </c>
      <c r="F55" s="3">
        <f>SUBTOTAL(9,F54:F54)</f>
        <v>0</v>
      </c>
      <c r="G55" s="3">
        <f>SUBTOTAL(9,G54:G54)</f>
        <v>0</v>
      </c>
    </row>
    <row r="56" spans="1:7" outlineLevel="2" x14ac:dyDescent="0.3">
      <c r="A56" s="1" t="str">
        <f>'Raw Data'!$R$32</f>
        <v>Rainbow Jones</v>
      </c>
      <c r="B56" s="1" t="str">
        <f>'Raw Data'!$AS$32</f>
        <v>2008-09-05 00:00:00</v>
      </c>
      <c r="C56" s="3">
        <f>'Raw Data'!$T$32</f>
        <v>0</v>
      </c>
      <c r="D56" s="3">
        <f>'Raw Data'!$BJ$32</f>
        <v>0</v>
      </c>
      <c r="E56" s="3">
        <f>'Raw Data'!$BI$32</f>
        <v>0</v>
      </c>
      <c r="F56" s="3">
        <f>'Raw Data'!$V$32</f>
        <v>0</v>
      </c>
      <c r="G56" s="3">
        <f>'Raw Data'!$AP$32</f>
        <v>0</v>
      </c>
    </row>
    <row r="57" spans="1:7" outlineLevel="2" x14ac:dyDescent="0.3">
      <c r="A57" s="1" t="str">
        <f>'Raw Data'!$R$33</f>
        <v>Rainbow Jones</v>
      </c>
      <c r="B57" s="1" t="str">
        <f>'Raw Data'!$AS$33</f>
        <v>2008-09-12 00:00:00</v>
      </c>
      <c r="C57" s="3">
        <f>'Raw Data'!$T$33</f>
        <v>0</v>
      </c>
      <c r="D57" s="3">
        <f>'Raw Data'!$BJ$33</f>
        <v>0</v>
      </c>
      <c r="E57" s="3">
        <f>'Raw Data'!$BI$33</f>
        <v>0</v>
      </c>
      <c r="F57" s="3">
        <f>'Raw Data'!$V$33</f>
        <v>0</v>
      </c>
      <c r="G57" s="3">
        <f>'Raw Data'!$AP$33</f>
        <v>0</v>
      </c>
    </row>
    <row r="58" spans="1:7" outlineLevel="1" x14ac:dyDescent="0.3">
      <c r="A58" s="2" t="s">
        <v>110</v>
      </c>
      <c r="C58" s="3">
        <f>SUBTOTAL(9,C56:C57)</f>
        <v>0</v>
      </c>
      <c r="D58" s="3">
        <f>SUBTOTAL(9,D56:D57)</f>
        <v>0</v>
      </c>
      <c r="E58" s="3">
        <f>SUBTOTAL(9,E56:E57)</f>
        <v>0</v>
      </c>
      <c r="F58" s="3">
        <f>SUBTOTAL(9,F56:F57)</f>
        <v>0</v>
      </c>
      <c r="G58" s="3">
        <f>SUBTOTAL(9,G56:G57)</f>
        <v>0</v>
      </c>
    </row>
    <row r="59" spans="1:7" outlineLevel="2" x14ac:dyDescent="0.3">
      <c r="A59" s="1" t="str">
        <f>'Raw Data'!$R$34</f>
        <v>Charles Woods</v>
      </c>
      <c r="B59" s="1" t="str">
        <f>'Raw Data'!$AS$34</f>
        <v>2008-09-19 00:00:00</v>
      </c>
      <c r="C59" s="3">
        <f>'Raw Data'!$T$34</f>
        <v>0</v>
      </c>
      <c r="D59" s="3">
        <f>'Raw Data'!$BJ$34</f>
        <v>0</v>
      </c>
      <c r="E59" s="3">
        <f>'Raw Data'!$BI$34</f>
        <v>0</v>
      </c>
      <c r="F59" s="3">
        <f>'Raw Data'!$V$34</f>
        <v>0</v>
      </c>
      <c r="G59" s="3">
        <f>'Raw Data'!$AP$34</f>
        <v>0</v>
      </c>
    </row>
    <row r="60" spans="1:7" outlineLevel="1" x14ac:dyDescent="0.3">
      <c r="A60" s="2" t="s">
        <v>531</v>
      </c>
      <c r="C60" s="3">
        <f>SUBTOTAL(9,C59:C59)</f>
        <v>0</v>
      </c>
      <c r="D60" s="3">
        <f>SUBTOTAL(9,D59:D59)</f>
        <v>0</v>
      </c>
      <c r="E60" s="3">
        <f>SUBTOTAL(9,E59:E59)</f>
        <v>0</v>
      </c>
      <c r="F60" s="3">
        <f>SUBTOTAL(9,F59:F59)</f>
        <v>0</v>
      </c>
      <c r="G60" s="3">
        <f>SUBTOTAL(9,G59:G59)</f>
        <v>0</v>
      </c>
    </row>
    <row r="61" spans="1:7" outlineLevel="2" x14ac:dyDescent="0.3">
      <c r="A61" s="1" t="str">
        <f>'Raw Data'!$R$35</f>
        <v>Holly Graille</v>
      </c>
      <c r="B61" s="1" t="str">
        <f>'Raw Data'!$AS$35</f>
        <v>2008-09-19 00:00:00</v>
      </c>
      <c r="C61" s="3">
        <f>'Raw Data'!$T$35</f>
        <v>0</v>
      </c>
      <c r="D61" s="3">
        <f>'Raw Data'!$BJ$35</f>
        <v>0</v>
      </c>
      <c r="E61" s="3">
        <f>'Raw Data'!$BI$35</f>
        <v>0</v>
      </c>
      <c r="F61" s="3">
        <f>'Raw Data'!$V$35</f>
        <v>0</v>
      </c>
      <c r="G61" s="3">
        <f>'Raw Data'!$AP$35</f>
        <v>0</v>
      </c>
    </row>
    <row r="62" spans="1:7" outlineLevel="1" x14ac:dyDescent="0.3">
      <c r="A62" s="2" t="s">
        <v>111</v>
      </c>
      <c r="C62" s="3">
        <f>SUBTOTAL(9,C61:C61)</f>
        <v>0</v>
      </c>
      <c r="D62" s="3">
        <f>SUBTOTAL(9,D61:D61)</f>
        <v>0</v>
      </c>
      <c r="E62" s="3">
        <f>SUBTOTAL(9,E61:E61)</f>
        <v>0</v>
      </c>
      <c r="F62" s="3">
        <f>SUBTOTAL(9,F61:F61)</f>
        <v>0</v>
      </c>
      <c r="G62" s="3">
        <f>SUBTOTAL(9,G61:G61)</f>
        <v>0</v>
      </c>
    </row>
    <row r="63" spans="1:7" outlineLevel="2" x14ac:dyDescent="0.3">
      <c r="A63" s="1" t="str">
        <f>'Raw Data'!$R$36</f>
        <v>Rainbow Jones</v>
      </c>
      <c r="B63" s="1" t="str">
        <f>'Raw Data'!$AS$36</f>
        <v>2008-09-19 00:00:00</v>
      </c>
      <c r="C63" s="3">
        <f>'Raw Data'!$T$36</f>
        <v>0</v>
      </c>
      <c r="D63" s="3">
        <f>'Raw Data'!$BJ$36</f>
        <v>0</v>
      </c>
      <c r="E63" s="3">
        <f>'Raw Data'!$BI$36</f>
        <v>0</v>
      </c>
      <c r="F63" s="3">
        <f>'Raw Data'!$V$36</f>
        <v>0</v>
      </c>
      <c r="G63" s="3">
        <f>'Raw Data'!$AP$36</f>
        <v>0</v>
      </c>
    </row>
    <row r="64" spans="1:7" outlineLevel="1" x14ac:dyDescent="0.3">
      <c r="A64" s="2" t="s">
        <v>110</v>
      </c>
      <c r="C64" s="3">
        <f>SUBTOTAL(9,C63:C63)</f>
        <v>0</v>
      </c>
      <c r="D64" s="3">
        <f>SUBTOTAL(9,D63:D63)</f>
        <v>0</v>
      </c>
      <c r="E64" s="3">
        <f>SUBTOTAL(9,E63:E63)</f>
        <v>0</v>
      </c>
      <c r="F64" s="3">
        <f>SUBTOTAL(9,F63:F63)</f>
        <v>0</v>
      </c>
      <c r="G64" s="3">
        <f>SUBTOTAL(9,G63:G63)</f>
        <v>0</v>
      </c>
    </row>
    <row r="65" spans="1:7" outlineLevel="2" x14ac:dyDescent="0.3">
      <c r="A65" s="1" t="str">
        <f>'Raw Data'!$R$37</f>
        <v>Charles Woods</v>
      </c>
      <c r="B65" s="1" t="str">
        <f>'Raw Data'!$AS$37</f>
        <v>2008-09-26 00:00:00</v>
      </c>
      <c r="C65" s="3">
        <f>'Raw Data'!$T$37</f>
        <v>0</v>
      </c>
      <c r="D65" s="3">
        <f>'Raw Data'!$BJ$37</f>
        <v>0</v>
      </c>
      <c r="E65" s="3">
        <f>'Raw Data'!$BI$37</f>
        <v>0</v>
      </c>
      <c r="F65" s="3">
        <f>'Raw Data'!$V$37</f>
        <v>0</v>
      </c>
      <c r="G65" s="3">
        <f>'Raw Data'!$AP$37</f>
        <v>0</v>
      </c>
    </row>
    <row r="66" spans="1:7" outlineLevel="1" x14ac:dyDescent="0.3">
      <c r="A66" s="2" t="s">
        <v>531</v>
      </c>
      <c r="C66" s="3">
        <f>SUBTOTAL(9,C65:C65)</f>
        <v>0</v>
      </c>
      <c r="D66" s="3">
        <f>SUBTOTAL(9,D65:D65)</f>
        <v>0</v>
      </c>
      <c r="E66" s="3">
        <f>SUBTOTAL(9,E65:E65)</f>
        <v>0</v>
      </c>
      <c r="F66" s="3">
        <f>SUBTOTAL(9,F65:F65)</f>
        <v>0</v>
      </c>
      <c r="G66" s="3">
        <f>SUBTOTAL(9,G65:G65)</f>
        <v>0</v>
      </c>
    </row>
    <row r="67" spans="1:7" outlineLevel="2" x14ac:dyDescent="0.3">
      <c r="A67" s="1" t="str">
        <f>'Raw Data'!$R$38</f>
        <v>Holly Graille</v>
      </c>
      <c r="B67" s="1" t="str">
        <f>'Raw Data'!$AS$38</f>
        <v>2008-09-26 00:00:00</v>
      </c>
      <c r="C67" s="3">
        <f>'Raw Data'!$T$38</f>
        <v>0</v>
      </c>
      <c r="D67" s="3">
        <f>'Raw Data'!$BJ$38</f>
        <v>0</v>
      </c>
      <c r="E67" s="3">
        <f>'Raw Data'!$BI$38</f>
        <v>0</v>
      </c>
      <c r="F67" s="3">
        <f>'Raw Data'!$V$38</f>
        <v>0</v>
      </c>
      <c r="G67" s="3">
        <f>'Raw Data'!$AP$38</f>
        <v>0</v>
      </c>
    </row>
    <row r="68" spans="1:7" outlineLevel="1" x14ac:dyDescent="0.3">
      <c r="A68" s="2" t="s">
        <v>111</v>
      </c>
      <c r="C68" s="3">
        <f>SUBTOTAL(9,C67:C67)</f>
        <v>0</v>
      </c>
      <c r="D68" s="3">
        <f>SUBTOTAL(9,D67:D67)</f>
        <v>0</v>
      </c>
      <c r="E68" s="3">
        <f>SUBTOTAL(9,E67:E67)</f>
        <v>0</v>
      </c>
      <c r="F68" s="3">
        <f>SUBTOTAL(9,F67:F67)</f>
        <v>0</v>
      </c>
      <c r="G68" s="3">
        <f>SUBTOTAL(9,G67:G67)</f>
        <v>0</v>
      </c>
    </row>
    <row r="69" spans="1:7" outlineLevel="2" x14ac:dyDescent="0.3">
      <c r="A69" s="1" t="str">
        <f>'Raw Data'!$R$39</f>
        <v>Rainbow Jones</v>
      </c>
      <c r="B69" s="1" t="str">
        <f>'Raw Data'!$AS$39</f>
        <v>2008-09-26 00:00:00</v>
      </c>
      <c r="C69" s="3">
        <f>'Raw Data'!$T$39</f>
        <v>0</v>
      </c>
      <c r="D69" s="3">
        <f>'Raw Data'!$BJ$39</f>
        <v>0</v>
      </c>
      <c r="E69" s="3">
        <f>'Raw Data'!$BI$39</f>
        <v>0</v>
      </c>
      <c r="F69" s="3">
        <f>'Raw Data'!$V$39</f>
        <v>0</v>
      </c>
      <c r="G69" s="3">
        <f>'Raw Data'!$AP$39</f>
        <v>0</v>
      </c>
    </row>
    <row r="70" spans="1:7" outlineLevel="1" x14ac:dyDescent="0.3">
      <c r="A70" s="2" t="s">
        <v>110</v>
      </c>
      <c r="C70" s="3">
        <f>SUBTOTAL(9,C69:C69)</f>
        <v>0</v>
      </c>
      <c r="D70" s="3">
        <f>SUBTOTAL(9,D69:D69)</f>
        <v>0</v>
      </c>
      <c r="E70" s="3">
        <f>SUBTOTAL(9,E69:E69)</f>
        <v>0</v>
      </c>
      <c r="F70" s="3">
        <f>SUBTOTAL(9,F69:F69)</f>
        <v>0</v>
      </c>
      <c r="G70" s="3">
        <f>SUBTOTAL(9,G69:G69)</f>
        <v>0</v>
      </c>
    </row>
    <row r="71" spans="1:7" outlineLevel="2" x14ac:dyDescent="0.3">
      <c r="A71" s="1" t="str">
        <f>'Raw Data'!$R$40</f>
        <v>Holly Graille</v>
      </c>
      <c r="B71" s="1" t="str">
        <f>'Raw Data'!$AS$40</f>
        <v>2008-10-03 00:00:00</v>
      </c>
      <c r="C71" s="3">
        <f>'Raw Data'!$T$40</f>
        <v>0</v>
      </c>
      <c r="D71" s="3">
        <f>'Raw Data'!$BJ$40</f>
        <v>0</v>
      </c>
      <c r="E71" s="3">
        <f>'Raw Data'!$BI$40</f>
        <v>0</v>
      </c>
      <c r="F71" s="3">
        <f>'Raw Data'!$V$40</f>
        <v>0</v>
      </c>
      <c r="G71" s="3">
        <f>'Raw Data'!$AP$40</f>
        <v>0</v>
      </c>
    </row>
    <row r="72" spans="1:7" outlineLevel="1" x14ac:dyDescent="0.3">
      <c r="A72" s="2" t="s">
        <v>111</v>
      </c>
      <c r="C72" s="3">
        <f>SUBTOTAL(9,C71:C71)</f>
        <v>0</v>
      </c>
      <c r="D72" s="3">
        <f>SUBTOTAL(9,D71:D71)</f>
        <v>0</v>
      </c>
      <c r="E72" s="3">
        <f>SUBTOTAL(9,E71:E71)</f>
        <v>0</v>
      </c>
      <c r="F72" s="3">
        <f>SUBTOTAL(9,F71:F71)</f>
        <v>0</v>
      </c>
      <c r="G72" s="3">
        <f>SUBTOTAL(9,G71:G71)</f>
        <v>0</v>
      </c>
    </row>
    <row r="73" spans="1:7" outlineLevel="2" x14ac:dyDescent="0.3">
      <c r="A73" s="1" t="str">
        <f>'Raw Data'!$R$41</f>
        <v>Rainbow Jones</v>
      </c>
      <c r="B73" s="1" t="str">
        <f>'Raw Data'!$AS$41</f>
        <v>2008-10-03 00:00:00</v>
      </c>
      <c r="C73" s="3">
        <f>'Raw Data'!$T$41</f>
        <v>0</v>
      </c>
      <c r="D73" s="3">
        <f>'Raw Data'!$BJ$41</f>
        <v>0</v>
      </c>
      <c r="E73" s="3">
        <f>'Raw Data'!$BI$41</f>
        <v>0</v>
      </c>
      <c r="F73" s="3">
        <f>'Raw Data'!$V$41</f>
        <v>0</v>
      </c>
      <c r="G73" s="3">
        <f>'Raw Data'!$AP$41</f>
        <v>0</v>
      </c>
    </row>
    <row r="74" spans="1:7" outlineLevel="1" x14ac:dyDescent="0.3">
      <c r="A74" s="2" t="s">
        <v>110</v>
      </c>
      <c r="C74" s="3">
        <f>SUBTOTAL(9,C73:C73)</f>
        <v>0</v>
      </c>
      <c r="D74" s="3">
        <f>SUBTOTAL(9,D73:D73)</f>
        <v>0</v>
      </c>
      <c r="E74" s="3">
        <f>SUBTOTAL(9,E73:E73)</f>
        <v>0</v>
      </c>
      <c r="F74" s="3">
        <f>SUBTOTAL(9,F73:F73)</f>
        <v>0</v>
      </c>
      <c r="G74" s="3">
        <f>SUBTOTAL(9,G73:G73)</f>
        <v>0</v>
      </c>
    </row>
    <row r="75" spans="1:7" outlineLevel="2" x14ac:dyDescent="0.3">
      <c r="A75" s="1" t="str">
        <f>'Raw Data'!$R$42</f>
        <v>Charles Woods</v>
      </c>
      <c r="B75" s="1" t="str">
        <f>'Raw Data'!$AS$42</f>
        <v>2008-10-03 00:00:00</v>
      </c>
      <c r="C75" s="3">
        <f>'Raw Data'!$T$42</f>
        <v>0</v>
      </c>
      <c r="D75" s="3">
        <f>'Raw Data'!$BJ$42</f>
        <v>306</v>
      </c>
      <c r="E75" s="3">
        <f>'Raw Data'!$BI$42</f>
        <v>119.7</v>
      </c>
      <c r="F75" s="3">
        <f>'Raw Data'!$V$42</f>
        <v>1342</v>
      </c>
      <c r="G75" s="3">
        <f>'Raw Data'!$AP$42</f>
        <v>1036</v>
      </c>
    </row>
    <row r="76" spans="1:7" outlineLevel="2" x14ac:dyDescent="0.3">
      <c r="A76" s="1" t="str">
        <f>'Raw Data'!$R$43</f>
        <v>Charles Woods</v>
      </c>
      <c r="B76" s="1" t="str">
        <f>'Raw Data'!$AS$43</f>
        <v>2008-10-10 00:00:00</v>
      </c>
      <c r="C76" s="3">
        <f>'Raw Data'!$T$43</f>
        <v>0</v>
      </c>
      <c r="D76" s="3">
        <f>'Raw Data'!$BJ$43</f>
        <v>0</v>
      </c>
      <c r="E76" s="3">
        <f>'Raw Data'!$BI$43</f>
        <v>0</v>
      </c>
      <c r="F76" s="3">
        <f>'Raw Data'!$V$43</f>
        <v>0</v>
      </c>
      <c r="G76" s="3">
        <f>'Raw Data'!$AP$43</f>
        <v>0</v>
      </c>
    </row>
    <row r="77" spans="1:7" outlineLevel="1" x14ac:dyDescent="0.3">
      <c r="A77" s="2" t="s">
        <v>531</v>
      </c>
      <c r="C77" s="3">
        <f>SUBTOTAL(9,C75:C76)</f>
        <v>0</v>
      </c>
      <c r="D77" s="3">
        <f>SUBTOTAL(9,D75:D76)</f>
        <v>306</v>
      </c>
      <c r="E77" s="3">
        <f>SUBTOTAL(9,E75:E76)</f>
        <v>119.7</v>
      </c>
      <c r="F77" s="3">
        <f>SUBTOTAL(9,F75:F76)</f>
        <v>1342</v>
      </c>
      <c r="G77" s="3">
        <f>SUBTOTAL(9,G75:G76)</f>
        <v>1036</v>
      </c>
    </row>
    <row r="78" spans="1:7" outlineLevel="2" x14ac:dyDescent="0.3">
      <c r="A78" s="1" t="str">
        <f>'Raw Data'!$R$44</f>
        <v>Holly Graille</v>
      </c>
      <c r="B78" s="1" t="str">
        <f>'Raw Data'!$AS$44</f>
        <v>2008-10-10 00:00:00</v>
      </c>
      <c r="C78" s="3">
        <f>'Raw Data'!$T$44</f>
        <v>0</v>
      </c>
      <c r="D78" s="3">
        <f>'Raw Data'!$BJ$44</f>
        <v>0</v>
      </c>
      <c r="E78" s="3">
        <f>'Raw Data'!$BI$44</f>
        <v>0</v>
      </c>
      <c r="F78" s="3">
        <f>'Raw Data'!$V$44</f>
        <v>0</v>
      </c>
      <c r="G78" s="3">
        <f>'Raw Data'!$AP$44</f>
        <v>0</v>
      </c>
    </row>
    <row r="79" spans="1:7" outlineLevel="1" x14ac:dyDescent="0.3">
      <c r="A79" s="2" t="s">
        <v>111</v>
      </c>
      <c r="C79" s="3">
        <f>SUBTOTAL(9,C78:C78)</f>
        <v>0</v>
      </c>
      <c r="D79" s="3">
        <f>SUBTOTAL(9,D78:D78)</f>
        <v>0</v>
      </c>
      <c r="E79" s="3">
        <f>SUBTOTAL(9,E78:E78)</f>
        <v>0</v>
      </c>
      <c r="F79" s="3">
        <f>SUBTOTAL(9,F78:F78)</f>
        <v>0</v>
      </c>
      <c r="G79" s="3">
        <f>SUBTOTAL(9,G78:G78)</f>
        <v>0</v>
      </c>
    </row>
    <row r="80" spans="1:7" outlineLevel="2" x14ac:dyDescent="0.3">
      <c r="A80" s="1" t="str">
        <f>'Raw Data'!$R$45</f>
        <v>Jo Singh</v>
      </c>
      <c r="B80" s="1" t="str">
        <f>'Raw Data'!$AS$45</f>
        <v>2008-10-04 00:00:00</v>
      </c>
      <c r="C80" s="3">
        <f>'Raw Data'!$T$45</f>
        <v>0</v>
      </c>
      <c r="D80" s="3">
        <f>'Raw Data'!$BJ$45</f>
        <v>0</v>
      </c>
      <c r="E80" s="3">
        <f>'Raw Data'!$BI$45</f>
        <v>0</v>
      </c>
      <c r="F80" s="3">
        <f>'Raw Data'!$V$45</f>
        <v>0</v>
      </c>
      <c r="G80" s="3">
        <f>'Raw Data'!$AP$45</f>
        <v>0</v>
      </c>
    </row>
    <row r="81" spans="1:7" outlineLevel="1" x14ac:dyDescent="0.3">
      <c r="A81" s="2" t="s">
        <v>112</v>
      </c>
      <c r="C81" s="3">
        <f>SUBTOTAL(9,C80:C80)</f>
        <v>0</v>
      </c>
      <c r="D81" s="3">
        <f>SUBTOTAL(9,D80:D80)</f>
        <v>0</v>
      </c>
      <c r="E81" s="3">
        <f>SUBTOTAL(9,E80:E80)</f>
        <v>0</v>
      </c>
      <c r="F81" s="3">
        <f>SUBTOTAL(9,F80:F80)</f>
        <v>0</v>
      </c>
      <c r="G81" s="3">
        <f>SUBTOTAL(9,G80:G80)</f>
        <v>0</v>
      </c>
    </row>
    <row r="82" spans="1:7" outlineLevel="2" x14ac:dyDescent="0.3">
      <c r="A82" s="1" t="str">
        <f>'Raw Data'!$R$46</f>
        <v>Rod Farrell</v>
      </c>
      <c r="B82" s="1" t="str">
        <f>'Raw Data'!$AS$46</f>
        <v>2008-10-04 00:00:00</v>
      </c>
      <c r="C82" s="3">
        <f>'Raw Data'!$T$46</f>
        <v>0</v>
      </c>
      <c r="D82" s="3">
        <f>'Raw Data'!$BJ$46</f>
        <v>183</v>
      </c>
      <c r="E82" s="3">
        <f>'Raw Data'!$BI$46</f>
        <v>85.5</v>
      </c>
      <c r="F82" s="3">
        <f>'Raw Data'!$V$46</f>
        <v>950</v>
      </c>
      <c r="G82" s="3">
        <f>'Raw Data'!$AP$46</f>
        <v>767</v>
      </c>
    </row>
    <row r="83" spans="1:7" outlineLevel="1" x14ac:dyDescent="0.3">
      <c r="A83" s="2" t="s">
        <v>532</v>
      </c>
      <c r="C83" s="3">
        <f>SUBTOTAL(9,C82:C82)</f>
        <v>0</v>
      </c>
      <c r="D83" s="3">
        <f>SUBTOTAL(9,D82:D82)</f>
        <v>183</v>
      </c>
      <c r="E83" s="3">
        <f>SUBTOTAL(9,E82:E82)</f>
        <v>85.5</v>
      </c>
      <c r="F83" s="3">
        <f>SUBTOTAL(9,F82:F82)</f>
        <v>950</v>
      </c>
      <c r="G83" s="3">
        <f>SUBTOTAL(9,G82:G82)</f>
        <v>767</v>
      </c>
    </row>
    <row r="84" spans="1:7" outlineLevel="2" x14ac:dyDescent="0.3">
      <c r="A84" s="1" t="str">
        <f>'Raw Data'!$R$47</f>
        <v>Timmy Wensell</v>
      </c>
      <c r="B84" s="1" t="str">
        <f>'Raw Data'!$AS$47</f>
        <v>2008-10-06 00:00:00</v>
      </c>
      <c r="C84" s="3">
        <f>'Raw Data'!$T$47</f>
        <v>0</v>
      </c>
      <c r="D84" s="3">
        <f>'Raw Data'!$BJ$47</f>
        <v>183</v>
      </c>
      <c r="E84" s="3">
        <f>'Raw Data'!$BI$47</f>
        <v>85.5</v>
      </c>
      <c r="F84" s="3">
        <f>'Raw Data'!$V$47</f>
        <v>950</v>
      </c>
      <c r="G84" s="3">
        <f>'Raw Data'!$AP$47</f>
        <v>767</v>
      </c>
    </row>
    <row r="85" spans="1:7" outlineLevel="1" x14ac:dyDescent="0.3">
      <c r="A85" s="2" t="s">
        <v>114</v>
      </c>
      <c r="C85" s="3">
        <f>SUBTOTAL(9,C84:C84)</f>
        <v>0</v>
      </c>
      <c r="D85" s="3">
        <f>SUBTOTAL(9,D84:D84)</f>
        <v>183</v>
      </c>
      <c r="E85" s="3">
        <f>SUBTOTAL(9,E84:E84)</f>
        <v>85.5</v>
      </c>
      <c r="F85" s="3">
        <f>SUBTOTAL(9,F84:F84)</f>
        <v>950</v>
      </c>
      <c r="G85" s="3">
        <f>SUBTOTAL(9,G84:G84)</f>
        <v>767</v>
      </c>
    </row>
    <row r="86" spans="1:7" outlineLevel="2" x14ac:dyDescent="0.3">
      <c r="A86" s="1" t="str">
        <f>'Raw Data'!$R$48</f>
        <v>Jo Singh</v>
      </c>
      <c r="B86" s="1" t="str">
        <f>'Raw Data'!$AS$48</f>
        <v>2008-10-11 00:00:00</v>
      </c>
      <c r="C86" s="3">
        <f>'Raw Data'!$T$48</f>
        <v>0</v>
      </c>
      <c r="D86" s="3">
        <f>'Raw Data'!$BJ$48</f>
        <v>183</v>
      </c>
      <c r="E86" s="3">
        <f>'Raw Data'!$BI$48</f>
        <v>85.5</v>
      </c>
      <c r="F86" s="3">
        <f>'Raw Data'!$V$48</f>
        <v>950</v>
      </c>
      <c r="G86" s="3">
        <f>'Raw Data'!$AP$48</f>
        <v>767</v>
      </c>
    </row>
    <row r="87" spans="1:7" outlineLevel="1" x14ac:dyDescent="0.3">
      <c r="A87" s="2" t="s">
        <v>112</v>
      </c>
      <c r="C87" s="3">
        <f>SUBTOTAL(9,C86:C86)</f>
        <v>0</v>
      </c>
      <c r="D87" s="3">
        <f>SUBTOTAL(9,D86:D86)</f>
        <v>183</v>
      </c>
      <c r="E87" s="3">
        <f>SUBTOTAL(9,E86:E86)</f>
        <v>85.5</v>
      </c>
      <c r="F87" s="3">
        <f>SUBTOTAL(9,F86:F86)</f>
        <v>950</v>
      </c>
      <c r="G87" s="3">
        <f>SUBTOTAL(9,G86:G86)</f>
        <v>767</v>
      </c>
    </row>
    <row r="88" spans="1:7" outlineLevel="2" x14ac:dyDescent="0.3">
      <c r="A88" s="1" t="str">
        <f>'Raw Data'!$R$49</f>
        <v>Rod Farrell</v>
      </c>
      <c r="B88" s="1" t="str">
        <f>'Raw Data'!$AS$49</f>
        <v>2008-10-11 00:00:00</v>
      </c>
      <c r="C88" s="3">
        <f>'Raw Data'!$T$49</f>
        <v>0</v>
      </c>
      <c r="D88" s="3">
        <f>'Raw Data'!$BJ$49</f>
        <v>183</v>
      </c>
      <c r="E88" s="3">
        <f>'Raw Data'!$BI$49</f>
        <v>85.5</v>
      </c>
      <c r="F88" s="3">
        <f>'Raw Data'!$V$49</f>
        <v>950</v>
      </c>
      <c r="G88" s="3">
        <f>'Raw Data'!$AP$49</f>
        <v>767</v>
      </c>
    </row>
    <row r="89" spans="1:7" outlineLevel="1" x14ac:dyDescent="0.3">
      <c r="A89" s="2" t="s">
        <v>532</v>
      </c>
      <c r="C89" s="3">
        <f>SUBTOTAL(9,C88:C88)</f>
        <v>0</v>
      </c>
      <c r="D89" s="3">
        <f>SUBTOTAL(9,D88:D88)</f>
        <v>183</v>
      </c>
      <c r="E89" s="3">
        <f>SUBTOTAL(9,E88:E88)</f>
        <v>85.5</v>
      </c>
      <c r="F89" s="3">
        <f>SUBTOTAL(9,F88:F88)</f>
        <v>950</v>
      </c>
      <c r="G89" s="3">
        <f>SUBTOTAL(9,G88:G88)</f>
        <v>767</v>
      </c>
    </row>
    <row r="90" spans="1:7" outlineLevel="2" x14ac:dyDescent="0.3">
      <c r="A90" s="1" t="str">
        <f>'Raw Data'!$R$50</f>
        <v>Timmy Wensell</v>
      </c>
      <c r="B90" s="1" t="str">
        <f>'Raw Data'!$AS$50</f>
        <v>2008-10-13 00:00:00</v>
      </c>
      <c r="C90" s="3">
        <f>'Raw Data'!$T$50</f>
        <v>0</v>
      </c>
      <c r="D90" s="3">
        <f>'Raw Data'!$BJ$50</f>
        <v>187</v>
      </c>
      <c r="E90" s="3">
        <f>'Raw Data'!$BI$50</f>
        <v>85.5</v>
      </c>
      <c r="F90" s="3">
        <f>'Raw Data'!$V$50</f>
        <v>993.75</v>
      </c>
      <c r="G90" s="3">
        <f>'Raw Data'!$AP$50</f>
        <v>806.75</v>
      </c>
    </row>
    <row r="91" spans="1:7" outlineLevel="1" x14ac:dyDescent="0.3">
      <c r="A91" s="2" t="s">
        <v>114</v>
      </c>
      <c r="C91" s="3">
        <f>SUBTOTAL(9,C90:C90)</f>
        <v>0</v>
      </c>
      <c r="D91" s="3">
        <f>SUBTOTAL(9,D90:D90)</f>
        <v>187</v>
      </c>
      <c r="E91" s="3">
        <f>SUBTOTAL(9,E90:E90)</f>
        <v>85.5</v>
      </c>
      <c r="F91" s="3">
        <f>SUBTOTAL(9,F90:F90)</f>
        <v>993.75</v>
      </c>
      <c r="G91" s="3">
        <f>SUBTOTAL(9,G90:G90)</f>
        <v>806.75</v>
      </c>
    </row>
    <row r="92" spans="1:7" outlineLevel="2" x14ac:dyDescent="0.3">
      <c r="A92" s="1" t="str">
        <f>'Raw Data'!$R$51</f>
        <v>Winny Schneiderhoff</v>
      </c>
      <c r="B92" s="1" t="str">
        <f>'Raw Data'!$AS$51</f>
        <v>2000-12-01 00:00:00</v>
      </c>
      <c r="C92" s="3">
        <f>'Raw Data'!$T$51</f>
        <v>0</v>
      </c>
      <c r="D92" s="3">
        <f>'Raw Data'!$BJ$51</f>
        <v>183</v>
      </c>
      <c r="E92" s="3">
        <f>'Raw Data'!$BI$51</f>
        <v>85.5</v>
      </c>
      <c r="F92" s="3">
        <f>'Raw Data'!$V$51</f>
        <v>950</v>
      </c>
      <c r="G92" s="3">
        <f>'Raw Data'!$AP$51</f>
        <v>767</v>
      </c>
    </row>
    <row r="93" spans="1:7" outlineLevel="1" x14ac:dyDescent="0.3">
      <c r="A93" s="2" t="s">
        <v>109</v>
      </c>
      <c r="C93" s="3">
        <f>SUBTOTAL(9,C92:C92)</f>
        <v>0</v>
      </c>
      <c r="D93" s="3">
        <f>SUBTOTAL(9,D92:D92)</f>
        <v>183</v>
      </c>
      <c r="E93" s="3">
        <f>SUBTOTAL(9,E92:E92)</f>
        <v>85.5</v>
      </c>
      <c r="F93" s="3">
        <f>SUBTOTAL(9,F92:F92)</f>
        <v>950</v>
      </c>
      <c r="G93" s="3">
        <f>SUBTOTAL(9,G92:G92)</f>
        <v>767</v>
      </c>
    </row>
    <row r="94" spans="1:7" outlineLevel="2" x14ac:dyDescent="0.3">
      <c r="A94" s="1" t="str">
        <f>'Raw Data'!$R$52</f>
        <v>Rainbow Jones</v>
      </c>
      <c r="B94" s="1" t="str">
        <f>'Raw Data'!$AS$52</f>
        <v>2008-09-05 00:00:00</v>
      </c>
      <c r="C94" s="3">
        <f>'Raw Data'!$T$52</f>
        <v>0</v>
      </c>
      <c r="D94" s="3">
        <f>'Raw Data'!$BJ$52</f>
        <v>246</v>
      </c>
      <c r="E94" s="3">
        <f>'Raw Data'!$BI$52</f>
        <v>102.6</v>
      </c>
      <c r="F94" s="3">
        <f>'Raw Data'!$V$52</f>
        <v>1140</v>
      </c>
      <c r="G94" s="3">
        <f>'Raw Data'!$AP$52</f>
        <v>894</v>
      </c>
    </row>
    <row r="95" spans="1:7" outlineLevel="1" x14ac:dyDescent="0.3">
      <c r="A95" s="2" t="s">
        <v>110</v>
      </c>
      <c r="C95" s="3">
        <f>SUBTOTAL(9,C94:C94)</f>
        <v>0</v>
      </c>
      <c r="D95" s="3">
        <f>SUBTOTAL(9,D94:D94)</f>
        <v>246</v>
      </c>
      <c r="E95" s="3">
        <f>SUBTOTAL(9,E94:E94)</f>
        <v>102.6</v>
      </c>
      <c r="F95" s="3">
        <f>SUBTOTAL(9,F94:F94)</f>
        <v>1140</v>
      </c>
      <c r="G95" s="3">
        <f>SUBTOTAL(9,G94:G94)</f>
        <v>894</v>
      </c>
    </row>
    <row r="96" spans="1:7" outlineLevel="2" x14ac:dyDescent="0.3">
      <c r="A96" s="1" t="str">
        <f>'Raw Data'!$R$53</f>
        <v>Maureen Poppins</v>
      </c>
      <c r="B96" s="1" t="str">
        <f>'Raw Data'!$AS$53</f>
        <v>2008-10-01 00:00:00</v>
      </c>
      <c r="C96" s="3">
        <f>'Raw Data'!$T$53</f>
        <v>0</v>
      </c>
      <c r="D96" s="3">
        <f>'Raw Data'!$BJ$53</f>
        <v>0</v>
      </c>
      <c r="E96" s="3">
        <f>'Raw Data'!$BI$53</f>
        <v>0</v>
      </c>
      <c r="F96" s="3">
        <f>'Raw Data'!$V$53</f>
        <v>0</v>
      </c>
      <c r="G96" s="3">
        <f>'Raw Data'!$AP$53</f>
        <v>0</v>
      </c>
    </row>
    <row r="97" spans="1:7" outlineLevel="1" x14ac:dyDescent="0.3">
      <c r="A97" s="2" t="s">
        <v>113</v>
      </c>
      <c r="C97" s="3">
        <f>SUBTOTAL(9,C96:C96)</f>
        <v>0</v>
      </c>
      <c r="D97" s="3">
        <f>SUBTOTAL(9,D96:D96)</f>
        <v>0</v>
      </c>
      <c r="E97" s="3">
        <f>SUBTOTAL(9,E96:E96)</f>
        <v>0</v>
      </c>
      <c r="F97" s="3">
        <f>SUBTOTAL(9,F96:F96)</f>
        <v>0</v>
      </c>
      <c r="G97" s="3">
        <f>SUBTOTAL(9,G96:G96)</f>
        <v>0</v>
      </c>
    </row>
    <row r="98" spans="1:7" outlineLevel="2" x14ac:dyDescent="0.3">
      <c r="A98" s="1" t="str">
        <f>'Raw Data'!$R$54</f>
        <v>Charles Woods</v>
      </c>
      <c r="B98" s="1" t="str">
        <f>'Raw Data'!$AS$54</f>
        <v>2008-09-05 00:00:00</v>
      </c>
      <c r="C98" s="3">
        <f>'Raw Data'!$T$54</f>
        <v>0</v>
      </c>
      <c r="D98" s="3">
        <f>'Raw Data'!$BJ$54</f>
        <v>183</v>
      </c>
      <c r="E98" s="3">
        <f>'Raw Data'!$BI$54</f>
        <v>85.5</v>
      </c>
      <c r="F98" s="3">
        <f>'Raw Data'!$V$54</f>
        <v>950</v>
      </c>
      <c r="G98" s="3">
        <f>'Raw Data'!$AP$54</f>
        <v>767</v>
      </c>
    </row>
    <row r="99" spans="1:7" outlineLevel="1" x14ac:dyDescent="0.3">
      <c r="A99" s="2" t="s">
        <v>531</v>
      </c>
      <c r="C99" s="3">
        <f>SUBTOTAL(9,C98:C98)</f>
        <v>0</v>
      </c>
      <c r="D99" s="3">
        <f>SUBTOTAL(9,D98:D98)</f>
        <v>183</v>
      </c>
      <c r="E99" s="3">
        <f>SUBTOTAL(9,E98:E98)</f>
        <v>85.5</v>
      </c>
      <c r="F99" s="3">
        <f>SUBTOTAL(9,F98:F98)</f>
        <v>950</v>
      </c>
      <c r="G99" s="3">
        <f>SUBTOTAL(9,G98:G98)</f>
        <v>767</v>
      </c>
    </row>
    <row r="100" spans="1:7" outlineLevel="2" x14ac:dyDescent="0.3">
      <c r="A100" s="1" t="str">
        <f>'Raw Data'!$R$55</f>
        <v>Dene Mills</v>
      </c>
      <c r="B100" s="1" t="str">
        <f>'Raw Data'!$AS$55</f>
        <v>2008-10-16 00:00:00</v>
      </c>
      <c r="C100" s="3">
        <f>'Raw Data'!$T$55</f>
        <v>0</v>
      </c>
      <c r="D100" s="3">
        <f>'Raw Data'!$BJ$55</f>
        <v>179</v>
      </c>
      <c r="E100" s="3">
        <f>'Raw Data'!$BI$55</f>
        <v>85.5</v>
      </c>
      <c r="F100" s="3">
        <f>'Raw Data'!$V$55</f>
        <v>952.5</v>
      </c>
      <c r="G100" s="3">
        <f>'Raw Data'!$AP$55</f>
        <v>773.5</v>
      </c>
    </row>
    <row r="101" spans="1:7" outlineLevel="1" x14ac:dyDescent="0.3">
      <c r="A101" s="2" t="s">
        <v>108</v>
      </c>
      <c r="C101" s="3">
        <f>SUBTOTAL(9,C100:C100)</f>
        <v>0</v>
      </c>
      <c r="D101" s="3">
        <f>SUBTOTAL(9,D100:D100)</f>
        <v>179</v>
      </c>
      <c r="E101" s="3">
        <f>SUBTOTAL(9,E100:E100)</f>
        <v>85.5</v>
      </c>
      <c r="F101" s="3">
        <f>SUBTOTAL(9,F100:F100)</f>
        <v>952.5</v>
      </c>
      <c r="G101" s="3">
        <f>SUBTOTAL(9,G100:G100)</f>
        <v>773.5</v>
      </c>
    </row>
    <row r="102" spans="1:7" outlineLevel="2" x14ac:dyDescent="0.3">
      <c r="A102" s="1" t="str">
        <f>'Raw Data'!$R$56</f>
        <v>Henry Coughlin</v>
      </c>
      <c r="B102" s="1" t="str">
        <f>'Raw Data'!$AS$56</f>
        <v>2008-09-06 00:00:00</v>
      </c>
      <c r="C102" s="3">
        <f>'Raw Data'!$T$56</f>
        <v>0</v>
      </c>
      <c r="D102" s="3">
        <f>'Raw Data'!$BJ$56</f>
        <v>183</v>
      </c>
      <c r="E102" s="3">
        <f>'Raw Data'!$BI$56</f>
        <v>85.5</v>
      </c>
      <c r="F102" s="3">
        <f>'Raw Data'!$V$56</f>
        <v>950</v>
      </c>
      <c r="G102" s="3">
        <f>'Raw Data'!$AP$56</f>
        <v>737</v>
      </c>
    </row>
    <row r="103" spans="1:7" outlineLevel="1" x14ac:dyDescent="0.3">
      <c r="A103" s="2" t="s">
        <v>530</v>
      </c>
      <c r="C103" s="3">
        <f>SUBTOTAL(9,C102:C102)</f>
        <v>0</v>
      </c>
      <c r="D103" s="3">
        <f>SUBTOTAL(9,D102:D102)</f>
        <v>183</v>
      </c>
      <c r="E103" s="3">
        <f>SUBTOTAL(9,E102:E102)</f>
        <v>85.5</v>
      </c>
      <c r="F103" s="3">
        <f>SUBTOTAL(9,F102:F102)</f>
        <v>950</v>
      </c>
      <c r="G103" s="3">
        <f>SUBTOTAL(9,G102:G102)</f>
        <v>737</v>
      </c>
    </row>
    <row r="104" spans="1:7" outlineLevel="2" x14ac:dyDescent="0.3">
      <c r="A104" s="1" t="str">
        <f>'Raw Data'!$R$57</f>
        <v>Holly Graille</v>
      </c>
      <c r="B104" s="1" t="str">
        <f>'Raw Data'!$AS$57</f>
        <v>2008-09-05 00:00:00</v>
      </c>
      <c r="C104" s="3">
        <f>'Raw Data'!$T$57</f>
        <v>0</v>
      </c>
      <c r="D104" s="3">
        <f>'Raw Data'!$BJ$57</f>
        <v>240</v>
      </c>
      <c r="E104" s="3">
        <f>'Raw Data'!$BI$57</f>
        <v>85.5</v>
      </c>
      <c r="F104" s="3">
        <f>'Raw Data'!$V$57</f>
        <v>1120</v>
      </c>
      <c r="G104" s="3">
        <f>'Raw Data'!$AP$57</f>
        <v>880</v>
      </c>
    </row>
    <row r="105" spans="1:7" outlineLevel="1" x14ac:dyDescent="0.3">
      <c r="A105" s="2" t="s">
        <v>111</v>
      </c>
      <c r="C105" s="3">
        <f>SUBTOTAL(9,C104:C104)</f>
        <v>0</v>
      </c>
      <c r="D105" s="3">
        <f>SUBTOTAL(9,D104:D104)</f>
        <v>240</v>
      </c>
      <c r="E105" s="3">
        <f>SUBTOTAL(9,E104:E104)</f>
        <v>85.5</v>
      </c>
      <c r="F105" s="3">
        <f>SUBTOTAL(9,F104:F104)</f>
        <v>1120</v>
      </c>
      <c r="G105" s="3">
        <f>SUBTOTAL(9,G104:G104)</f>
        <v>880</v>
      </c>
    </row>
    <row r="106" spans="1:7" outlineLevel="2" x14ac:dyDescent="0.3">
      <c r="A106" s="1" t="str">
        <f>'Raw Data'!$R$58</f>
        <v>Jo Singh</v>
      </c>
      <c r="B106" s="1" t="str">
        <f>'Raw Data'!$AS$58</f>
        <v>2008-09-20 00:00:00</v>
      </c>
      <c r="C106" s="3">
        <f>'Raw Data'!$T$58</f>
        <v>0</v>
      </c>
      <c r="D106" s="3">
        <f>'Raw Data'!$BJ$58</f>
        <v>183</v>
      </c>
      <c r="E106" s="3">
        <f>'Raw Data'!$BI$58</f>
        <v>85.5</v>
      </c>
      <c r="F106" s="3">
        <f>'Raw Data'!$V$58</f>
        <v>950</v>
      </c>
      <c r="G106" s="3">
        <f>'Raw Data'!$AP$58</f>
        <v>767</v>
      </c>
    </row>
    <row r="107" spans="1:7" outlineLevel="1" x14ac:dyDescent="0.3">
      <c r="A107" s="2" t="s">
        <v>112</v>
      </c>
      <c r="C107" s="3">
        <f>SUBTOTAL(9,C106:C106)</f>
        <v>0</v>
      </c>
      <c r="D107" s="3">
        <f>SUBTOTAL(9,D106:D106)</f>
        <v>183</v>
      </c>
      <c r="E107" s="3">
        <f>SUBTOTAL(9,E106:E106)</f>
        <v>85.5</v>
      </c>
      <c r="F107" s="3">
        <f>SUBTOTAL(9,F106:F106)</f>
        <v>950</v>
      </c>
      <c r="G107" s="3">
        <f>SUBTOTAL(9,G106:G106)</f>
        <v>767</v>
      </c>
    </row>
    <row r="108" spans="1:7" outlineLevel="2" x14ac:dyDescent="0.3">
      <c r="A108" s="1" t="str">
        <f>'Raw Data'!$R$59</f>
        <v>John Citizen</v>
      </c>
      <c r="B108" s="1" t="str">
        <f>'Raw Data'!$AS$59</f>
        <v>2008-08-14 00:00:00</v>
      </c>
      <c r="C108" s="3">
        <f>'Raw Data'!$T$59</f>
        <v>0</v>
      </c>
      <c r="D108" s="3">
        <f>'Raw Data'!$BJ$59</f>
        <v>178</v>
      </c>
      <c r="E108" s="3">
        <f>'Raw Data'!$BI$59</f>
        <v>85.5</v>
      </c>
      <c r="F108" s="3">
        <f>'Raw Data'!$V$59</f>
        <v>950</v>
      </c>
      <c r="G108" s="3">
        <f>'Raw Data'!$AP$59</f>
        <v>772</v>
      </c>
    </row>
    <row r="109" spans="1:7" outlineLevel="1" x14ac:dyDescent="0.3">
      <c r="A109" s="2" t="s">
        <v>529</v>
      </c>
      <c r="C109" s="3">
        <f>SUBTOTAL(9,C108:C108)</f>
        <v>0</v>
      </c>
      <c r="D109" s="3">
        <f>SUBTOTAL(9,D108:D108)</f>
        <v>178</v>
      </c>
      <c r="E109" s="3">
        <f>SUBTOTAL(9,E108:E108)</f>
        <v>85.5</v>
      </c>
      <c r="F109" s="3">
        <f>SUBTOTAL(9,F108:F108)</f>
        <v>950</v>
      </c>
      <c r="G109" s="3">
        <f>SUBTOTAL(9,G108:G108)</f>
        <v>772</v>
      </c>
    </row>
    <row r="110" spans="1:7" outlineLevel="2" x14ac:dyDescent="0.3">
      <c r="A110" s="1" t="str">
        <f>'Raw Data'!$R$60</f>
        <v>Rod Farrell</v>
      </c>
      <c r="B110" s="1" t="str">
        <f>'Raw Data'!$AS$60</f>
        <v>2008-10-18 00:00:00</v>
      </c>
      <c r="C110" s="3">
        <f>'Raw Data'!$T$60</f>
        <v>0</v>
      </c>
      <c r="D110" s="3">
        <f>'Raw Data'!$BJ$60</f>
        <v>183</v>
      </c>
      <c r="E110" s="3">
        <f>'Raw Data'!$BI$60</f>
        <v>85.5</v>
      </c>
      <c r="F110" s="3">
        <f>'Raw Data'!$V$60</f>
        <v>950</v>
      </c>
      <c r="G110" s="3">
        <f>'Raw Data'!$AP$60</f>
        <v>767</v>
      </c>
    </row>
    <row r="111" spans="1:7" outlineLevel="1" x14ac:dyDescent="0.3">
      <c r="A111" s="2" t="s">
        <v>532</v>
      </c>
      <c r="C111" s="3">
        <f>SUBTOTAL(9,C110:C110)</f>
        <v>0</v>
      </c>
      <c r="D111" s="3">
        <f>SUBTOTAL(9,D110:D110)</f>
        <v>183</v>
      </c>
      <c r="E111" s="3">
        <f>SUBTOTAL(9,E110:E110)</f>
        <v>85.5</v>
      </c>
      <c r="F111" s="3">
        <f>SUBTOTAL(9,F110:F110)</f>
        <v>950</v>
      </c>
      <c r="G111" s="3">
        <f>SUBTOTAL(9,G110:G110)</f>
        <v>767</v>
      </c>
    </row>
    <row r="112" spans="1:7" outlineLevel="2" x14ac:dyDescent="0.3">
      <c r="A112" s="1" t="str">
        <f>'Raw Data'!$R$61</f>
        <v>Timmy Wensell</v>
      </c>
      <c r="B112" s="1" t="str">
        <f>'Raw Data'!$AS$61</f>
        <v>2008-10-06 00:00:00</v>
      </c>
      <c r="C112" s="3">
        <f>'Raw Data'!$T$61</f>
        <v>0</v>
      </c>
      <c r="D112" s="3">
        <f>'Raw Data'!$BJ$61</f>
        <v>183</v>
      </c>
      <c r="E112" s="3">
        <f>'Raw Data'!$BI$61</f>
        <v>85.5</v>
      </c>
      <c r="F112" s="3">
        <f>'Raw Data'!$V$61</f>
        <v>950</v>
      </c>
      <c r="G112" s="3">
        <f>'Raw Data'!$AP$61</f>
        <v>767</v>
      </c>
    </row>
    <row r="113" spans="1:7" outlineLevel="1" x14ac:dyDescent="0.3">
      <c r="A113" s="2" t="s">
        <v>114</v>
      </c>
      <c r="C113" s="3">
        <f>SUBTOTAL(9,C112:C112)</f>
        <v>0</v>
      </c>
      <c r="D113" s="3">
        <f>SUBTOTAL(9,D112:D112)</f>
        <v>183</v>
      </c>
      <c r="E113" s="3">
        <f>SUBTOTAL(9,E112:E112)</f>
        <v>85.5</v>
      </c>
      <c r="F113" s="3">
        <f>SUBTOTAL(9,F112:F112)</f>
        <v>950</v>
      </c>
      <c r="G113" s="3">
        <f>SUBTOTAL(9,G112:G112)</f>
        <v>767</v>
      </c>
    </row>
    <row r="114" spans="1:7" outlineLevel="2" x14ac:dyDescent="0.3">
      <c r="A114" s="1" t="str">
        <f>'Raw Data'!$R$62</f>
        <v>Winny Schneiderhoff</v>
      </c>
      <c r="B114" s="1" t="str">
        <f>'Raw Data'!$AS$62</f>
        <v>2000-12-08 00:00:00</v>
      </c>
      <c r="C114" s="3">
        <f>'Raw Data'!$T$62</f>
        <v>0</v>
      </c>
      <c r="D114" s="3">
        <f>'Raw Data'!$BJ$62</f>
        <v>183</v>
      </c>
      <c r="E114" s="3">
        <f>'Raw Data'!$BI$62</f>
        <v>85.5</v>
      </c>
      <c r="F114" s="3">
        <f>'Raw Data'!$V$62</f>
        <v>950</v>
      </c>
      <c r="G114" s="3">
        <f>'Raw Data'!$AP$62</f>
        <v>767</v>
      </c>
    </row>
    <row r="115" spans="1:7" outlineLevel="1" x14ac:dyDescent="0.3">
      <c r="A115" s="2" t="s">
        <v>109</v>
      </c>
      <c r="C115" s="3">
        <f>SUBTOTAL(9,C114:C114)</f>
        <v>0</v>
      </c>
      <c r="D115" s="3">
        <f>SUBTOTAL(9,D114:D114)</f>
        <v>183</v>
      </c>
      <c r="E115" s="3">
        <f>SUBTOTAL(9,E114:E114)</f>
        <v>85.5</v>
      </c>
      <c r="F115" s="3">
        <f>SUBTOTAL(9,F114:F114)</f>
        <v>950</v>
      </c>
      <c r="G115" s="3">
        <f>SUBTOTAL(9,G114:G114)</f>
        <v>767</v>
      </c>
    </row>
    <row r="116" spans="1:7" outlineLevel="2" x14ac:dyDescent="0.3">
      <c r="A116" s="1" t="str">
        <f>'Raw Data'!$R$63</f>
        <v>Charles Woods</v>
      </c>
      <c r="B116" s="1" t="str">
        <f>'Raw Data'!$AS$63</f>
        <v>2008-09-12 00:00:00</v>
      </c>
      <c r="C116" s="3">
        <f>'Raw Data'!$T$63</f>
        <v>0</v>
      </c>
      <c r="D116" s="3">
        <f>'Raw Data'!$BJ$63</f>
        <v>183</v>
      </c>
      <c r="E116" s="3">
        <f>'Raw Data'!$BI$63</f>
        <v>85.5</v>
      </c>
      <c r="F116" s="3">
        <f>'Raw Data'!$V$63</f>
        <v>950</v>
      </c>
      <c r="G116" s="3">
        <f>'Raw Data'!$AP$63</f>
        <v>767</v>
      </c>
    </row>
    <row r="117" spans="1:7" outlineLevel="1" x14ac:dyDescent="0.3">
      <c r="A117" s="2" t="s">
        <v>531</v>
      </c>
      <c r="C117" s="3">
        <f>SUBTOTAL(9,C116:C116)</f>
        <v>0</v>
      </c>
      <c r="D117" s="3">
        <f>SUBTOTAL(9,D116:D116)</f>
        <v>183</v>
      </c>
      <c r="E117" s="3">
        <f>SUBTOTAL(9,E116:E116)</f>
        <v>85.5</v>
      </c>
      <c r="F117" s="3">
        <f>SUBTOTAL(9,F116:F116)</f>
        <v>950</v>
      </c>
      <c r="G117" s="3">
        <f>SUBTOTAL(9,G116:G116)</f>
        <v>767</v>
      </c>
    </row>
    <row r="118" spans="1:7" outlineLevel="2" x14ac:dyDescent="0.3">
      <c r="A118" s="1" t="str">
        <f>'Raw Data'!$R$64</f>
        <v>Dene Mills</v>
      </c>
      <c r="B118" s="1" t="str">
        <f>'Raw Data'!$AS$64</f>
        <v>2008-10-23 00:00:00</v>
      </c>
      <c r="C118" s="3">
        <f>'Raw Data'!$T$64</f>
        <v>0</v>
      </c>
      <c r="D118" s="3">
        <f>'Raw Data'!$BJ$64</f>
        <v>178</v>
      </c>
      <c r="E118" s="3">
        <f>'Raw Data'!$BI$64</f>
        <v>85.5</v>
      </c>
      <c r="F118" s="3">
        <f>'Raw Data'!$V$64</f>
        <v>950</v>
      </c>
      <c r="G118" s="3">
        <f>'Raw Data'!$AP$64</f>
        <v>772</v>
      </c>
    </row>
    <row r="119" spans="1:7" outlineLevel="1" x14ac:dyDescent="0.3">
      <c r="A119" s="2" t="s">
        <v>108</v>
      </c>
      <c r="C119" s="3">
        <f>SUBTOTAL(9,C118:C118)</f>
        <v>0</v>
      </c>
      <c r="D119" s="3">
        <f>SUBTOTAL(9,D118:D118)</f>
        <v>178</v>
      </c>
      <c r="E119" s="3">
        <f>SUBTOTAL(9,E118:E118)</f>
        <v>85.5</v>
      </c>
      <c r="F119" s="3">
        <f>SUBTOTAL(9,F118:F118)</f>
        <v>950</v>
      </c>
      <c r="G119" s="3">
        <f>SUBTOTAL(9,G118:G118)</f>
        <v>772</v>
      </c>
    </row>
    <row r="120" spans="1:7" outlineLevel="2" x14ac:dyDescent="0.3">
      <c r="A120" s="1" t="str">
        <f>'Raw Data'!$R$65</f>
        <v>Henry Coughlin</v>
      </c>
      <c r="B120" s="1" t="str">
        <f>'Raw Data'!$AS$65</f>
        <v>2008-09-13 00:00:00</v>
      </c>
      <c r="C120" s="3">
        <f>'Raw Data'!$T$65</f>
        <v>0</v>
      </c>
      <c r="D120" s="3">
        <f>'Raw Data'!$BJ$65</f>
        <v>183</v>
      </c>
      <c r="E120" s="3">
        <f>'Raw Data'!$BI$65</f>
        <v>85.5</v>
      </c>
      <c r="F120" s="3">
        <f>'Raw Data'!$V$65</f>
        <v>950</v>
      </c>
      <c r="G120" s="3">
        <f>'Raw Data'!$AP$65</f>
        <v>767</v>
      </c>
    </row>
    <row r="121" spans="1:7" outlineLevel="1" x14ac:dyDescent="0.3">
      <c r="A121" s="2" t="s">
        <v>530</v>
      </c>
      <c r="C121" s="3">
        <f>SUBTOTAL(9,C120:C120)</f>
        <v>0</v>
      </c>
      <c r="D121" s="3">
        <f>SUBTOTAL(9,D120:D120)</f>
        <v>183</v>
      </c>
      <c r="E121" s="3">
        <f>SUBTOTAL(9,E120:E120)</f>
        <v>85.5</v>
      </c>
      <c r="F121" s="3">
        <f>SUBTOTAL(9,F120:F120)</f>
        <v>950</v>
      </c>
      <c r="G121" s="3">
        <f>SUBTOTAL(9,G120:G120)</f>
        <v>767</v>
      </c>
    </row>
    <row r="122" spans="1:7" outlineLevel="2" x14ac:dyDescent="0.3">
      <c r="A122" s="1" t="str">
        <f>'Raw Data'!$R$66</f>
        <v>Jo Singh</v>
      </c>
      <c r="B122" s="1" t="str">
        <f>'Raw Data'!$AS$66</f>
        <v>2008-09-27 00:00:00</v>
      </c>
      <c r="C122" s="3">
        <f>'Raw Data'!$T$66</f>
        <v>0</v>
      </c>
      <c r="D122" s="3">
        <f>'Raw Data'!$BJ$66</f>
        <v>183</v>
      </c>
      <c r="E122" s="3">
        <f>'Raw Data'!$BI$66</f>
        <v>85.5</v>
      </c>
      <c r="F122" s="3">
        <f>'Raw Data'!$V$66</f>
        <v>950</v>
      </c>
      <c r="G122" s="3">
        <f>'Raw Data'!$AP$66</f>
        <v>767</v>
      </c>
    </row>
    <row r="123" spans="1:7" outlineLevel="1" x14ac:dyDescent="0.3">
      <c r="A123" s="2" t="s">
        <v>112</v>
      </c>
      <c r="C123" s="3">
        <f>SUBTOTAL(9,C122:C122)</f>
        <v>0</v>
      </c>
      <c r="D123" s="3">
        <f>SUBTOTAL(9,D122:D122)</f>
        <v>183</v>
      </c>
      <c r="E123" s="3">
        <f>SUBTOTAL(9,E122:E122)</f>
        <v>85.5</v>
      </c>
      <c r="F123" s="3">
        <f>SUBTOTAL(9,F122:F122)</f>
        <v>950</v>
      </c>
      <c r="G123" s="3">
        <f>SUBTOTAL(9,G122:G122)</f>
        <v>767</v>
      </c>
    </row>
    <row r="124" spans="1:7" outlineLevel="2" x14ac:dyDescent="0.3">
      <c r="A124" s="1" t="str">
        <f>'Raw Data'!$R$67</f>
        <v>John Citizen</v>
      </c>
      <c r="B124" s="1" t="str">
        <f>'Raw Data'!$AS$67</f>
        <v>2008-08-21 00:00:00</v>
      </c>
      <c r="C124" s="3">
        <f>'Raw Data'!$T$67</f>
        <v>0</v>
      </c>
      <c r="D124" s="3">
        <f>'Raw Data'!$BJ$67</f>
        <v>178</v>
      </c>
      <c r="E124" s="3">
        <f>'Raw Data'!$BI$67</f>
        <v>85.5</v>
      </c>
      <c r="F124" s="3">
        <f>'Raw Data'!$V$67</f>
        <v>950</v>
      </c>
      <c r="G124" s="3">
        <f>'Raw Data'!$AP$67</f>
        <v>772</v>
      </c>
    </row>
    <row r="125" spans="1:7" outlineLevel="1" x14ac:dyDescent="0.3">
      <c r="A125" s="2" t="s">
        <v>529</v>
      </c>
      <c r="C125" s="3">
        <f>SUBTOTAL(9,C124:C124)</f>
        <v>0</v>
      </c>
      <c r="D125" s="3">
        <f>SUBTOTAL(9,D124:D124)</f>
        <v>178</v>
      </c>
      <c r="E125" s="3">
        <f>SUBTOTAL(9,E124:E124)</f>
        <v>85.5</v>
      </c>
      <c r="F125" s="3">
        <f>SUBTOTAL(9,F124:F124)</f>
        <v>950</v>
      </c>
      <c r="G125" s="3">
        <f>SUBTOTAL(9,G124:G124)</f>
        <v>772</v>
      </c>
    </row>
    <row r="126" spans="1:7" outlineLevel="2" x14ac:dyDescent="0.3">
      <c r="A126" s="1" t="str">
        <f>'Raw Data'!$R$68</f>
        <v>Rainbow Jones</v>
      </c>
      <c r="B126" s="1" t="str">
        <f>'Raw Data'!$AS$68</f>
        <v>2008-09-12 00:00:00</v>
      </c>
      <c r="C126" s="3">
        <f>'Raw Data'!$T$68</f>
        <v>0</v>
      </c>
      <c r="D126" s="3">
        <f>'Raw Data'!$BJ$68</f>
        <v>253</v>
      </c>
      <c r="E126" s="3">
        <f>'Raw Data'!$BI$68</f>
        <v>102.6</v>
      </c>
      <c r="F126" s="3">
        <f>'Raw Data'!$V$68</f>
        <v>1322.5</v>
      </c>
      <c r="G126" s="3">
        <f>'Raw Data'!$AP$68</f>
        <v>1069.5</v>
      </c>
    </row>
    <row r="127" spans="1:7" outlineLevel="1" x14ac:dyDescent="0.3">
      <c r="A127" s="2" t="s">
        <v>110</v>
      </c>
      <c r="C127" s="3">
        <f>SUBTOTAL(9,C126:C126)</f>
        <v>0</v>
      </c>
      <c r="D127" s="3">
        <f>SUBTOTAL(9,D126:D126)</f>
        <v>253</v>
      </c>
      <c r="E127" s="3">
        <f>SUBTOTAL(9,E126:E126)</f>
        <v>102.6</v>
      </c>
      <c r="F127" s="3">
        <f>SUBTOTAL(9,F126:F126)</f>
        <v>1322.5</v>
      </c>
      <c r="G127" s="3">
        <f>SUBTOTAL(9,G126:G126)</f>
        <v>1069.5</v>
      </c>
    </row>
    <row r="128" spans="1:7" outlineLevel="2" x14ac:dyDescent="0.3">
      <c r="A128" s="1" t="str">
        <f>'Raw Data'!$R$69</f>
        <v>Rod Farrell</v>
      </c>
      <c r="B128" s="1" t="str">
        <f>'Raw Data'!$AS$69</f>
        <v>2008-10-25 00:00:00</v>
      </c>
      <c r="C128" s="3">
        <f>'Raw Data'!$T$69</f>
        <v>0</v>
      </c>
      <c r="D128" s="3">
        <f>'Raw Data'!$BJ$69</f>
        <v>183</v>
      </c>
      <c r="E128" s="3">
        <f>'Raw Data'!$BI$69</f>
        <v>85.5</v>
      </c>
      <c r="F128" s="3">
        <f>'Raw Data'!$V$69</f>
        <v>950</v>
      </c>
      <c r="G128" s="3">
        <f>'Raw Data'!$AP$69</f>
        <v>767</v>
      </c>
    </row>
    <row r="129" spans="1:7" outlineLevel="1" x14ac:dyDescent="0.3">
      <c r="A129" s="2" t="s">
        <v>532</v>
      </c>
      <c r="C129" s="3">
        <f>SUBTOTAL(9,C128:C128)</f>
        <v>0</v>
      </c>
      <c r="D129" s="3">
        <f>SUBTOTAL(9,D128:D128)</f>
        <v>183</v>
      </c>
      <c r="E129" s="3">
        <f>SUBTOTAL(9,E128:E128)</f>
        <v>85.5</v>
      </c>
      <c r="F129" s="3">
        <f>SUBTOTAL(9,F128:F128)</f>
        <v>950</v>
      </c>
      <c r="G129" s="3">
        <f>SUBTOTAL(9,G128:G128)</f>
        <v>767</v>
      </c>
    </row>
    <row r="130" spans="1:7" outlineLevel="2" x14ac:dyDescent="0.3">
      <c r="A130" s="1" t="str">
        <f>'Raw Data'!$R$70</f>
        <v>Timmy Wensell</v>
      </c>
      <c r="B130" s="1" t="str">
        <f>'Raw Data'!$AS$70</f>
        <v>2008-10-13 00:00:00</v>
      </c>
      <c r="C130" s="3">
        <f>'Raw Data'!$T$70</f>
        <v>0</v>
      </c>
      <c r="D130" s="3">
        <f>'Raw Data'!$BJ$70</f>
        <v>190</v>
      </c>
      <c r="E130" s="3">
        <f>'Raw Data'!$BI$70</f>
        <v>85.5</v>
      </c>
      <c r="F130" s="3">
        <f>'Raw Data'!$V$70</f>
        <v>1172.5</v>
      </c>
      <c r="G130" s="3">
        <f>'Raw Data'!$AP$70</f>
        <v>982.5</v>
      </c>
    </row>
    <row r="131" spans="1:7" outlineLevel="1" x14ac:dyDescent="0.3">
      <c r="A131" s="2" t="s">
        <v>114</v>
      </c>
      <c r="C131" s="3">
        <f>SUBTOTAL(9,C130:C130)</f>
        <v>0</v>
      </c>
      <c r="D131" s="3">
        <f>SUBTOTAL(9,D130:D130)</f>
        <v>190</v>
      </c>
      <c r="E131" s="3">
        <f>SUBTOTAL(9,E130:E130)</f>
        <v>85.5</v>
      </c>
      <c r="F131" s="3">
        <f>SUBTOTAL(9,F130:F130)</f>
        <v>1172.5</v>
      </c>
      <c r="G131" s="3">
        <f>SUBTOTAL(9,G130:G130)</f>
        <v>982.5</v>
      </c>
    </row>
    <row r="132" spans="1:7" outlineLevel="2" x14ac:dyDescent="0.3">
      <c r="A132" s="1" t="str">
        <f>'Raw Data'!$R$71</f>
        <v>Winny Schneiderhoff</v>
      </c>
      <c r="B132" s="1" t="str">
        <f>'Raw Data'!$AS$71</f>
        <v>2000-12-15 00:00:00</v>
      </c>
      <c r="C132" s="3">
        <f>'Raw Data'!$T$71</f>
        <v>0</v>
      </c>
      <c r="D132" s="3">
        <f>'Raw Data'!$BJ$71</f>
        <v>183</v>
      </c>
      <c r="E132" s="3">
        <f>'Raw Data'!$BI$71</f>
        <v>85.5</v>
      </c>
      <c r="F132" s="3">
        <f>'Raw Data'!$V$71</f>
        <v>950</v>
      </c>
      <c r="G132" s="3">
        <f>'Raw Data'!$AP$71</f>
        <v>767</v>
      </c>
    </row>
    <row r="133" spans="1:7" outlineLevel="1" x14ac:dyDescent="0.3">
      <c r="A133" s="2" t="s">
        <v>109</v>
      </c>
      <c r="C133" s="3">
        <f>SUBTOTAL(9,C132:C132)</f>
        <v>0</v>
      </c>
      <c r="D133" s="3">
        <f>SUBTOTAL(9,D132:D132)</f>
        <v>183</v>
      </c>
      <c r="E133" s="3">
        <f>SUBTOTAL(9,E132:E132)</f>
        <v>85.5</v>
      </c>
      <c r="F133" s="3">
        <f>SUBTOTAL(9,F132:F132)</f>
        <v>950</v>
      </c>
      <c r="G133" s="3">
        <f>SUBTOTAL(9,G132:G132)</f>
        <v>767</v>
      </c>
    </row>
    <row r="134" spans="1:7" outlineLevel="2" x14ac:dyDescent="0.3">
      <c r="A134" s="1" t="str">
        <f>'Raw Data'!$R$72</f>
        <v>Holly Graille</v>
      </c>
      <c r="B134" s="1" t="str">
        <f>'Raw Data'!$AS$72</f>
        <v>2008-09-05 00:00:00</v>
      </c>
      <c r="C134" s="3">
        <f>'Raw Data'!$T$72</f>
        <v>0</v>
      </c>
      <c r="D134" s="3">
        <f>'Raw Data'!$BJ$72</f>
        <v>183</v>
      </c>
      <c r="E134" s="3">
        <f>'Raw Data'!$BI$72</f>
        <v>85.5</v>
      </c>
      <c r="F134" s="3">
        <f>'Raw Data'!$V$72</f>
        <v>950</v>
      </c>
      <c r="G134" s="3">
        <f>'Raw Data'!$AP$72</f>
        <v>767</v>
      </c>
    </row>
    <row r="135" spans="1:7" outlineLevel="1" x14ac:dyDescent="0.3">
      <c r="A135" s="2" t="s">
        <v>111</v>
      </c>
      <c r="C135" s="3">
        <f>SUBTOTAL(9,C134:C134)</f>
        <v>0</v>
      </c>
      <c r="D135" s="3">
        <f>SUBTOTAL(9,D134:D134)</f>
        <v>183</v>
      </c>
      <c r="E135" s="3">
        <f>SUBTOTAL(9,E134:E134)</f>
        <v>85.5</v>
      </c>
      <c r="F135" s="3">
        <f>SUBTOTAL(9,F134:F134)</f>
        <v>950</v>
      </c>
      <c r="G135" s="3">
        <f>SUBTOTAL(9,G134:G134)</f>
        <v>767</v>
      </c>
    </row>
    <row r="136" spans="1:7" outlineLevel="2" x14ac:dyDescent="0.3">
      <c r="A136" s="1" t="str">
        <f>'Raw Data'!$R$73</f>
        <v>Maureen Poppins</v>
      </c>
      <c r="B136" s="1" t="str">
        <f>'Raw Data'!$AS$73</f>
        <v>2008-10-01 00:00:00</v>
      </c>
      <c r="C136" s="3">
        <f>'Raw Data'!$T$73</f>
        <v>0</v>
      </c>
      <c r="D136" s="3">
        <f>'Raw Data'!$BJ$73</f>
        <v>0</v>
      </c>
      <c r="E136" s="3">
        <f>'Raw Data'!$BI$73</f>
        <v>0</v>
      </c>
      <c r="F136" s="3">
        <f>'Raw Data'!$V$73</f>
        <v>0</v>
      </c>
      <c r="G136" s="3">
        <f>'Raw Data'!$AP$73</f>
        <v>0</v>
      </c>
    </row>
    <row r="137" spans="1:7" outlineLevel="1" x14ac:dyDescent="0.3">
      <c r="A137" s="2" t="s">
        <v>113</v>
      </c>
      <c r="C137" s="3">
        <f>SUBTOTAL(9,C136:C136)</f>
        <v>0</v>
      </c>
      <c r="D137" s="3">
        <f>SUBTOTAL(9,D136:D136)</f>
        <v>0</v>
      </c>
      <c r="E137" s="3">
        <f>SUBTOTAL(9,E136:E136)</f>
        <v>0</v>
      </c>
      <c r="F137" s="3">
        <f>SUBTOTAL(9,F136:F136)</f>
        <v>0</v>
      </c>
      <c r="G137" s="3">
        <f>SUBTOTAL(9,G136:G136)</f>
        <v>0</v>
      </c>
    </row>
    <row r="138" spans="1:7" outlineLevel="2" x14ac:dyDescent="0.3">
      <c r="A138" s="1" t="str">
        <f>'Raw Data'!$R$74</f>
        <v>Charles Woods</v>
      </c>
      <c r="B138" s="1" t="str">
        <f>'Raw Data'!$AS$74</f>
        <v>2008-09-19 00:00:00</v>
      </c>
      <c r="C138" s="3">
        <f>'Raw Data'!$T$74</f>
        <v>0</v>
      </c>
      <c r="D138" s="3">
        <f>'Raw Data'!$BJ$74</f>
        <v>183</v>
      </c>
      <c r="E138" s="3">
        <f>'Raw Data'!$BI$74</f>
        <v>85.5</v>
      </c>
      <c r="F138" s="3">
        <f>'Raw Data'!$V$74</f>
        <v>950</v>
      </c>
      <c r="G138" s="3">
        <f>'Raw Data'!$AP$74</f>
        <v>767</v>
      </c>
    </row>
    <row r="139" spans="1:7" outlineLevel="1" x14ac:dyDescent="0.3">
      <c r="A139" s="2" t="s">
        <v>531</v>
      </c>
      <c r="C139" s="3">
        <f>SUBTOTAL(9,C138:C138)</f>
        <v>0</v>
      </c>
      <c r="D139" s="3">
        <f>SUBTOTAL(9,D138:D138)</f>
        <v>183</v>
      </c>
      <c r="E139" s="3">
        <f>SUBTOTAL(9,E138:E138)</f>
        <v>85.5</v>
      </c>
      <c r="F139" s="3">
        <f>SUBTOTAL(9,F138:F138)</f>
        <v>950</v>
      </c>
      <c r="G139" s="3">
        <f>SUBTOTAL(9,G138:G138)</f>
        <v>767</v>
      </c>
    </row>
    <row r="140" spans="1:7" outlineLevel="2" x14ac:dyDescent="0.3">
      <c r="A140" s="1" t="str">
        <f>'Raw Data'!$R$75</f>
        <v>Henry Coughlin</v>
      </c>
      <c r="B140" s="1" t="str">
        <f>'Raw Data'!$AS$75</f>
        <v>2008-09-20 00:00:00</v>
      </c>
      <c r="C140" s="3">
        <f>'Raw Data'!$T$75</f>
        <v>0</v>
      </c>
      <c r="D140" s="3">
        <f>'Raw Data'!$BJ$75</f>
        <v>183</v>
      </c>
      <c r="E140" s="3">
        <f>'Raw Data'!$BI$75</f>
        <v>85.5</v>
      </c>
      <c r="F140" s="3">
        <f>'Raw Data'!$V$75</f>
        <v>950</v>
      </c>
      <c r="G140" s="3">
        <f>'Raw Data'!$AP$75</f>
        <v>767</v>
      </c>
    </row>
    <row r="141" spans="1:7" outlineLevel="1" x14ac:dyDescent="0.3">
      <c r="A141" s="2" t="s">
        <v>530</v>
      </c>
      <c r="C141" s="3">
        <f>SUBTOTAL(9,C140:C140)</f>
        <v>0</v>
      </c>
      <c r="D141" s="3">
        <f>SUBTOTAL(9,D140:D140)</f>
        <v>183</v>
      </c>
      <c r="E141" s="3">
        <f>SUBTOTAL(9,E140:E140)</f>
        <v>85.5</v>
      </c>
      <c r="F141" s="3">
        <f>SUBTOTAL(9,F140:F140)</f>
        <v>950</v>
      </c>
      <c r="G141" s="3">
        <f>SUBTOTAL(9,G140:G140)</f>
        <v>767</v>
      </c>
    </row>
    <row r="142" spans="1:7" outlineLevel="2" x14ac:dyDescent="0.3">
      <c r="A142" s="1" t="str">
        <f>'Raw Data'!$R$76</f>
        <v>Holly Graille</v>
      </c>
      <c r="B142" s="1" t="str">
        <f>'Raw Data'!$AS$76</f>
        <v>2008-09-12 00:00:00</v>
      </c>
      <c r="C142" s="3">
        <f>'Raw Data'!$T$76</f>
        <v>0</v>
      </c>
      <c r="D142" s="3">
        <f>'Raw Data'!$BJ$76</f>
        <v>183</v>
      </c>
      <c r="E142" s="3">
        <f>'Raw Data'!$BI$76</f>
        <v>85.5</v>
      </c>
      <c r="F142" s="3">
        <f>'Raw Data'!$V$76</f>
        <v>950</v>
      </c>
      <c r="G142" s="3">
        <f>'Raw Data'!$AP$76</f>
        <v>767</v>
      </c>
    </row>
    <row r="143" spans="1:7" outlineLevel="1" x14ac:dyDescent="0.3">
      <c r="A143" s="2" t="s">
        <v>111</v>
      </c>
      <c r="C143" s="3">
        <f>SUBTOTAL(9,C142:C142)</f>
        <v>0</v>
      </c>
      <c r="D143" s="3">
        <f>SUBTOTAL(9,D142:D142)</f>
        <v>183</v>
      </c>
      <c r="E143" s="3">
        <f>SUBTOTAL(9,E142:E142)</f>
        <v>85.5</v>
      </c>
      <c r="F143" s="3">
        <f>SUBTOTAL(9,F142:F142)</f>
        <v>950</v>
      </c>
      <c r="G143" s="3">
        <f>SUBTOTAL(9,G142:G142)</f>
        <v>767</v>
      </c>
    </row>
    <row r="144" spans="1:7" outlineLevel="2" x14ac:dyDescent="0.3">
      <c r="A144" s="1" t="str">
        <f>'Raw Data'!$R$77</f>
        <v>John Citizen</v>
      </c>
      <c r="B144" s="1" t="str">
        <f>'Raw Data'!$AS$77</f>
        <v>2008-08-28 00:00:00</v>
      </c>
      <c r="C144" s="3">
        <f>'Raw Data'!$T$77</f>
        <v>0</v>
      </c>
      <c r="D144" s="3">
        <f>'Raw Data'!$BJ$77</f>
        <v>178</v>
      </c>
      <c r="E144" s="3">
        <f>'Raw Data'!$BI$77</f>
        <v>85.5</v>
      </c>
      <c r="F144" s="3">
        <f>'Raw Data'!$V$77</f>
        <v>950</v>
      </c>
      <c r="G144" s="3">
        <f>'Raw Data'!$AP$77</f>
        <v>772</v>
      </c>
    </row>
    <row r="145" spans="1:7" outlineLevel="1" x14ac:dyDescent="0.3">
      <c r="A145" s="2" t="s">
        <v>529</v>
      </c>
      <c r="C145" s="3">
        <f>SUBTOTAL(9,C144:C144)</f>
        <v>0</v>
      </c>
      <c r="D145" s="3">
        <f>SUBTOTAL(9,D144:D144)</f>
        <v>178</v>
      </c>
      <c r="E145" s="3">
        <f>SUBTOTAL(9,E144:E144)</f>
        <v>85.5</v>
      </c>
      <c r="F145" s="3">
        <f>SUBTOTAL(9,F144:F144)</f>
        <v>950</v>
      </c>
      <c r="G145" s="3">
        <f>SUBTOTAL(9,G144:G144)</f>
        <v>772</v>
      </c>
    </row>
    <row r="146" spans="1:7" outlineLevel="2" x14ac:dyDescent="0.3">
      <c r="A146" s="1" t="str">
        <f>'Raw Data'!$R$78</f>
        <v>Rainbow Jones</v>
      </c>
      <c r="B146" s="1" t="str">
        <f>'Raw Data'!$AS$78</f>
        <v>2008-09-19 00:00:00</v>
      </c>
      <c r="C146" s="3">
        <f>'Raw Data'!$T$78</f>
        <v>0</v>
      </c>
      <c r="D146" s="3">
        <f>'Raw Data'!$BJ$78</f>
        <v>246</v>
      </c>
      <c r="E146" s="3">
        <f>'Raw Data'!$BI$78</f>
        <v>102.6</v>
      </c>
      <c r="F146" s="3">
        <f>'Raw Data'!$V$78</f>
        <v>1140</v>
      </c>
      <c r="G146" s="3">
        <f>'Raw Data'!$AP$78</f>
        <v>894</v>
      </c>
    </row>
    <row r="147" spans="1:7" outlineLevel="1" x14ac:dyDescent="0.3">
      <c r="A147" s="2" t="s">
        <v>110</v>
      </c>
      <c r="C147" s="3">
        <f>SUBTOTAL(9,C146:C146)</f>
        <v>0</v>
      </c>
      <c r="D147" s="3">
        <f>SUBTOTAL(9,D146:D146)</f>
        <v>246</v>
      </c>
      <c r="E147" s="3">
        <f>SUBTOTAL(9,E146:E146)</f>
        <v>102.6</v>
      </c>
      <c r="F147" s="3">
        <f>SUBTOTAL(9,F146:F146)</f>
        <v>1140</v>
      </c>
      <c r="G147" s="3">
        <f>SUBTOTAL(9,G146:G146)</f>
        <v>894</v>
      </c>
    </row>
    <row r="148" spans="1:7" outlineLevel="2" x14ac:dyDescent="0.3">
      <c r="A148" s="1" t="str">
        <f>'Raw Data'!$R$79</f>
        <v>Holly Graille</v>
      </c>
      <c r="B148" s="1" t="str">
        <f>'Raw Data'!$AS$79</f>
        <v>2008-09-19 00:00:00</v>
      </c>
      <c r="C148" s="3">
        <f>'Raw Data'!$T$79</f>
        <v>0</v>
      </c>
      <c r="D148" s="3">
        <f>'Raw Data'!$BJ$79</f>
        <v>183</v>
      </c>
      <c r="E148" s="3">
        <f>'Raw Data'!$BI$79</f>
        <v>85.5</v>
      </c>
      <c r="F148" s="3">
        <f>'Raw Data'!$V$79</f>
        <v>950</v>
      </c>
      <c r="G148" s="3">
        <f>'Raw Data'!$AP$79</f>
        <v>767</v>
      </c>
    </row>
    <row r="149" spans="1:7" outlineLevel="1" x14ac:dyDescent="0.3">
      <c r="A149" s="2" t="s">
        <v>111</v>
      </c>
      <c r="C149" s="3">
        <f>SUBTOTAL(9,C148:C148)</f>
        <v>0</v>
      </c>
      <c r="D149" s="3">
        <f>SUBTOTAL(9,D148:D148)</f>
        <v>183</v>
      </c>
      <c r="E149" s="3">
        <f>SUBTOTAL(9,E148:E148)</f>
        <v>85.5</v>
      </c>
      <c r="F149" s="3">
        <f>SUBTOTAL(9,F148:F148)</f>
        <v>950</v>
      </c>
      <c r="G149" s="3">
        <f>SUBTOTAL(9,G148:G148)</f>
        <v>767</v>
      </c>
    </row>
    <row r="150" spans="1:7" outlineLevel="2" x14ac:dyDescent="0.3">
      <c r="A150" s="1" t="str">
        <f>'Raw Data'!$R$80</f>
        <v>Jo Singh</v>
      </c>
      <c r="B150" s="1" t="str">
        <f>'Raw Data'!$AS$80</f>
        <v>2008-10-04 00:00:00</v>
      </c>
      <c r="C150" s="3">
        <f>'Raw Data'!$T$80</f>
        <v>0</v>
      </c>
      <c r="D150" s="3">
        <f>'Raw Data'!$BJ$80</f>
        <v>183</v>
      </c>
      <c r="E150" s="3">
        <f>'Raw Data'!$BI$80</f>
        <v>85.5</v>
      </c>
      <c r="F150" s="3">
        <f>'Raw Data'!$V$80</f>
        <v>950</v>
      </c>
      <c r="G150" s="3">
        <f>'Raw Data'!$AP$80</f>
        <v>767</v>
      </c>
    </row>
    <row r="151" spans="1:7" outlineLevel="1" x14ac:dyDescent="0.3">
      <c r="A151" s="2" t="s">
        <v>112</v>
      </c>
      <c r="C151" s="3">
        <f>SUBTOTAL(9,C150:C150)</f>
        <v>0</v>
      </c>
      <c r="D151" s="3">
        <f>SUBTOTAL(9,D150:D150)</f>
        <v>183</v>
      </c>
      <c r="E151" s="3">
        <f>SUBTOTAL(9,E150:E150)</f>
        <v>85.5</v>
      </c>
      <c r="F151" s="3">
        <f>SUBTOTAL(9,F150:F150)</f>
        <v>950</v>
      </c>
      <c r="G151" s="3">
        <f>SUBTOTAL(9,G150:G150)</f>
        <v>767</v>
      </c>
    </row>
    <row r="152" spans="1:7" outlineLevel="2" x14ac:dyDescent="0.3">
      <c r="A152" s="1" t="str">
        <f>'Raw Data'!$R$81</f>
        <v>John Citizen</v>
      </c>
      <c r="B152" s="1" t="str">
        <f>'Raw Data'!$AS$81</f>
        <v>2008-09-04 00:00:00</v>
      </c>
      <c r="C152" s="3">
        <f>'Raw Data'!$T$81</f>
        <v>0</v>
      </c>
      <c r="D152" s="3">
        <f>'Raw Data'!$BJ$81</f>
        <v>178</v>
      </c>
      <c r="E152" s="3">
        <f>'Raw Data'!$BI$81</f>
        <v>85.5</v>
      </c>
      <c r="F152" s="3">
        <f>'Raw Data'!$V$81</f>
        <v>950</v>
      </c>
      <c r="G152" s="3">
        <f>'Raw Data'!$AP$81</f>
        <v>772</v>
      </c>
    </row>
    <row r="153" spans="1:7" outlineLevel="1" x14ac:dyDescent="0.3">
      <c r="A153" s="2" t="s">
        <v>529</v>
      </c>
      <c r="C153" s="3">
        <f>SUBTOTAL(9,C152:C152)</f>
        <v>0</v>
      </c>
      <c r="D153" s="3">
        <f>SUBTOTAL(9,D152:D152)</f>
        <v>178</v>
      </c>
      <c r="E153" s="3">
        <f>SUBTOTAL(9,E152:E152)</f>
        <v>85.5</v>
      </c>
      <c r="F153" s="3">
        <f>SUBTOTAL(9,F152:F152)</f>
        <v>950</v>
      </c>
      <c r="G153" s="3">
        <f>SUBTOTAL(9,G152:G152)</f>
        <v>772</v>
      </c>
    </row>
    <row r="154" spans="1:7" outlineLevel="2" x14ac:dyDescent="0.3">
      <c r="A154" s="1" t="str">
        <f>'Raw Data'!$R$82</f>
        <v>Maureen Poppins</v>
      </c>
      <c r="B154" s="1" t="str">
        <f>'Raw Data'!$AS$82</f>
        <v>2008-10-15 00:00:00</v>
      </c>
      <c r="C154" s="3">
        <f>'Raw Data'!$T$82</f>
        <v>0</v>
      </c>
      <c r="D154" s="3">
        <f>'Raw Data'!$BJ$82</f>
        <v>0</v>
      </c>
      <c r="E154" s="3">
        <f>'Raw Data'!$BI$82</f>
        <v>0</v>
      </c>
      <c r="F154" s="3">
        <f>'Raw Data'!$V$82</f>
        <v>0</v>
      </c>
      <c r="G154" s="3">
        <f>'Raw Data'!$AP$82</f>
        <v>0</v>
      </c>
    </row>
    <row r="155" spans="1:7" outlineLevel="1" x14ac:dyDescent="0.3">
      <c r="A155" s="2" t="s">
        <v>113</v>
      </c>
      <c r="C155" s="3">
        <f>SUBTOTAL(9,C154:C154)</f>
        <v>0</v>
      </c>
      <c r="D155" s="3">
        <f>SUBTOTAL(9,D154:D154)</f>
        <v>0</v>
      </c>
      <c r="E155" s="3">
        <f>SUBTOTAL(9,E154:E154)</f>
        <v>0</v>
      </c>
      <c r="F155" s="3">
        <f>SUBTOTAL(9,F154:F154)</f>
        <v>0</v>
      </c>
      <c r="G155" s="3">
        <f>SUBTOTAL(9,G154:G154)</f>
        <v>0</v>
      </c>
    </row>
    <row r="156" spans="1:7" outlineLevel="2" x14ac:dyDescent="0.3">
      <c r="A156" s="1" t="str">
        <f>'Raw Data'!$R$83</f>
        <v>Rainbow Jones</v>
      </c>
      <c r="B156" s="1" t="str">
        <f>'Raw Data'!$AS$83</f>
        <v>2008-09-26 00:00:00</v>
      </c>
      <c r="C156" s="3">
        <f>'Raw Data'!$T$83</f>
        <v>0</v>
      </c>
      <c r="D156" s="3">
        <f>'Raw Data'!$BJ$83</f>
        <v>246</v>
      </c>
      <c r="E156" s="3">
        <f>'Raw Data'!$BI$83</f>
        <v>102.6</v>
      </c>
      <c r="F156" s="3">
        <f>'Raw Data'!$V$83</f>
        <v>1140</v>
      </c>
      <c r="G156" s="3">
        <f>'Raw Data'!$AP$83</f>
        <v>894</v>
      </c>
    </row>
    <row r="157" spans="1:7" outlineLevel="1" x14ac:dyDescent="0.3">
      <c r="A157" s="2" t="s">
        <v>110</v>
      </c>
      <c r="C157" s="3">
        <f>SUBTOTAL(9,C156:C156)</f>
        <v>0</v>
      </c>
      <c r="D157" s="3">
        <f>SUBTOTAL(9,D156:D156)</f>
        <v>246</v>
      </c>
      <c r="E157" s="3">
        <f>SUBTOTAL(9,E156:E156)</f>
        <v>102.6</v>
      </c>
      <c r="F157" s="3">
        <f>SUBTOTAL(9,F156:F156)</f>
        <v>1140</v>
      </c>
      <c r="G157" s="3">
        <f>SUBTOTAL(9,G156:G156)</f>
        <v>894</v>
      </c>
    </row>
    <row r="158" spans="1:7" outlineLevel="2" x14ac:dyDescent="0.3">
      <c r="A158" s="1" t="str">
        <f>'Raw Data'!$R$84</f>
        <v>Timmy Wensell</v>
      </c>
      <c r="B158" s="1" t="str">
        <f>'Raw Data'!$AS$84</f>
        <v>2008-10-20 00:00:00</v>
      </c>
      <c r="C158" s="3">
        <f>'Raw Data'!$T$84</f>
        <v>0</v>
      </c>
      <c r="D158" s="3">
        <f>'Raw Data'!$BJ$84</f>
        <v>268</v>
      </c>
      <c r="E158" s="3">
        <f>'Raw Data'!$BI$84</f>
        <v>105.23</v>
      </c>
      <c r="F158" s="3">
        <f>'Raw Data'!$V$84</f>
        <v>1207.5999999999999</v>
      </c>
      <c r="G158" s="3">
        <f>'Raw Data'!$AP$84</f>
        <v>939.6</v>
      </c>
    </row>
    <row r="159" spans="1:7" outlineLevel="1" x14ac:dyDescent="0.3">
      <c r="A159" s="2" t="s">
        <v>114</v>
      </c>
      <c r="C159" s="3">
        <f>SUBTOTAL(9,C158:C158)</f>
        <v>0</v>
      </c>
      <c r="D159" s="3">
        <f>SUBTOTAL(9,D158:D158)</f>
        <v>268</v>
      </c>
      <c r="E159" s="3">
        <f>SUBTOTAL(9,E158:E158)</f>
        <v>105.23</v>
      </c>
      <c r="F159" s="3">
        <f>SUBTOTAL(9,F158:F158)</f>
        <v>1207.5999999999999</v>
      </c>
      <c r="G159" s="3">
        <f>SUBTOTAL(9,G158:G158)</f>
        <v>939.6</v>
      </c>
    </row>
    <row r="160" spans="1:7" outlineLevel="2" x14ac:dyDescent="0.3">
      <c r="A160" s="1" t="str">
        <f>'Raw Data'!$R$85</f>
        <v>Henry Coughlin</v>
      </c>
      <c r="B160" s="1" t="str">
        <f>'Raw Data'!$AS$85</f>
        <v>2008-09-27 00:00:00</v>
      </c>
      <c r="C160" s="3">
        <f>'Raw Data'!$T$85</f>
        <v>0</v>
      </c>
      <c r="D160" s="3">
        <f>'Raw Data'!$BJ$85</f>
        <v>1529</v>
      </c>
      <c r="E160" s="3">
        <f>'Raw Data'!$BI$85</f>
        <v>336.81</v>
      </c>
      <c r="F160" s="3">
        <f>'Raw Data'!$V$85</f>
        <v>4230.96</v>
      </c>
      <c r="G160" s="3">
        <f>'Raw Data'!$AP$85</f>
        <v>2701.96</v>
      </c>
    </row>
    <row r="161" spans="1:7" outlineLevel="1" x14ac:dyDescent="0.3">
      <c r="A161" s="2" t="s">
        <v>530</v>
      </c>
      <c r="C161" s="3">
        <f>SUBTOTAL(9,C160:C160)</f>
        <v>0</v>
      </c>
      <c r="D161" s="3">
        <f>SUBTOTAL(9,D160:D160)</f>
        <v>1529</v>
      </c>
      <c r="E161" s="3">
        <f>SUBTOTAL(9,E160:E160)</f>
        <v>336.81</v>
      </c>
      <c r="F161" s="3">
        <f>SUBTOTAL(9,F160:F160)</f>
        <v>4230.96</v>
      </c>
      <c r="G161" s="3">
        <f>SUBTOTAL(9,G160:G160)</f>
        <v>2701.96</v>
      </c>
    </row>
    <row r="162" spans="1:7" outlineLevel="2" x14ac:dyDescent="0.3">
      <c r="A162" s="1" t="str">
        <f>'Raw Data'!$R$86</f>
        <v>Maureen Poppins</v>
      </c>
      <c r="B162" s="1" t="str">
        <f>'Raw Data'!$AS$86</f>
        <v>2008-10-29 00:00:00</v>
      </c>
      <c r="C162" s="3">
        <f>'Raw Data'!$T$86</f>
        <v>0</v>
      </c>
      <c r="D162" s="3">
        <f>'Raw Data'!$BJ$86</f>
        <v>0</v>
      </c>
      <c r="E162" s="3">
        <f>'Raw Data'!$BI$86</f>
        <v>0</v>
      </c>
      <c r="F162" s="3">
        <f>'Raw Data'!$V$86</f>
        <v>0</v>
      </c>
      <c r="G162" s="3">
        <f>'Raw Data'!$AP$86</f>
        <v>0</v>
      </c>
    </row>
    <row r="163" spans="1:7" outlineLevel="1" x14ac:dyDescent="0.3">
      <c r="A163" s="2" t="s">
        <v>113</v>
      </c>
      <c r="C163" s="3">
        <f>SUBTOTAL(9,C162:C162)</f>
        <v>0</v>
      </c>
      <c r="D163" s="3">
        <f>SUBTOTAL(9,D162:D162)</f>
        <v>0</v>
      </c>
      <c r="E163" s="3">
        <f>SUBTOTAL(9,E162:E162)</f>
        <v>0</v>
      </c>
      <c r="F163" s="3">
        <f>SUBTOTAL(9,F162:F162)</f>
        <v>0</v>
      </c>
      <c r="G163" s="3">
        <f>SUBTOTAL(9,G162:G162)</f>
        <v>0</v>
      </c>
    </row>
    <row r="164" spans="1:7" outlineLevel="2" x14ac:dyDescent="0.3">
      <c r="A164" s="1" t="str">
        <f>'Raw Data'!$R$87</f>
        <v>Rod Farrell</v>
      </c>
      <c r="B164" s="1" t="str">
        <f>'Raw Data'!$AS$87</f>
        <v>2008-11-01 00:00:00</v>
      </c>
      <c r="C164" s="3">
        <f>'Raw Data'!$T$87</f>
        <v>0</v>
      </c>
      <c r="D164" s="3">
        <f>'Raw Data'!$BJ$87</f>
        <v>183</v>
      </c>
      <c r="E164" s="3">
        <f>'Raw Data'!$BI$87</f>
        <v>85.5</v>
      </c>
      <c r="F164" s="3">
        <f>'Raw Data'!$V$87</f>
        <v>950</v>
      </c>
      <c r="G164" s="3">
        <f>'Raw Data'!$AP$87</f>
        <v>767</v>
      </c>
    </row>
    <row r="165" spans="1:7" outlineLevel="2" x14ac:dyDescent="0.3">
      <c r="A165" s="1" t="str">
        <f>'Raw Data'!$R$88</f>
        <v>Rod Farrell</v>
      </c>
      <c r="B165" s="1" t="str">
        <f>'Raw Data'!$AS$88</f>
        <v>2008-11-08 00:00:00</v>
      </c>
      <c r="C165" s="3">
        <f>'Raw Data'!$T$88</f>
        <v>0</v>
      </c>
      <c r="D165" s="3">
        <f>'Raw Data'!$BJ$88</f>
        <v>183</v>
      </c>
      <c r="E165" s="3">
        <f>'Raw Data'!$BI$88</f>
        <v>85.5</v>
      </c>
      <c r="F165" s="3">
        <f>'Raw Data'!$V$88</f>
        <v>950</v>
      </c>
      <c r="G165" s="3">
        <f>'Raw Data'!$AP$88</f>
        <v>767</v>
      </c>
    </row>
    <row r="166" spans="1:7" outlineLevel="1" x14ac:dyDescent="0.3">
      <c r="A166" s="2" t="s">
        <v>532</v>
      </c>
      <c r="C166" s="3">
        <f>SUBTOTAL(9,C164:C165)</f>
        <v>0</v>
      </c>
      <c r="D166" s="3">
        <f>SUBTOTAL(9,D164:D165)</f>
        <v>366</v>
      </c>
      <c r="E166" s="3">
        <f>SUBTOTAL(9,E164:E165)</f>
        <v>171</v>
      </c>
      <c r="F166" s="3">
        <f>SUBTOTAL(9,F164:F165)</f>
        <v>1900</v>
      </c>
      <c r="G166" s="3">
        <f>SUBTOTAL(9,G164:G165)</f>
        <v>1534</v>
      </c>
    </row>
    <row r="167" spans="1:7" outlineLevel="2" x14ac:dyDescent="0.3">
      <c r="A167" s="1" t="str">
        <f>'Raw Data'!$R$89</f>
        <v>Maureen Poppins</v>
      </c>
      <c r="B167" s="1" t="str">
        <f>'Raw Data'!$AS$89</f>
        <v>2008-11-12 00:00:00</v>
      </c>
      <c r="C167" s="3">
        <f>'Raw Data'!$T$89</f>
        <v>0</v>
      </c>
      <c r="D167" s="3">
        <f>'Raw Data'!$BJ$89</f>
        <v>238</v>
      </c>
      <c r="E167" s="3">
        <f>'Raw Data'!$BI$89</f>
        <v>136.80000000000001</v>
      </c>
      <c r="F167" s="3">
        <f>'Raw Data'!$V$89</f>
        <v>1520</v>
      </c>
      <c r="G167" s="3">
        <f>'Raw Data'!$AP$89</f>
        <v>1282</v>
      </c>
    </row>
    <row r="168" spans="1:7" outlineLevel="2" x14ac:dyDescent="0.3">
      <c r="A168" s="1" t="str">
        <f>'Raw Data'!$R$90</f>
        <v>Maureen Poppins</v>
      </c>
      <c r="B168" s="1" t="str">
        <f>'Raw Data'!$AS$90</f>
        <v>2008-11-26 00:00:00</v>
      </c>
      <c r="C168" s="3">
        <f>'Raw Data'!$T$90</f>
        <v>0</v>
      </c>
      <c r="D168" s="3">
        <f>'Raw Data'!$BJ$90</f>
        <v>230</v>
      </c>
      <c r="E168" s="3">
        <f>'Raw Data'!$BI$90</f>
        <v>136.80000000000001</v>
      </c>
      <c r="F168" s="3">
        <f>'Raw Data'!$V$90</f>
        <v>1520</v>
      </c>
      <c r="G168" s="3">
        <f>'Raw Data'!$AP$90</f>
        <v>1290</v>
      </c>
    </row>
    <row r="169" spans="1:7" outlineLevel="1" x14ac:dyDescent="0.3">
      <c r="A169" s="2" t="s">
        <v>113</v>
      </c>
      <c r="C169" s="3">
        <f>SUBTOTAL(9,C167:C168)</f>
        <v>0</v>
      </c>
      <c r="D169" s="3">
        <f>SUBTOTAL(9,D167:D168)</f>
        <v>468</v>
      </c>
      <c r="E169" s="3">
        <f>SUBTOTAL(9,E167:E168)</f>
        <v>273.60000000000002</v>
      </c>
      <c r="F169" s="3">
        <f>SUBTOTAL(9,F167:F168)</f>
        <v>3040</v>
      </c>
      <c r="G169" s="3">
        <f>SUBTOTAL(9,G167:G168)</f>
        <v>2572</v>
      </c>
    </row>
    <row r="170" spans="1:7" outlineLevel="2" x14ac:dyDescent="0.3">
      <c r="A170" s="1" t="str">
        <f>'Raw Data'!$R$91</f>
        <v>Rod Farrell</v>
      </c>
      <c r="B170" s="1" t="str">
        <f>'Raw Data'!$AS$91</f>
        <v>2008-11-15 00:00:00</v>
      </c>
      <c r="C170" s="3">
        <f>'Raw Data'!$T$91</f>
        <v>0</v>
      </c>
      <c r="D170" s="3">
        <f>'Raw Data'!$BJ$91</f>
        <v>237</v>
      </c>
      <c r="E170" s="3">
        <f>'Raw Data'!$BI$91</f>
        <v>101.25</v>
      </c>
      <c r="F170" s="3">
        <f>'Raw Data'!$V$91</f>
        <v>1125</v>
      </c>
      <c r="G170" s="3">
        <f>'Raw Data'!$AP$91</f>
        <v>888</v>
      </c>
    </row>
    <row r="171" spans="1:7" outlineLevel="1" x14ac:dyDescent="0.3">
      <c r="A171" s="2" t="s">
        <v>532</v>
      </c>
      <c r="C171" s="3">
        <f>SUBTOTAL(9,C170:C170)</f>
        <v>0</v>
      </c>
      <c r="D171" s="3">
        <f>SUBTOTAL(9,D170:D170)</f>
        <v>237</v>
      </c>
      <c r="E171" s="3">
        <f>SUBTOTAL(9,E170:E170)</f>
        <v>101.25</v>
      </c>
      <c r="F171" s="3">
        <f>SUBTOTAL(9,F170:F170)</f>
        <v>1125</v>
      </c>
      <c r="G171" s="3">
        <f>SUBTOTAL(9,G170:G170)</f>
        <v>888</v>
      </c>
    </row>
    <row r="172" spans="1:7" outlineLevel="2" x14ac:dyDescent="0.3">
      <c r="A172" s="1" t="str">
        <f>'Raw Data'!$R$92</f>
        <v>Maureen Poppins</v>
      </c>
      <c r="B172" s="1" t="str">
        <f>'Raw Data'!$AS$92</f>
        <v>2008-12-10 00:00:00</v>
      </c>
      <c r="C172" s="3">
        <f>'Raw Data'!$T$92</f>
        <v>0</v>
      </c>
      <c r="D172" s="3">
        <f>'Raw Data'!$BJ$92</f>
        <v>230</v>
      </c>
      <c r="E172" s="3">
        <f>'Raw Data'!$BI$92</f>
        <v>136.80000000000001</v>
      </c>
      <c r="F172" s="3">
        <f>'Raw Data'!$V$92</f>
        <v>1520</v>
      </c>
      <c r="G172" s="3">
        <f>'Raw Data'!$AP$92</f>
        <v>1290</v>
      </c>
    </row>
    <row r="173" spans="1:7" outlineLevel="1" x14ac:dyDescent="0.3">
      <c r="A173" s="2" t="s">
        <v>113</v>
      </c>
      <c r="C173" s="3">
        <f>SUBTOTAL(9,C172:C172)</f>
        <v>0</v>
      </c>
      <c r="D173" s="3">
        <f>SUBTOTAL(9,D172:D172)</f>
        <v>230</v>
      </c>
      <c r="E173" s="3">
        <f>SUBTOTAL(9,E172:E172)</f>
        <v>136.80000000000001</v>
      </c>
      <c r="F173" s="3">
        <f>SUBTOTAL(9,F172:F172)</f>
        <v>1520</v>
      </c>
      <c r="G173" s="3">
        <f>SUBTOTAL(9,G172:G172)</f>
        <v>1290</v>
      </c>
    </row>
    <row r="174" spans="1:7" outlineLevel="2" x14ac:dyDescent="0.3">
      <c r="A174" s="1" t="str">
        <f>'Raw Data'!$R$93</f>
        <v>Jason Plumm</v>
      </c>
      <c r="B174" s="1" t="str">
        <f>'Raw Data'!$AS$93</f>
        <v>2009-07-16 00:00:00</v>
      </c>
      <c r="C174" s="3">
        <f>'Raw Data'!$T$93</f>
        <v>0</v>
      </c>
      <c r="D174" s="3">
        <f>'Raw Data'!$BJ$93</f>
        <v>0</v>
      </c>
      <c r="E174" s="3">
        <f>'Raw Data'!$BI$93</f>
        <v>0</v>
      </c>
      <c r="F174" s="3">
        <f>'Raw Data'!$V$93</f>
        <v>0</v>
      </c>
      <c r="G174" s="3">
        <f>'Raw Data'!$AP$93</f>
        <v>0</v>
      </c>
    </row>
    <row r="175" spans="1:7" outlineLevel="2" x14ac:dyDescent="0.3">
      <c r="A175" s="1" t="str">
        <f>'Raw Data'!$R$94</f>
        <v>Jason Plumm</v>
      </c>
      <c r="B175" s="1" t="str">
        <f>'Raw Data'!$AS$94</f>
        <v>2009-07-30 00:00:00</v>
      </c>
      <c r="C175" s="3">
        <f>'Raw Data'!$T$94</f>
        <v>0</v>
      </c>
      <c r="D175" s="3">
        <f>'Raw Data'!$BJ$94</f>
        <v>0</v>
      </c>
      <c r="E175" s="3">
        <f>'Raw Data'!$BI$94</f>
        <v>0</v>
      </c>
      <c r="F175" s="3">
        <f>'Raw Data'!$V$94</f>
        <v>0</v>
      </c>
      <c r="G175" s="3">
        <f>'Raw Data'!$AP$94</f>
        <v>0</v>
      </c>
    </row>
    <row r="176" spans="1:7" outlineLevel="1" x14ac:dyDescent="0.3">
      <c r="A176" s="2" t="s">
        <v>533</v>
      </c>
      <c r="C176" s="3">
        <f>SUBTOTAL(9,C174:C175)</f>
        <v>0</v>
      </c>
      <c r="D176" s="3">
        <f>SUBTOTAL(9,D174:D175)</f>
        <v>0</v>
      </c>
      <c r="E176" s="3">
        <f>SUBTOTAL(9,E174:E175)</f>
        <v>0</v>
      </c>
      <c r="F176" s="3">
        <f>SUBTOTAL(9,F174:F175)</f>
        <v>0</v>
      </c>
      <c r="G176" s="3">
        <f>SUBTOTAL(9,G174:G175)</f>
        <v>0</v>
      </c>
    </row>
    <row r="177" spans="1:7" outlineLevel="2" x14ac:dyDescent="0.3">
      <c r="A177" s="1" t="str">
        <f>'Raw Data'!$R$95</f>
        <v>Dene Mills</v>
      </c>
      <c r="B177" s="1" t="str">
        <f>'Raw Data'!$AS$95</f>
        <v>2008-10-30 00:00:00</v>
      </c>
      <c r="C177" s="3">
        <f>'Raw Data'!$T$95</f>
        <v>0</v>
      </c>
      <c r="D177" s="3">
        <f>'Raw Data'!$BJ$95</f>
        <v>363</v>
      </c>
      <c r="E177" s="3">
        <f>'Raw Data'!$BI$95</f>
        <v>0</v>
      </c>
      <c r="F177" s="3">
        <f>'Raw Data'!$V$95</f>
        <v>1520</v>
      </c>
      <c r="G177" s="3">
        <f>'Raw Data'!$AP$95</f>
        <v>1157</v>
      </c>
    </row>
    <row r="178" spans="1:7" outlineLevel="2" x14ac:dyDescent="0.3">
      <c r="A178" s="1" t="str">
        <f>'Raw Data'!$R$96</f>
        <v>Dene Mills</v>
      </c>
      <c r="B178" s="1" t="str">
        <f>'Raw Data'!$AS$96</f>
        <v>2008-11-06 00:00:00</v>
      </c>
      <c r="C178" s="3">
        <f>'Raw Data'!$T$96</f>
        <v>0</v>
      </c>
      <c r="D178" s="3">
        <f>'Raw Data'!$BJ$96</f>
        <v>153</v>
      </c>
      <c r="E178" s="3">
        <f>'Raw Data'!$BI$96</f>
        <v>78.75</v>
      </c>
      <c r="F178" s="3">
        <f>'Raw Data'!$V$96</f>
        <v>875</v>
      </c>
      <c r="G178" s="3">
        <f>'Raw Data'!$AP$96</f>
        <v>722</v>
      </c>
    </row>
    <row r="179" spans="1:7" outlineLevel="2" x14ac:dyDescent="0.3">
      <c r="A179" s="1" t="str">
        <f>'Raw Data'!$R$97</f>
        <v>Dene Mills</v>
      </c>
      <c r="B179" s="1" t="str">
        <f>'Raw Data'!$AS$97</f>
        <v>2008-11-13 00:00:00</v>
      </c>
      <c r="C179" s="3">
        <f>'Raw Data'!$T$97</f>
        <v>0</v>
      </c>
      <c r="D179" s="3">
        <f>'Raw Data'!$BJ$97</f>
        <v>178</v>
      </c>
      <c r="E179" s="3">
        <f>'Raw Data'!$BI$97</f>
        <v>85.5</v>
      </c>
      <c r="F179" s="3">
        <f>'Raw Data'!$V$97</f>
        <v>950</v>
      </c>
      <c r="G179" s="3">
        <f>'Raw Data'!$AP$97</f>
        <v>772</v>
      </c>
    </row>
    <row r="180" spans="1:7" outlineLevel="2" x14ac:dyDescent="0.3">
      <c r="A180" s="1" t="str">
        <f>'Raw Data'!$R$98</f>
        <v>Dene Mills</v>
      </c>
      <c r="B180" s="1" t="str">
        <f>'Raw Data'!$AS$98</f>
        <v>2008-11-20 00:00:00</v>
      </c>
      <c r="C180" s="3">
        <f>'Raw Data'!$T$98</f>
        <v>0</v>
      </c>
      <c r="D180" s="3">
        <f>'Raw Data'!$BJ$98</f>
        <v>212</v>
      </c>
      <c r="E180" s="3">
        <f>'Raw Data'!$BI$98</f>
        <v>85.5</v>
      </c>
      <c r="F180" s="3">
        <f>'Raw Data'!$V$98</f>
        <v>1050</v>
      </c>
      <c r="G180" s="3">
        <f>'Raw Data'!$AP$98</f>
        <v>838</v>
      </c>
    </row>
    <row r="181" spans="1:7" outlineLevel="1" x14ac:dyDescent="0.3">
      <c r="A181" s="2" t="s">
        <v>108</v>
      </c>
      <c r="C181" s="3">
        <f>SUBTOTAL(9,C177:C180)</f>
        <v>0</v>
      </c>
      <c r="D181" s="3">
        <f>SUBTOTAL(9,D177:D180)</f>
        <v>906</v>
      </c>
      <c r="E181" s="3">
        <f>SUBTOTAL(9,E177:E180)</f>
        <v>249.75</v>
      </c>
      <c r="F181" s="3">
        <f>SUBTOTAL(9,F177:F180)</f>
        <v>4395</v>
      </c>
      <c r="G181" s="3">
        <f>SUBTOTAL(9,G177:G180)</f>
        <v>3489</v>
      </c>
    </row>
    <row r="182" spans="1:7" outlineLevel="2" x14ac:dyDescent="0.3">
      <c r="A182" s="1" t="str">
        <f>'Raw Data'!$R$99</f>
        <v>Orville Wright</v>
      </c>
      <c r="B182" s="1" t="str">
        <f>'Raw Data'!$AS$99</f>
        <v>2009-09-07 00:00:00</v>
      </c>
      <c r="C182" s="3">
        <f>'Raw Data'!$T$99</f>
        <v>0</v>
      </c>
      <c r="D182" s="3">
        <f>'Raw Data'!$BJ$99</f>
        <v>64</v>
      </c>
      <c r="E182" s="3">
        <f>'Raw Data'!$BI$99</f>
        <v>0</v>
      </c>
      <c r="F182" s="3">
        <f>'Raw Data'!$V$99</f>
        <v>760</v>
      </c>
      <c r="G182" s="3">
        <f>'Raw Data'!$AP$99</f>
        <v>696</v>
      </c>
    </row>
    <row r="183" spans="1:7" outlineLevel="2" x14ac:dyDescent="0.3">
      <c r="A183" s="1" t="str">
        <f>'Raw Data'!$R$100</f>
        <v>Orville Wright</v>
      </c>
      <c r="B183" s="1" t="str">
        <f>'Raw Data'!$AS$100</f>
        <v>2009-09-21 00:00:00</v>
      </c>
      <c r="C183" s="3">
        <f>'Raw Data'!$T$100</f>
        <v>0</v>
      </c>
      <c r="D183" s="3">
        <f>'Raw Data'!$BJ$100</f>
        <v>144</v>
      </c>
      <c r="E183" s="3">
        <f>'Raw Data'!$BI$100</f>
        <v>0</v>
      </c>
      <c r="F183" s="3">
        <f>'Raw Data'!$V$100</f>
        <v>1216</v>
      </c>
      <c r="G183" s="3">
        <f>'Raw Data'!$AP$100</f>
        <v>1072</v>
      </c>
    </row>
    <row r="184" spans="1:7" outlineLevel="1" x14ac:dyDescent="0.3">
      <c r="A184" s="2" t="s">
        <v>534</v>
      </c>
      <c r="C184" s="3">
        <f>SUBTOTAL(9,C182:C183)</f>
        <v>0</v>
      </c>
      <c r="D184" s="3">
        <f>SUBTOTAL(9,D182:D183)</f>
        <v>208</v>
      </c>
      <c r="E184" s="3">
        <f>SUBTOTAL(9,E182:E183)</f>
        <v>0</v>
      </c>
      <c r="F184" s="3">
        <f>SUBTOTAL(9,F182:F183)</f>
        <v>1976</v>
      </c>
      <c r="G184" s="3">
        <f>SUBTOTAL(9,G182:G183)</f>
        <v>1768</v>
      </c>
    </row>
    <row r="185" spans="1:7" outlineLevel="2" x14ac:dyDescent="0.3">
      <c r="A185" s="1" t="str">
        <f>'Raw Data'!$R$101</f>
        <v>Dene Mills</v>
      </c>
      <c r="B185" s="1" t="str">
        <f>'Raw Data'!$AS$101</f>
        <v>2008-11-27 00:00:00</v>
      </c>
      <c r="C185" s="3">
        <f>'Raw Data'!$T$101</f>
        <v>0</v>
      </c>
      <c r="D185" s="3">
        <f>'Raw Data'!$BJ$101</f>
        <v>153</v>
      </c>
      <c r="E185" s="3">
        <f>'Raw Data'!$BI$101</f>
        <v>78.75</v>
      </c>
      <c r="F185" s="3">
        <f>'Raw Data'!$V$101</f>
        <v>875</v>
      </c>
      <c r="G185" s="3">
        <f>'Raw Data'!$AP$101</f>
        <v>722</v>
      </c>
    </row>
    <row r="186" spans="1:7" outlineLevel="2" x14ac:dyDescent="0.3">
      <c r="A186" s="1" t="str">
        <f>'Raw Data'!$R$102</f>
        <v>Dene Mills</v>
      </c>
      <c r="B186" s="1" t="str">
        <f>'Raw Data'!$AS$102</f>
        <v>2008-12-04 00:00:00</v>
      </c>
      <c r="C186" s="3">
        <f>'Raw Data'!$T$102</f>
        <v>0</v>
      </c>
      <c r="D186" s="3">
        <f>'Raw Data'!$BJ$102</f>
        <v>262</v>
      </c>
      <c r="E186" s="3">
        <f>'Raw Data'!$BI$102</f>
        <v>90</v>
      </c>
      <c r="F186" s="3">
        <f>'Raw Data'!$V$102</f>
        <v>1200</v>
      </c>
      <c r="G186" s="3">
        <f>'Raw Data'!$AP$102</f>
        <v>938</v>
      </c>
    </row>
    <row r="187" spans="1:7" outlineLevel="2" x14ac:dyDescent="0.3">
      <c r="A187" s="1" t="str">
        <f>'Raw Data'!$R$103</f>
        <v>Dene Mills</v>
      </c>
      <c r="B187" s="1" t="str">
        <f>'Raw Data'!$AS$103</f>
        <v>2008-12-11 00:00:00</v>
      </c>
      <c r="C187" s="3">
        <f>'Raw Data'!$T$103</f>
        <v>0</v>
      </c>
      <c r="D187" s="3">
        <f>'Raw Data'!$BJ$103</f>
        <v>178</v>
      </c>
      <c r="E187" s="3">
        <f>'Raw Data'!$BI$103</f>
        <v>85.5</v>
      </c>
      <c r="F187" s="3">
        <f>'Raw Data'!$V$103</f>
        <v>950</v>
      </c>
      <c r="G187" s="3">
        <f>'Raw Data'!$AP$103</f>
        <v>772</v>
      </c>
    </row>
    <row r="188" spans="1:7" outlineLevel="1" x14ac:dyDescent="0.3">
      <c r="A188" s="2" t="s">
        <v>108</v>
      </c>
      <c r="C188" s="3">
        <f>SUBTOTAL(9,C185:C187)</f>
        <v>0</v>
      </c>
      <c r="D188" s="3">
        <f>SUBTOTAL(9,D185:D187)</f>
        <v>593</v>
      </c>
      <c r="E188" s="3">
        <f>SUBTOTAL(9,E185:E187)</f>
        <v>254.25</v>
      </c>
      <c r="F188" s="3">
        <f>SUBTOTAL(9,F185:F187)</f>
        <v>3025</v>
      </c>
      <c r="G188" s="3">
        <f>SUBTOTAL(9,G185:G187)</f>
        <v>2432</v>
      </c>
    </row>
    <row r="189" spans="1:7" outlineLevel="2" x14ac:dyDescent="0.3">
      <c r="A189" s="1" t="str">
        <f>'Raw Data'!$R$104</f>
        <v>Holly Graille</v>
      </c>
      <c r="B189" s="1" t="str">
        <f>'Raw Data'!$AS$104</f>
        <v>2008-09-26 00:00:00</v>
      </c>
      <c r="C189" s="3">
        <f>'Raw Data'!$T$104</f>
        <v>0</v>
      </c>
      <c r="D189" s="3">
        <f>'Raw Data'!$BJ$104</f>
        <v>178</v>
      </c>
      <c r="E189" s="3">
        <f>'Raw Data'!$BI$104</f>
        <v>85.5</v>
      </c>
      <c r="F189" s="3">
        <f>'Raw Data'!$V$104</f>
        <v>950</v>
      </c>
      <c r="G189" s="3">
        <f>'Raw Data'!$AP$104</f>
        <v>772</v>
      </c>
    </row>
    <row r="190" spans="1:7" outlineLevel="1" x14ac:dyDescent="0.3">
      <c r="A190" s="2" t="s">
        <v>111</v>
      </c>
      <c r="C190" s="3">
        <f>SUBTOTAL(9,C189:C189)</f>
        <v>0</v>
      </c>
      <c r="D190" s="3">
        <f>SUBTOTAL(9,D189:D189)</f>
        <v>178</v>
      </c>
      <c r="E190" s="3">
        <f>SUBTOTAL(9,E189:E189)</f>
        <v>85.5</v>
      </c>
      <c r="F190" s="3">
        <f>SUBTOTAL(9,F189:F189)</f>
        <v>950</v>
      </c>
      <c r="G190" s="3">
        <f>SUBTOTAL(9,G189:G189)</f>
        <v>772</v>
      </c>
    </row>
    <row r="191" spans="1:7" outlineLevel="2" x14ac:dyDescent="0.3">
      <c r="A191" s="1" t="str">
        <f>'Raw Data'!$R$105</f>
        <v>Jason Plumm</v>
      </c>
      <c r="B191" s="1" t="str">
        <f>'Raw Data'!$AS$105</f>
        <v>2009-08-13 00:00:00</v>
      </c>
      <c r="C191" s="3">
        <f>'Raw Data'!$T$105</f>
        <v>0</v>
      </c>
      <c r="D191" s="3">
        <f>'Raw Data'!$BJ$105</f>
        <v>0</v>
      </c>
      <c r="E191" s="3">
        <f>'Raw Data'!$BI$105</f>
        <v>0</v>
      </c>
      <c r="F191" s="3">
        <f>'Raw Data'!$V$105</f>
        <v>0</v>
      </c>
      <c r="G191" s="3">
        <f>'Raw Data'!$AP$105</f>
        <v>0</v>
      </c>
    </row>
    <row r="192" spans="1:7" outlineLevel="1" x14ac:dyDescent="0.3">
      <c r="A192" s="2" t="s">
        <v>533</v>
      </c>
      <c r="C192" s="3">
        <f>SUBTOTAL(9,C191:C191)</f>
        <v>0</v>
      </c>
      <c r="D192" s="3">
        <f>SUBTOTAL(9,D191:D191)</f>
        <v>0</v>
      </c>
      <c r="E192" s="3">
        <f>SUBTOTAL(9,E191:E191)</f>
        <v>0</v>
      </c>
      <c r="F192" s="3">
        <f>SUBTOTAL(9,F191:F191)</f>
        <v>0</v>
      </c>
      <c r="G192" s="3">
        <f>SUBTOTAL(9,G191:G191)</f>
        <v>0</v>
      </c>
    </row>
    <row r="193" spans="1:7" outlineLevel="2" x14ac:dyDescent="0.3">
      <c r="A193" s="1" t="str">
        <f>'Raw Data'!$R$106</f>
        <v>Jo Singh</v>
      </c>
      <c r="B193" s="1" t="str">
        <f>'Raw Data'!$AS$106</f>
        <v>2008-10-11 00:00:00</v>
      </c>
      <c r="C193" s="3">
        <f>'Raw Data'!$T$106</f>
        <v>0</v>
      </c>
      <c r="D193" s="3">
        <f>'Raw Data'!$BJ$106</f>
        <v>178</v>
      </c>
      <c r="E193" s="3">
        <f>'Raw Data'!$BI$106</f>
        <v>85.5</v>
      </c>
      <c r="F193" s="3">
        <f>'Raw Data'!$V$106</f>
        <v>950</v>
      </c>
      <c r="G193" s="3">
        <f>'Raw Data'!$AP$106</f>
        <v>772</v>
      </c>
    </row>
    <row r="194" spans="1:7" outlineLevel="1" x14ac:dyDescent="0.3">
      <c r="A194" s="2" t="s">
        <v>112</v>
      </c>
      <c r="C194" s="3">
        <f>SUBTOTAL(9,C193:C193)</f>
        <v>0</v>
      </c>
      <c r="D194" s="3">
        <f>SUBTOTAL(9,D193:D193)</f>
        <v>178</v>
      </c>
      <c r="E194" s="3">
        <f>SUBTOTAL(9,E193:E193)</f>
        <v>85.5</v>
      </c>
      <c r="F194" s="3">
        <f>SUBTOTAL(9,F193:F193)</f>
        <v>950</v>
      </c>
      <c r="G194" s="3">
        <f>SUBTOTAL(9,G193:G193)</f>
        <v>772</v>
      </c>
    </row>
    <row r="195" spans="1:7" outlineLevel="2" x14ac:dyDescent="0.3">
      <c r="A195" s="1" t="str">
        <f>'Raw Data'!$R$107</f>
        <v>John Citizen</v>
      </c>
      <c r="B195" s="1" t="str">
        <f>'Raw Data'!$AS$107</f>
        <v>2008-09-11 00:00:00</v>
      </c>
      <c r="C195" s="3">
        <f>'Raw Data'!$T$107</f>
        <v>0</v>
      </c>
      <c r="D195" s="3">
        <f>'Raw Data'!$BJ$107</f>
        <v>178</v>
      </c>
      <c r="E195" s="3">
        <f>'Raw Data'!$BI$107</f>
        <v>85.5</v>
      </c>
      <c r="F195" s="3">
        <f>'Raw Data'!$V$107</f>
        <v>950</v>
      </c>
      <c r="G195" s="3">
        <f>'Raw Data'!$AP$107</f>
        <v>772</v>
      </c>
    </row>
    <row r="196" spans="1:7" outlineLevel="1" x14ac:dyDescent="0.3">
      <c r="A196" s="2" t="s">
        <v>529</v>
      </c>
      <c r="C196" s="3">
        <f>SUBTOTAL(9,C195:C195)</f>
        <v>0</v>
      </c>
      <c r="D196" s="3">
        <f>SUBTOTAL(9,D195:D195)</f>
        <v>178</v>
      </c>
      <c r="E196" s="3">
        <f>SUBTOTAL(9,E195:E195)</f>
        <v>85.5</v>
      </c>
      <c r="F196" s="3">
        <f>SUBTOTAL(9,F195:F195)</f>
        <v>950</v>
      </c>
      <c r="G196" s="3">
        <f>SUBTOTAL(9,G195:G195)</f>
        <v>772</v>
      </c>
    </row>
    <row r="197" spans="1:7" outlineLevel="2" x14ac:dyDescent="0.3">
      <c r="A197" s="1" t="str">
        <f>'Raw Data'!$R$108</f>
        <v>Jolly Rodger</v>
      </c>
      <c r="B197" s="1" t="str">
        <f>'Raw Data'!$AS$108</f>
        <v>2009-09-09 00:00:00</v>
      </c>
      <c r="C197" s="3">
        <f>'Raw Data'!$T$108</f>
        <v>0</v>
      </c>
      <c r="D197" s="3">
        <f>'Raw Data'!$BJ$108</f>
        <v>178</v>
      </c>
      <c r="E197" s="3">
        <f>'Raw Data'!$BI$108</f>
        <v>0</v>
      </c>
      <c r="F197" s="3">
        <f>'Raw Data'!$V$108</f>
        <v>950</v>
      </c>
      <c r="G197" s="3">
        <f>'Raw Data'!$AP$108</f>
        <v>772</v>
      </c>
    </row>
    <row r="198" spans="1:7" outlineLevel="1" x14ac:dyDescent="0.3">
      <c r="A198" s="2" t="s">
        <v>535</v>
      </c>
      <c r="C198" s="3">
        <f>SUBTOTAL(9,C197:C197)</f>
        <v>0</v>
      </c>
      <c r="D198" s="3">
        <f>SUBTOTAL(9,D197:D197)</f>
        <v>178</v>
      </c>
      <c r="E198" s="3">
        <f>SUBTOTAL(9,E197:E197)</f>
        <v>0</v>
      </c>
      <c r="F198" s="3">
        <f>SUBTOTAL(9,F197:F197)</f>
        <v>950</v>
      </c>
      <c r="G198" s="3">
        <f>SUBTOTAL(9,G197:G197)</f>
        <v>772</v>
      </c>
    </row>
    <row r="199" spans="1:7" outlineLevel="2" x14ac:dyDescent="0.3">
      <c r="A199" s="1" t="str">
        <f>'Raw Data'!$R$109</f>
        <v>Rod Farrell</v>
      </c>
      <c r="B199" s="1" t="str">
        <f>'Raw Data'!$AS$109</f>
        <v>2008-11-22 00:00:00</v>
      </c>
      <c r="C199" s="3">
        <f>'Raw Data'!$T$109</f>
        <v>0</v>
      </c>
      <c r="D199" s="3">
        <f>'Raw Data'!$BJ$109</f>
        <v>178</v>
      </c>
      <c r="E199" s="3">
        <f>'Raw Data'!$BI$109</f>
        <v>85.5</v>
      </c>
      <c r="F199" s="3">
        <f>'Raw Data'!$V$109</f>
        <v>950</v>
      </c>
      <c r="G199" s="3">
        <f>'Raw Data'!$AP$109</f>
        <v>772</v>
      </c>
    </row>
    <row r="200" spans="1:7" outlineLevel="1" x14ac:dyDescent="0.3">
      <c r="A200" s="2" t="s">
        <v>532</v>
      </c>
      <c r="C200" s="3">
        <f>SUBTOTAL(9,C199:C199)</f>
        <v>0</v>
      </c>
      <c r="D200" s="3">
        <f>SUBTOTAL(9,D199:D199)</f>
        <v>178</v>
      </c>
      <c r="E200" s="3">
        <f>SUBTOTAL(9,E199:E199)</f>
        <v>85.5</v>
      </c>
      <c r="F200" s="3">
        <f>SUBTOTAL(9,F199:F199)</f>
        <v>950</v>
      </c>
      <c r="G200" s="3">
        <f>SUBTOTAL(9,G199:G199)</f>
        <v>772</v>
      </c>
    </row>
    <row r="201" spans="1:7" outlineLevel="2" x14ac:dyDescent="0.3">
      <c r="A201" s="1" t="str">
        <f>'Raw Data'!$R$110</f>
        <v>Holly Graille</v>
      </c>
      <c r="B201" s="1" t="str">
        <f>'Raw Data'!$AS$110</f>
        <v>2008-10-03 00:00:00</v>
      </c>
      <c r="C201" s="3">
        <f>'Raw Data'!$T$110</f>
        <v>0</v>
      </c>
      <c r="D201" s="3">
        <f>'Raw Data'!$BJ$110</f>
        <v>755</v>
      </c>
      <c r="E201" s="3">
        <f>'Raw Data'!$BI$110</f>
        <v>183.63</v>
      </c>
      <c r="F201" s="3">
        <f>'Raw Data'!$V$110</f>
        <v>2514.33</v>
      </c>
      <c r="G201" s="3">
        <f>'Raw Data'!$AP$110</f>
        <v>1759.33</v>
      </c>
    </row>
    <row r="202" spans="1:7" outlineLevel="1" x14ac:dyDescent="0.3">
      <c r="A202" s="2" t="s">
        <v>111</v>
      </c>
      <c r="C202" s="3">
        <f>SUBTOTAL(9,C201:C201)</f>
        <v>0</v>
      </c>
      <c r="D202" s="3">
        <f>SUBTOTAL(9,D201:D201)</f>
        <v>755</v>
      </c>
      <c r="E202" s="3">
        <f>SUBTOTAL(9,E201:E201)</f>
        <v>183.63</v>
      </c>
      <c r="F202" s="3">
        <f>SUBTOTAL(9,F201:F201)</f>
        <v>2514.33</v>
      </c>
      <c r="G202" s="3">
        <f>SUBTOTAL(9,G201:G201)</f>
        <v>1759.33</v>
      </c>
    </row>
    <row r="203" spans="1:7" outlineLevel="2" x14ac:dyDescent="0.3">
      <c r="A203" s="1" t="str">
        <f>'Raw Data'!$R$111</f>
        <v>Jo Singh</v>
      </c>
      <c r="B203" s="1" t="str">
        <f>'Raw Data'!$AS$111</f>
        <v>2008-10-18 00:00:00</v>
      </c>
      <c r="C203" s="3">
        <f>'Raw Data'!$T$111</f>
        <v>0</v>
      </c>
      <c r="D203" s="3">
        <f>'Raw Data'!$BJ$111</f>
        <v>178</v>
      </c>
      <c r="E203" s="3">
        <f>'Raw Data'!$BI$111</f>
        <v>85.5</v>
      </c>
      <c r="F203" s="3">
        <f>'Raw Data'!$V$111</f>
        <v>950</v>
      </c>
      <c r="G203" s="3">
        <f>'Raw Data'!$AP$111</f>
        <v>772</v>
      </c>
    </row>
    <row r="204" spans="1:7" outlineLevel="1" x14ac:dyDescent="0.3">
      <c r="A204" s="2" t="s">
        <v>112</v>
      </c>
      <c r="C204" s="3">
        <f>SUBTOTAL(9,C203:C203)</f>
        <v>0</v>
      </c>
      <c r="D204" s="3">
        <f>SUBTOTAL(9,D203:D203)</f>
        <v>178</v>
      </c>
      <c r="E204" s="3">
        <f>SUBTOTAL(9,E203:E203)</f>
        <v>85.5</v>
      </c>
      <c r="F204" s="3">
        <f>SUBTOTAL(9,F203:F203)</f>
        <v>950</v>
      </c>
      <c r="G204" s="3">
        <f>SUBTOTAL(9,G203:G203)</f>
        <v>772</v>
      </c>
    </row>
    <row r="205" spans="1:7" outlineLevel="2" x14ac:dyDescent="0.3">
      <c r="A205" s="1" t="str">
        <f>'Raw Data'!$R$112</f>
        <v>John Citizen</v>
      </c>
      <c r="B205" s="1" t="str">
        <f>'Raw Data'!$AS$112</f>
        <v>2008-09-18 00:00:00</v>
      </c>
      <c r="C205" s="3">
        <f>'Raw Data'!$T$112</f>
        <v>0</v>
      </c>
      <c r="D205" s="3">
        <f>'Raw Data'!$BJ$112</f>
        <v>178</v>
      </c>
      <c r="E205" s="3">
        <f>'Raw Data'!$BI$112</f>
        <v>85.5</v>
      </c>
      <c r="F205" s="3">
        <f>'Raw Data'!$V$112</f>
        <v>950</v>
      </c>
      <c r="G205" s="3">
        <f>'Raw Data'!$AP$112</f>
        <v>772</v>
      </c>
    </row>
    <row r="206" spans="1:7" outlineLevel="1" x14ac:dyDescent="0.3">
      <c r="A206" s="2" t="s">
        <v>529</v>
      </c>
      <c r="C206" s="3">
        <f>SUBTOTAL(9,C205:C205)</f>
        <v>0</v>
      </c>
      <c r="D206" s="3">
        <f>SUBTOTAL(9,D205:D205)</f>
        <v>178</v>
      </c>
      <c r="E206" s="3">
        <f>SUBTOTAL(9,E205:E205)</f>
        <v>85.5</v>
      </c>
      <c r="F206" s="3">
        <f>SUBTOTAL(9,F205:F205)</f>
        <v>950</v>
      </c>
      <c r="G206" s="3">
        <f>SUBTOTAL(9,G205:G205)</f>
        <v>772</v>
      </c>
    </row>
    <row r="207" spans="1:7" outlineLevel="2" x14ac:dyDescent="0.3">
      <c r="A207" s="1" t="str">
        <f>'Raw Data'!$R$113</f>
        <v>Jolly Rodger</v>
      </c>
      <c r="B207" s="1" t="str">
        <f>'Raw Data'!$AS$113</f>
        <v>2009-09-16 00:00:00</v>
      </c>
      <c r="C207" s="3">
        <f>'Raw Data'!$T$113</f>
        <v>0</v>
      </c>
      <c r="D207" s="3">
        <f>'Raw Data'!$BJ$113</f>
        <v>178</v>
      </c>
      <c r="E207" s="3">
        <f>'Raw Data'!$BI$113</f>
        <v>0</v>
      </c>
      <c r="F207" s="3">
        <f>'Raw Data'!$V$113</f>
        <v>950</v>
      </c>
      <c r="G207" s="3">
        <f>'Raw Data'!$AP$113</f>
        <v>772</v>
      </c>
    </row>
    <row r="208" spans="1:7" outlineLevel="1" x14ac:dyDescent="0.3">
      <c r="A208" s="2" t="s">
        <v>535</v>
      </c>
      <c r="C208" s="3">
        <f>SUBTOTAL(9,C207:C207)</f>
        <v>0</v>
      </c>
      <c r="D208" s="3">
        <f>SUBTOTAL(9,D207:D207)</f>
        <v>178</v>
      </c>
      <c r="E208" s="3">
        <f>SUBTOTAL(9,E207:E207)</f>
        <v>0</v>
      </c>
      <c r="F208" s="3">
        <f>SUBTOTAL(9,F207:F207)</f>
        <v>950</v>
      </c>
      <c r="G208" s="3">
        <f>SUBTOTAL(9,G207:G207)</f>
        <v>772</v>
      </c>
    </row>
    <row r="209" spans="1:7" outlineLevel="2" x14ac:dyDescent="0.3">
      <c r="A209" s="1" t="str">
        <f>'Raw Data'!$R$114</f>
        <v>Maureen Poppins</v>
      </c>
      <c r="B209" s="1" t="str">
        <f>'Raw Data'!$AS$114</f>
        <v>2008-12-24 00:00:00</v>
      </c>
      <c r="C209" s="3">
        <f>'Raw Data'!$T$114</f>
        <v>0</v>
      </c>
      <c r="D209" s="3">
        <f>'Raw Data'!$BJ$114</f>
        <v>230</v>
      </c>
      <c r="E209" s="3">
        <f>'Raw Data'!$BI$114</f>
        <v>136.80000000000001</v>
      </c>
      <c r="F209" s="3">
        <f>'Raw Data'!$V$114</f>
        <v>1520</v>
      </c>
      <c r="G209" s="3">
        <f>'Raw Data'!$AP$114</f>
        <v>1290</v>
      </c>
    </row>
    <row r="210" spans="1:7" outlineLevel="1" x14ac:dyDescent="0.3">
      <c r="A210" s="2" t="s">
        <v>113</v>
      </c>
      <c r="C210" s="3">
        <f>SUBTOTAL(9,C209:C209)</f>
        <v>0</v>
      </c>
      <c r="D210" s="3">
        <f>SUBTOTAL(9,D209:D209)</f>
        <v>230</v>
      </c>
      <c r="E210" s="3">
        <f>SUBTOTAL(9,E209:E209)</f>
        <v>136.80000000000001</v>
      </c>
      <c r="F210" s="3">
        <f>SUBTOTAL(9,F209:F209)</f>
        <v>1520</v>
      </c>
      <c r="G210" s="3">
        <f>SUBTOTAL(9,G209:G209)</f>
        <v>1290</v>
      </c>
    </row>
    <row r="211" spans="1:7" outlineLevel="2" x14ac:dyDescent="0.3">
      <c r="A211" s="1" t="str">
        <f>'Raw Data'!$R$115</f>
        <v>Rod Farrell</v>
      </c>
      <c r="B211" s="1" t="str">
        <f>'Raw Data'!$AS$115</f>
        <v>2008-11-29 00:00:00</v>
      </c>
      <c r="C211" s="3">
        <f>'Raw Data'!$T$115</f>
        <v>0</v>
      </c>
      <c r="D211" s="3">
        <f>'Raw Data'!$BJ$115</f>
        <v>178</v>
      </c>
      <c r="E211" s="3">
        <f>'Raw Data'!$BI$115</f>
        <v>85.5</v>
      </c>
      <c r="F211" s="3">
        <f>'Raw Data'!$V$115</f>
        <v>950</v>
      </c>
      <c r="G211" s="3">
        <f>'Raw Data'!$AP$115</f>
        <v>772</v>
      </c>
    </row>
    <row r="212" spans="1:7" outlineLevel="1" x14ac:dyDescent="0.3">
      <c r="A212" s="2" t="s">
        <v>532</v>
      </c>
      <c r="C212" s="3">
        <f>SUBTOTAL(9,C211:C211)</f>
        <v>0</v>
      </c>
      <c r="D212" s="3">
        <f>SUBTOTAL(9,D211:D211)</f>
        <v>178</v>
      </c>
      <c r="E212" s="3">
        <f>SUBTOTAL(9,E211:E211)</f>
        <v>85.5</v>
      </c>
      <c r="F212" s="3">
        <f>SUBTOTAL(9,F211:F211)</f>
        <v>950</v>
      </c>
      <c r="G212" s="3">
        <f>SUBTOTAL(9,G211:G211)</f>
        <v>772</v>
      </c>
    </row>
    <row r="213" spans="1:7" outlineLevel="2" x14ac:dyDescent="0.3">
      <c r="A213" s="1" t="str">
        <f>'Raw Data'!$R$116</f>
        <v>Dene Mills</v>
      </c>
      <c r="B213" s="1" t="str">
        <f>'Raw Data'!$AS$116</f>
        <v>2008-12-18 00:00:00</v>
      </c>
      <c r="C213" s="3">
        <f>'Raw Data'!$T$116</f>
        <v>0</v>
      </c>
      <c r="D213" s="3">
        <f>'Raw Data'!$BJ$116</f>
        <v>178</v>
      </c>
      <c r="E213" s="3">
        <f>'Raw Data'!$BI$116</f>
        <v>85.5</v>
      </c>
      <c r="F213" s="3">
        <f>'Raw Data'!$V$116</f>
        <v>950</v>
      </c>
      <c r="G213" s="3">
        <f>'Raw Data'!$AP$116</f>
        <v>772</v>
      </c>
    </row>
    <row r="214" spans="1:7" outlineLevel="1" x14ac:dyDescent="0.3">
      <c r="A214" s="2" t="s">
        <v>108</v>
      </c>
      <c r="C214" s="3">
        <f>SUBTOTAL(9,C213:C213)</f>
        <v>0</v>
      </c>
      <c r="D214" s="3">
        <f>SUBTOTAL(9,D213:D213)</f>
        <v>178</v>
      </c>
      <c r="E214" s="3">
        <f>SUBTOTAL(9,E213:E213)</f>
        <v>85.5</v>
      </c>
      <c r="F214" s="3">
        <f>SUBTOTAL(9,F213:F213)</f>
        <v>950</v>
      </c>
      <c r="G214" s="3">
        <f>SUBTOTAL(9,G213:G213)</f>
        <v>772</v>
      </c>
    </row>
    <row r="215" spans="1:7" outlineLevel="2" x14ac:dyDescent="0.3">
      <c r="A215" s="1" t="str">
        <f>'Raw Data'!$R$117</f>
        <v>Jason Plumm</v>
      </c>
      <c r="B215" s="1" t="str">
        <f>'Raw Data'!$AS$117</f>
        <v>2009-07-16 00:00:00</v>
      </c>
      <c r="C215" s="3">
        <f>'Raw Data'!$T$117</f>
        <v>0</v>
      </c>
      <c r="D215" s="3">
        <f>'Raw Data'!$BJ$117</f>
        <v>86</v>
      </c>
      <c r="E215" s="3">
        <f>'Raw Data'!$BI$117</f>
        <v>60.75</v>
      </c>
      <c r="F215" s="3">
        <f>'Raw Data'!$V$117</f>
        <v>875</v>
      </c>
      <c r="G215" s="3">
        <f>'Raw Data'!$AP$117</f>
        <v>789</v>
      </c>
    </row>
    <row r="216" spans="1:7" outlineLevel="1" x14ac:dyDescent="0.3">
      <c r="A216" s="2" t="s">
        <v>533</v>
      </c>
      <c r="C216" s="3">
        <f>SUBTOTAL(9,C215:C215)</f>
        <v>0</v>
      </c>
      <c r="D216" s="3">
        <f>SUBTOTAL(9,D215:D215)</f>
        <v>86</v>
      </c>
      <c r="E216" s="3">
        <f>SUBTOTAL(9,E215:E215)</f>
        <v>60.75</v>
      </c>
      <c r="F216" s="3">
        <f>SUBTOTAL(9,F215:F215)</f>
        <v>875</v>
      </c>
      <c r="G216" s="3">
        <f>SUBTOTAL(9,G215:G215)</f>
        <v>789</v>
      </c>
    </row>
    <row r="217" spans="1:7" outlineLevel="2" x14ac:dyDescent="0.3">
      <c r="A217" s="1" t="str">
        <f>'Raw Data'!$R$118</f>
        <v>Orville Wright</v>
      </c>
      <c r="B217" s="1" t="str">
        <f>'Raw Data'!$AS$118</f>
        <v>2009-10-05 00:00:00</v>
      </c>
      <c r="C217" s="3">
        <f>'Raw Data'!$T$118</f>
        <v>0</v>
      </c>
      <c r="D217" s="3">
        <f>'Raw Data'!$BJ$118</f>
        <v>62</v>
      </c>
      <c r="E217" s="3">
        <f>'Raw Data'!$BI$118</f>
        <v>0</v>
      </c>
      <c r="F217" s="3">
        <f>'Raw Data'!$V$118</f>
        <v>750</v>
      </c>
      <c r="G217" s="3">
        <f>'Raw Data'!$AP$118</f>
        <v>688</v>
      </c>
    </row>
    <row r="218" spans="1:7" outlineLevel="1" x14ac:dyDescent="0.3">
      <c r="A218" s="2" t="s">
        <v>534</v>
      </c>
      <c r="C218" s="3">
        <f>SUBTOTAL(9,C217:C217)</f>
        <v>0</v>
      </c>
      <c r="D218" s="3">
        <f>SUBTOTAL(9,D217:D217)</f>
        <v>62</v>
      </c>
      <c r="E218" s="3">
        <f>SUBTOTAL(9,E217:E217)</f>
        <v>0</v>
      </c>
      <c r="F218" s="3">
        <f>SUBTOTAL(9,F217:F217)</f>
        <v>750</v>
      </c>
      <c r="G218" s="3">
        <f>SUBTOTAL(9,G217:G217)</f>
        <v>688</v>
      </c>
    </row>
    <row r="219" spans="1:7" outlineLevel="2" x14ac:dyDescent="0.3">
      <c r="A219" s="1" t="str">
        <f>'Raw Data'!$R$119</f>
        <v>Dene Mills</v>
      </c>
      <c r="B219" s="1" t="str">
        <f>'Raw Data'!$AS$119</f>
        <v>2008-12-18 00:00:00</v>
      </c>
      <c r="C219" s="3">
        <f>'Raw Data'!$T$119</f>
        <v>0</v>
      </c>
      <c r="D219" s="3">
        <f>'Raw Data'!$BJ$119</f>
        <v>178</v>
      </c>
      <c r="E219" s="3">
        <f>'Raw Data'!$BI$119</f>
        <v>85.5</v>
      </c>
      <c r="F219" s="3">
        <f>'Raw Data'!$V$119</f>
        <v>950</v>
      </c>
      <c r="G219" s="3">
        <f>'Raw Data'!$AP$119</f>
        <v>772</v>
      </c>
    </row>
    <row r="220" spans="1:7" outlineLevel="1" x14ac:dyDescent="0.3">
      <c r="A220" s="2" t="s">
        <v>108</v>
      </c>
      <c r="C220" s="3">
        <f>SUBTOTAL(9,C219:C219)</f>
        <v>0</v>
      </c>
      <c r="D220" s="3">
        <f>SUBTOTAL(9,D219:D219)</f>
        <v>178</v>
      </c>
      <c r="E220" s="3">
        <f>SUBTOTAL(9,E219:E219)</f>
        <v>85.5</v>
      </c>
      <c r="F220" s="3">
        <f>SUBTOTAL(9,F219:F219)</f>
        <v>950</v>
      </c>
      <c r="G220" s="3">
        <f>SUBTOTAL(9,G219:G219)</f>
        <v>772</v>
      </c>
    </row>
    <row r="221" spans="1:7" outlineLevel="2" x14ac:dyDescent="0.3">
      <c r="A221" s="1" t="str">
        <f>'Raw Data'!$R$120</f>
        <v>Jason Plumm</v>
      </c>
      <c r="B221" s="1" t="str">
        <f>'Raw Data'!$AS$120</f>
        <v>2009-07-30 00:00:00</v>
      </c>
      <c r="C221" s="3">
        <f>'Raw Data'!$T$120</f>
        <v>0</v>
      </c>
      <c r="D221" s="3">
        <f>'Raw Data'!$BJ$120</f>
        <v>100</v>
      </c>
      <c r="E221" s="3">
        <f>'Raw Data'!$BI$120</f>
        <v>85.5</v>
      </c>
      <c r="F221" s="3">
        <f>'Raw Data'!$V$120</f>
        <v>950</v>
      </c>
      <c r="G221" s="3">
        <f>'Raw Data'!$AP$120</f>
        <v>850</v>
      </c>
    </row>
    <row r="222" spans="1:7" outlineLevel="1" x14ac:dyDescent="0.3">
      <c r="A222" s="2" t="s">
        <v>533</v>
      </c>
      <c r="C222" s="3">
        <f>SUBTOTAL(9,C221:C221)</f>
        <v>0</v>
      </c>
      <c r="D222" s="3">
        <f>SUBTOTAL(9,D221:D221)</f>
        <v>100</v>
      </c>
      <c r="E222" s="3">
        <f>SUBTOTAL(9,E221:E221)</f>
        <v>85.5</v>
      </c>
      <c r="F222" s="3">
        <f>SUBTOTAL(9,F221:F221)</f>
        <v>950</v>
      </c>
      <c r="G222" s="3">
        <f>SUBTOTAL(9,G221:G221)</f>
        <v>850</v>
      </c>
    </row>
    <row r="223" spans="1:7" outlineLevel="2" x14ac:dyDescent="0.3">
      <c r="A223" s="1" t="str">
        <f>'Raw Data'!$R$121</f>
        <v>Jo Singh</v>
      </c>
      <c r="B223" s="1" t="str">
        <f>'Raw Data'!$AS$121</f>
        <v>2008-10-25 00:00:00</v>
      </c>
      <c r="C223" s="3">
        <f>'Raw Data'!$T$121</f>
        <v>0</v>
      </c>
      <c r="D223" s="3">
        <f>'Raw Data'!$BJ$121</f>
        <v>178</v>
      </c>
      <c r="E223" s="3">
        <f>'Raw Data'!$BI$121</f>
        <v>85.5</v>
      </c>
      <c r="F223" s="3">
        <f>'Raw Data'!$V$121</f>
        <v>950</v>
      </c>
      <c r="G223" s="3">
        <f>'Raw Data'!$AP$121</f>
        <v>772</v>
      </c>
    </row>
    <row r="224" spans="1:7" outlineLevel="1" x14ac:dyDescent="0.3">
      <c r="A224" s="2" t="s">
        <v>112</v>
      </c>
      <c r="C224" s="3">
        <f>SUBTOTAL(9,C223:C223)</f>
        <v>0</v>
      </c>
      <c r="D224" s="3">
        <f>SUBTOTAL(9,D223:D223)</f>
        <v>178</v>
      </c>
      <c r="E224" s="3">
        <f>SUBTOTAL(9,E223:E223)</f>
        <v>85.5</v>
      </c>
      <c r="F224" s="3">
        <f>SUBTOTAL(9,F223:F223)</f>
        <v>950</v>
      </c>
      <c r="G224" s="3">
        <f>SUBTOTAL(9,G223:G223)</f>
        <v>772</v>
      </c>
    </row>
    <row r="225" spans="1:7" outlineLevel="2" x14ac:dyDescent="0.3">
      <c r="A225" s="1" t="str">
        <f>'Raw Data'!$R$122</f>
        <v>Jolly Rodger</v>
      </c>
      <c r="B225" s="1" t="str">
        <f>'Raw Data'!$AS$122</f>
        <v>2009-09-23 00:00:00</v>
      </c>
      <c r="C225" s="3">
        <f>'Raw Data'!$T$122</f>
        <v>0</v>
      </c>
      <c r="D225" s="3">
        <f>'Raw Data'!$BJ$122</f>
        <v>190</v>
      </c>
      <c r="E225" s="3">
        <f>'Raw Data'!$BI$122</f>
        <v>0</v>
      </c>
      <c r="F225" s="3">
        <f>'Raw Data'!$V$122</f>
        <v>985</v>
      </c>
      <c r="G225" s="3">
        <f>'Raw Data'!$AP$122</f>
        <v>795</v>
      </c>
    </row>
    <row r="226" spans="1:7" outlineLevel="1" x14ac:dyDescent="0.3">
      <c r="A226" s="2" t="s">
        <v>535</v>
      </c>
      <c r="C226" s="3">
        <f>SUBTOTAL(9,C225:C225)</f>
        <v>0</v>
      </c>
      <c r="D226" s="3">
        <f>SUBTOTAL(9,D225:D225)</f>
        <v>190</v>
      </c>
      <c r="E226" s="3">
        <f>SUBTOTAL(9,E225:E225)</f>
        <v>0</v>
      </c>
      <c r="F226" s="3">
        <f>SUBTOTAL(9,F225:F225)</f>
        <v>985</v>
      </c>
      <c r="G226" s="3">
        <f>SUBTOTAL(9,G225:G225)</f>
        <v>795</v>
      </c>
    </row>
    <row r="227" spans="1:7" outlineLevel="2" x14ac:dyDescent="0.3">
      <c r="A227" s="1" t="str">
        <f>'Raw Data'!$R$123</f>
        <v>Maureen Poppins</v>
      </c>
      <c r="B227" s="1" t="str">
        <f>'Raw Data'!$AS$123</f>
        <v>2009-01-07 00:00:00</v>
      </c>
      <c r="C227" s="3">
        <f>'Raw Data'!$T$123</f>
        <v>0</v>
      </c>
      <c r="D227" s="3">
        <f>'Raw Data'!$BJ$123</f>
        <v>230</v>
      </c>
      <c r="E227" s="3">
        <f>'Raw Data'!$BI$123</f>
        <v>136.80000000000001</v>
      </c>
      <c r="F227" s="3">
        <f>'Raw Data'!$V$123</f>
        <v>1520</v>
      </c>
      <c r="G227" s="3">
        <f>'Raw Data'!$AP$123</f>
        <v>1290</v>
      </c>
    </row>
    <row r="228" spans="1:7" outlineLevel="1" x14ac:dyDescent="0.3">
      <c r="A228" s="2" t="s">
        <v>113</v>
      </c>
      <c r="C228" s="3">
        <f>SUBTOTAL(9,C227:C227)</f>
        <v>0</v>
      </c>
      <c r="D228" s="3">
        <f>SUBTOTAL(9,D227:D227)</f>
        <v>230</v>
      </c>
      <c r="E228" s="3">
        <f>SUBTOTAL(9,E227:E227)</f>
        <v>136.80000000000001</v>
      </c>
      <c r="F228" s="3">
        <f>SUBTOTAL(9,F227:F227)</f>
        <v>1520</v>
      </c>
      <c r="G228" s="3">
        <f>SUBTOTAL(9,G227:G227)</f>
        <v>1290</v>
      </c>
    </row>
    <row r="229" spans="1:7" outlineLevel="2" x14ac:dyDescent="0.3">
      <c r="A229" s="1" t="str">
        <f>'Raw Data'!$R$124</f>
        <v>Orville Wright</v>
      </c>
      <c r="B229" s="1" t="str">
        <f>'Raw Data'!$AS$124</f>
        <v>2009-10-19 00:00:00</v>
      </c>
      <c r="C229" s="3">
        <f>'Raw Data'!$T$124</f>
        <v>0</v>
      </c>
      <c r="D229" s="3">
        <f>'Raw Data'!$BJ$124</f>
        <v>62</v>
      </c>
      <c r="E229" s="3">
        <f>'Raw Data'!$BI$124</f>
        <v>0</v>
      </c>
      <c r="F229" s="3">
        <f>'Raw Data'!$V$124</f>
        <v>750</v>
      </c>
      <c r="G229" s="3">
        <f>'Raw Data'!$AP$124</f>
        <v>688</v>
      </c>
    </row>
    <row r="230" spans="1:7" outlineLevel="1" x14ac:dyDescent="0.3">
      <c r="A230" s="2" t="s">
        <v>534</v>
      </c>
      <c r="C230" s="3">
        <f>SUBTOTAL(9,C229:C229)</f>
        <v>0</v>
      </c>
      <c r="D230" s="3">
        <f>SUBTOTAL(9,D229:D229)</f>
        <v>62</v>
      </c>
      <c r="E230" s="3">
        <f>SUBTOTAL(9,E229:E229)</f>
        <v>0</v>
      </c>
      <c r="F230" s="3">
        <f>SUBTOTAL(9,F229:F229)</f>
        <v>750</v>
      </c>
      <c r="G230" s="3">
        <f>SUBTOTAL(9,G229:G229)</f>
        <v>688</v>
      </c>
    </row>
    <row r="231" spans="1:7" outlineLevel="2" x14ac:dyDescent="0.3">
      <c r="A231" s="1" t="str">
        <f>'Raw Data'!$R$125</f>
        <v>Rod Farrell</v>
      </c>
      <c r="B231" s="1" t="str">
        <f>'Raw Data'!$AS$125</f>
        <v>2008-12-06 00:00:00</v>
      </c>
      <c r="C231" s="3">
        <f>'Raw Data'!$T$125</f>
        <v>0</v>
      </c>
      <c r="D231" s="3">
        <f>'Raw Data'!$BJ$125</f>
        <v>178</v>
      </c>
      <c r="E231" s="3">
        <f>'Raw Data'!$BI$125</f>
        <v>85.5</v>
      </c>
      <c r="F231" s="3">
        <f>'Raw Data'!$V$125</f>
        <v>950</v>
      </c>
      <c r="G231" s="3">
        <f>'Raw Data'!$AP$125</f>
        <v>772</v>
      </c>
    </row>
    <row r="232" spans="1:7" outlineLevel="1" x14ac:dyDescent="0.3">
      <c r="A232" s="2" t="s">
        <v>532</v>
      </c>
      <c r="C232" s="3">
        <f>SUBTOTAL(9,C231:C231)</f>
        <v>0</v>
      </c>
      <c r="D232" s="3">
        <f>SUBTOTAL(9,D231:D231)</f>
        <v>178</v>
      </c>
      <c r="E232" s="3">
        <f>SUBTOTAL(9,E231:E231)</f>
        <v>85.5</v>
      </c>
      <c r="F232" s="3">
        <f>SUBTOTAL(9,F231:F231)</f>
        <v>950</v>
      </c>
      <c r="G232" s="3">
        <f>SUBTOTAL(9,G231:G231)</f>
        <v>772</v>
      </c>
    </row>
    <row r="233" spans="1:7" outlineLevel="2" x14ac:dyDescent="0.3">
      <c r="A233" s="1" t="str">
        <f>'Raw Data'!$R$126</f>
        <v>John Citizen</v>
      </c>
      <c r="B233" s="1" t="str">
        <f>'Raw Data'!$AS$126</f>
        <v>2008-09-25 00:00:00</v>
      </c>
      <c r="C233" s="3">
        <f>'Raw Data'!$T$126</f>
        <v>0</v>
      </c>
      <c r="D233" s="3">
        <f>'Raw Data'!$BJ$126</f>
        <v>178</v>
      </c>
      <c r="E233" s="3">
        <f>'Raw Data'!$BI$126</f>
        <v>85.5</v>
      </c>
      <c r="F233" s="3">
        <f>'Raw Data'!$V$126</f>
        <v>950</v>
      </c>
      <c r="G233" s="3">
        <f>'Raw Data'!$AP$126</f>
        <v>772</v>
      </c>
    </row>
    <row r="234" spans="1:7" outlineLevel="1" x14ac:dyDescent="0.3">
      <c r="A234" s="2" t="s">
        <v>529</v>
      </c>
      <c r="C234" s="3">
        <f>SUBTOTAL(9,C233:C233)</f>
        <v>0</v>
      </c>
      <c r="D234" s="3">
        <f>SUBTOTAL(9,D233:D233)</f>
        <v>178</v>
      </c>
      <c r="E234" s="3">
        <f>SUBTOTAL(9,E233:E233)</f>
        <v>85.5</v>
      </c>
      <c r="F234" s="3">
        <f>SUBTOTAL(9,F233:F233)</f>
        <v>950</v>
      </c>
      <c r="G234" s="3">
        <f>SUBTOTAL(9,G233:G233)</f>
        <v>772</v>
      </c>
    </row>
    <row r="235" spans="1:7" outlineLevel="2" x14ac:dyDescent="0.3">
      <c r="A235" s="1" t="str">
        <f>'Raw Data'!$R$127</f>
        <v>Jason Plumm</v>
      </c>
      <c r="B235" s="1" t="str">
        <f>'Raw Data'!$AS$127</f>
        <v>2009-11-01 00:00:00</v>
      </c>
      <c r="C235" s="3">
        <f>'Raw Data'!$T$127</f>
        <v>0</v>
      </c>
      <c r="D235" s="3">
        <f>'Raw Data'!$BJ$127</f>
        <v>178</v>
      </c>
      <c r="E235" s="3">
        <f>'Raw Data'!$BI$127</f>
        <v>85.5</v>
      </c>
      <c r="F235" s="3">
        <f>'Raw Data'!$V$127</f>
        <v>950</v>
      </c>
      <c r="G235" s="3">
        <f>'Raw Data'!$AP$127</f>
        <v>772</v>
      </c>
    </row>
    <row r="236" spans="1:7" outlineLevel="1" x14ac:dyDescent="0.3">
      <c r="A236" s="2" t="s">
        <v>533</v>
      </c>
      <c r="C236" s="3">
        <f>SUBTOTAL(9,C235:C235)</f>
        <v>0</v>
      </c>
      <c r="D236" s="3">
        <f>SUBTOTAL(9,D235:D235)</f>
        <v>178</v>
      </c>
      <c r="E236" s="3">
        <f>SUBTOTAL(9,E235:E235)</f>
        <v>85.5</v>
      </c>
      <c r="F236" s="3">
        <f>SUBTOTAL(9,F235:F235)</f>
        <v>950</v>
      </c>
      <c r="G236" s="3">
        <f>SUBTOTAL(9,G235:G235)</f>
        <v>772</v>
      </c>
    </row>
    <row r="237" spans="1:7" outlineLevel="2" x14ac:dyDescent="0.3">
      <c r="A237" s="1" t="str">
        <f>'Raw Data'!$R$128</f>
        <v>Maureen Poppins</v>
      </c>
      <c r="B237" s="1" t="str">
        <f>'Raw Data'!$AS$128</f>
        <v>2009-11-01 00:00:00</v>
      </c>
      <c r="C237" s="3">
        <f>'Raw Data'!$T$128</f>
        <v>0</v>
      </c>
      <c r="D237" s="3">
        <f>'Raw Data'!$BJ$128</f>
        <v>363</v>
      </c>
      <c r="E237" s="3">
        <f>'Raw Data'!$BI$128</f>
        <v>136.80000000000001</v>
      </c>
      <c r="F237" s="3">
        <f>'Raw Data'!$V$128</f>
        <v>1520</v>
      </c>
      <c r="G237" s="3">
        <f>'Raw Data'!$AP$128</f>
        <v>1157</v>
      </c>
    </row>
    <row r="238" spans="1:7" outlineLevel="1" x14ac:dyDescent="0.3">
      <c r="A238" s="2" t="s">
        <v>113</v>
      </c>
      <c r="C238" s="3">
        <f>SUBTOTAL(9,C237:C237)</f>
        <v>0</v>
      </c>
      <c r="D238" s="3">
        <f>SUBTOTAL(9,D237:D237)</f>
        <v>363</v>
      </c>
      <c r="E238" s="3">
        <f>SUBTOTAL(9,E237:E237)</f>
        <v>136.80000000000001</v>
      </c>
      <c r="F238" s="3">
        <f>SUBTOTAL(9,F237:F237)</f>
        <v>1520</v>
      </c>
      <c r="G238" s="3">
        <f>SUBTOTAL(9,G237:G237)</f>
        <v>1157</v>
      </c>
    </row>
    <row r="239" spans="1:7" outlineLevel="2" x14ac:dyDescent="0.3">
      <c r="A239" s="1" t="str">
        <f>'Raw Data'!$R$129</f>
        <v>Orville Wright</v>
      </c>
      <c r="B239" s="1" t="str">
        <f>'Raw Data'!$AS$129</f>
        <v>2009-11-01 00:00:00</v>
      </c>
      <c r="C239" s="3">
        <f>'Raw Data'!$T$129</f>
        <v>0</v>
      </c>
      <c r="D239" s="3">
        <f>'Raw Data'!$BJ$129</f>
        <v>111</v>
      </c>
      <c r="E239" s="3">
        <f>'Raw Data'!$BI$129</f>
        <v>0</v>
      </c>
      <c r="F239" s="3">
        <f>'Raw Data'!$V$129</f>
        <v>750</v>
      </c>
      <c r="G239" s="3">
        <f>'Raw Data'!$AP$129</f>
        <v>639</v>
      </c>
    </row>
    <row r="240" spans="1:7" outlineLevel="1" x14ac:dyDescent="0.3">
      <c r="A240" s="2" t="s">
        <v>534</v>
      </c>
      <c r="C240" s="3">
        <f>SUBTOTAL(9,C239:C239)</f>
        <v>0</v>
      </c>
      <c r="D240" s="3">
        <f>SUBTOTAL(9,D239:D239)</f>
        <v>111</v>
      </c>
      <c r="E240" s="3">
        <f>SUBTOTAL(9,E239:E239)</f>
        <v>0</v>
      </c>
      <c r="F240" s="3">
        <f>SUBTOTAL(9,F239:F239)</f>
        <v>750</v>
      </c>
      <c r="G240" s="3">
        <f>SUBTOTAL(9,G239:G239)</f>
        <v>639</v>
      </c>
    </row>
    <row r="241" spans="1:7" outlineLevel="2" x14ac:dyDescent="0.3">
      <c r="A241" s="1" t="str">
        <f>'Raw Data'!$R$130</f>
        <v>Jo Singh</v>
      </c>
      <c r="B241" s="1" t="str">
        <f>'Raw Data'!$AS$130</f>
        <v>2008-11-01 00:00:00</v>
      </c>
      <c r="C241" s="3">
        <f>'Raw Data'!$T$130</f>
        <v>0</v>
      </c>
      <c r="D241" s="3">
        <f>'Raw Data'!$BJ$130</f>
        <v>178</v>
      </c>
      <c r="E241" s="3">
        <f>'Raw Data'!$BI$130</f>
        <v>85.5</v>
      </c>
      <c r="F241" s="3">
        <f>'Raw Data'!$V$130</f>
        <v>950</v>
      </c>
      <c r="G241" s="3">
        <f>'Raw Data'!$AP$130</f>
        <v>772</v>
      </c>
    </row>
    <row r="242" spans="1:7" outlineLevel="1" x14ac:dyDescent="0.3">
      <c r="A242" s="2" t="s">
        <v>112</v>
      </c>
      <c r="C242" s="3">
        <f>SUBTOTAL(9,C241:C241)</f>
        <v>0</v>
      </c>
      <c r="D242" s="3">
        <f>SUBTOTAL(9,D241:D241)</f>
        <v>178</v>
      </c>
      <c r="E242" s="3">
        <f>SUBTOTAL(9,E241:E241)</f>
        <v>85.5</v>
      </c>
      <c r="F242" s="3">
        <f>SUBTOTAL(9,F241:F241)</f>
        <v>950</v>
      </c>
      <c r="G242" s="3">
        <f>SUBTOTAL(9,G241:G241)</f>
        <v>772</v>
      </c>
    </row>
    <row r="243" spans="1:7" outlineLevel="2" x14ac:dyDescent="0.3">
      <c r="A243" s="1" t="str">
        <f>'Raw Data'!$R$131</f>
        <v>John Citizen</v>
      </c>
      <c r="B243" s="1" t="str">
        <f>'Raw Data'!$AS$131</f>
        <v>2009-11-01 00:00:00</v>
      </c>
      <c r="C243" s="3">
        <f>'Raw Data'!$T$131</f>
        <v>0</v>
      </c>
      <c r="D243" s="3">
        <f>'Raw Data'!$BJ$131</f>
        <v>178</v>
      </c>
      <c r="E243" s="3">
        <f>'Raw Data'!$BI$131</f>
        <v>85.5</v>
      </c>
      <c r="F243" s="3">
        <f>'Raw Data'!$V$131</f>
        <v>950</v>
      </c>
      <c r="G243" s="3">
        <f>'Raw Data'!$AP$131</f>
        <v>772</v>
      </c>
    </row>
    <row r="244" spans="1:7" outlineLevel="1" x14ac:dyDescent="0.3">
      <c r="A244" s="2" t="s">
        <v>529</v>
      </c>
      <c r="C244" s="3">
        <f>SUBTOTAL(9,C243:C243)</f>
        <v>0</v>
      </c>
      <c r="D244" s="3">
        <f>SUBTOTAL(9,D243:D243)</f>
        <v>178</v>
      </c>
      <c r="E244" s="3">
        <f>SUBTOTAL(9,E243:E243)</f>
        <v>85.5</v>
      </c>
      <c r="F244" s="3">
        <f>SUBTOTAL(9,F243:F243)</f>
        <v>950</v>
      </c>
      <c r="G244" s="3">
        <f>SUBTOTAL(9,G243:G243)</f>
        <v>772</v>
      </c>
    </row>
    <row r="245" spans="1:7" outlineLevel="2" x14ac:dyDescent="0.3">
      <c r="A245" s="1" t="str">
        <f>'Raw Data'!$R$132</f>
        <v>Jolly Rodger</v>
      </c>
      <c r="B245" s="1" t="str">
        <f>'Raw Data'!$AS$132</f>
        <v>2009-11-01 00:00:00</v>
      </c>
      <c r="C245" s="3">
        <f>'Raw Data'!$T$132</f>
        <v>0</v>
      </c>
      <c r="D245" s="3">
        <f>'Raw Data'!$BJ$132</f>
        <v>178</v>
      </c>
      <c r="E245" s="3">
        <f>'Raw Data'!$BI$132</f>
        <v>0</v>
      </c>
      <c r="F245" s="3">
        <f>'Raw Data'!$V$132</f>
        <v>950</v>
      </c>
      <c r="G245" s="3">
        <f>'Raw Data'!$AP$132</f>
        <v>772</v>
      </c>
    </row>
    <row r="246" spans="1:7" outlineLevel="1" x14ac:dyDescent="0.3">
      <c r="A246" s="2" t="s">
        <v>535</v>
      </c>
      <c r="C246" s="3">
        <f>SUBTOTAL(9,C245:C245)</f>
        <v>0</v>
      </c>
      <c r="D246" s="3">
        <f>SUBTOTAL(9,D245:D245)</f>
        <v>178</v>
      </c>
      <c r="E246" s="3">
        <f>SUBTOTAL(9,E245:E245)</f>
        <v>0</v>
      </c>
      <c r="F246" s="3">
        <f>SUBTOTAL(9,F245:F245)</f>
        <v>950</v>
      </c>
      <c r="G246" s="3">
        <f>SUBTOTAL(9,G245:G245)</f>
        <v>772</v>
      </c>
    </row>
    <row r="247" spans="1:7" outlineLevel="2" x14ac:dyDescent="0.3">
      <c r="A247" s="1" t="str">
        <f>'Raw Data'!$R$133</f>
        <v>Rod Farrell</v>
      </c>
      <c r="B247" s="1" t="str">
        <f>'Raw Data'!$AS$133</f>
        <v>2009-11-01 00:00:00</v>
      </c>
      <c r="C247" s="3">
        <f>'Raw Data'!$T$133</f>
        <v>0</v>
      </c>
      <c r="D247" s="3">
        <f>'Raw Data'!$BJ$133</f>
        <v>178</v>
      </c>
      <c r="E247" s="3">
        <f>'Raw Data'!$BI$133</f>
        <v>85.5</v>
      </c>
      <c r="F247" s="3">
        <f>'Raw Data'!$V$133</f>
        <v>950</v>
      </c>
      <c r="G247" s="3">
        <f>'Raw Data'!$AP$133</f>
        <v>772</v>
      </c>
    </row>
    <row r="248" spans="1:7" outlineLevel="1" x14ac:dyDescent="0.3">
      <c r="A248" s="2" t="s">
        <v>532</v>
      </c>
      <c r="C248" s="3">
        <f>SUBTOTAL(9,C247:C247)</f>
        <v>0</v>
      </c>
      <c r="D248" s="3">
        <f>SUBTOTAL(9,D247:D247)</f>
        <v>178</v>
      </c>
      <c r="E248" s="3">
        <f>SUBTOTAL(9,E247:E247)</f>
        <v>85.5</v>
      </c>
      <c r="F248" s="3">
        <f>SUBTOTAL(9,F247:F247)</f>
        <v>950</v>
      </c>
      <c r="G248" s="3">
        <f>SUBTOTAL(9,G247:G247)</f>
        <v>772</v>
      </c>
    </row>
    <row r="249" spans="1:7" outlineLevel="2" x14ac:dyDescent="0.3">
      <c r="A249" s="1" t="str">
        <f>'Raw Data'!$R$134</f>
        <v>Dene Mills</v>
      </c>
      <c r="B249" s="1" t="str">
        <f>'Raw Data'!$AS$134</f>
        <v>2009-11-01 00:00:00</v>
      </c>
      <c r="C249" s="3">
        <f>'Raw Data'!$T$134</f>
        <v>0</v>
      </c>
      <c r="D249" s="3">
        <f>'Raw Data'!$BJ$134</f>
        <v>190</v>
      </c>
      <c r="E249" s="3">
        <f>'Raw Data'!$BI$134</f>
        <v>85.5</v>
      </c>
      <c r="F249" s="3">
        <f>'Raw Data'!$V$134</f>
        <v>985</v>
      </c>
      <c r="G249" s="3">
        <f>'Raw Data'!$AP$134</f>
        <v>795</v>
      </c>
    </row>
    <row r="250" spans="1:7" outlineLevel="2" x14ac:dyDescent="0.3">
      <c r="A250" s="1" t="str">
        <f>'Raw Data'!$R$135</f>
        <v>Dene Mills</v>
      </c>
      <c r="B250" s="1" t="str">
        <f>'Raw Data'!$AS$135</f>
        <v>2009-11-08 00:00:00</v>
      </c>
      <c r="C250" s="3">
        <f>'Raw Data'!$T$135</f>
        <v>0</v>
      </c>
      <c r="D250" s="3">
        <f>'Raw Data'!$BJ$135</f>
        <v>153</v>
      </c>
      <c r="E250" s="3">
        <f>'Raw Data'!$BI$135</f>
        <v>78.75</v>
      </c>
      <c r="F250" s="3">
        <f>'Raw Data'!$V$135</f>
        <v>875</v>
      </c>
      <c r="G250" s="3">
        <f>'Raw Data'!$AP$135</f>
        <v>722</v>
      </c>
    </row>
    <row r="251" spans="1:7" outlineLevel="1" x14ac:dyDescent="0.3">
      <c r="A251" s="2" t="s">
        <v>108</v>
      </c>
      <c r="C251" s="3">
        <f>SUBTOTAL(9,C249:C250)</f>
        <v>0</v>
      </c>
      <c r="D251" s="3">
        <f>SUBTOTAL(9,D249:D250)</f>
        <v>343</v>
      </c>
      <c r="E251" s="3">
        <f>SUBTOTAL(9,E249:E250)</f>
        <v>164.25</v>
      </c>
      <c r="F251" s="3">
        <f>SUBTOTAL(9,F249:F250)</f>
        <v>1860</v>
      </c>
      <c r="G251" s="3">
        <f>SUBTOTAL(9,G249:G250)</f>
        <v>1517</v>
      </c>
    </row>
    <row r="252" spans="1:7" outlineLevel="2" x14ac:dyDescent="0.3">
      <c r="A252" s="1" t="str">
        <f>'Raw Data'!$R$136</f>
        <v>Jason Plumm</v>
      </c>
      <c r="B252" s="1" t="str">
        <f>'Raw Data'!$AS$136</f>
        <v>2009-11-08 00:00:00</v>
      </c>
      <c r="C252" s="3">
        <f>'Raw Data'!$T$136</f>
        <v>0</v>
      </c>
      <c r="D252" s="3">
        <f>'Raw Data'!$BJ$136</f>
        <v>178</v>
      </c>
      <c r="E252" s="3">
        <f>'Raw Data'!$BI$136</f>
        <v>85.5</v>
      </c>
      <c r="F252" s="3">
        <f>'Raw Data'!$V$136</f>
        <v>950</v>
      </c>
      <c r="G252" s="3">
        <f>'Raw Data'!$AP$136</f>
        <v>772</v>
      </c>
    </row>
    <row r="253" spans="1:7" outlineLevel="1" x14ac:dyDescent="0.3">
      <c r="A253" s="2" t="s">
        <v>533</v>
      </c>
      <c r="C253" s="3">
        <f>SUBTOTAL(9,C252:C252)</f>
        <v>0</v>
      </c>
      <c r="D253" s="3">
        <f>SUBTOTAL(9,D252:D252)</f>
        <v>178</v>
      </c>
      <c r="E253" s="3">
        <f>SUBTOTAL(9,E252:E252)</f>
        <v>85.5</v>
      </c>
      <c r="F253" s="3">
        <f>SUBTOTAL(9,F252:F252)</f>
        <v>950</v>
      </c>
      <c r="G253" s="3">
        <f>SUBTOTAL(9,G252:G252)</f>
        <v>772</v>
      </c>
    </row>
    <row r="254" spans="1:7" outlineLevel="2" x14ac:dyDescent="0.3">
      <c r="A254" s="1" t="str">
        <f>'Raw Data'!$R$137</f>
        <v>Jo Singh</v>
      </c>
      <c r="B254" s="1" t="str">
        <f>'Raw Data'!$AS$137</f>
        <v>2008-11-08 00:00:00</v>
      </c>
      <c r="C254" s="3">
        <f>'Raw Data'!$T$137</f>
        <v>0</v>
      </c>
      <c r="D254" s="3">
        <f>'Raw Data'!$BJ$137</f>
        <v>165</v>
      </c>
      <c r="E254" s="3">
        <f>'Raw Data'!$BI$137</f>
        <v>78.75</v>
      </c>
      <c r="F254" s="3">
        <f>'Raw Data'!$V$137</f>
        <v>910</v>
      </c>
      <c r="G254" s="3">
        <f>'Raw Data'!$AP$137</f>
        <v>745</v>
      </c>
    </row>
    <row r="255" spans="1:7" outlineLevel="1" x14ac:dyDescent="0.3">
      <c r="A255" s="2" t="s">
        <v>112</v>
      </c>
      <c r="C255" s="3">
        <f>SUBTOTAL(9,C254:C254)</f>
        <v>0</v>
      </c>
      <c r="D255" s="3">
        <f>SUBTOTAL(9,D254:D254)</f>
        <v>165</v>
      </c>
      <c r="E255" s="3">
        <f>SUBTOTAL(9,E254:E254)</f>
        <v>78.75</v>
      </c>
      <c r="F255" s="3">
        <f>SUBTOTAL(9,F254:F254)</f>
        <v>910</v>
      </c>
      <c r="G255" s="3">
        <f>SUBTOTAL(9,G254:G254)</f>
        <v>745</v>
      </c>
    </row>
    <row r="256" spans="1:7" outlineLevel="2" x14ac:dyDescent="0.3">
      <c r="A256" s="1" t="str">
        <f>'Raw Data'!$R$138</f>
        <v>John Citizen</v>
      </c>
      <c r="B256" s="1" t="str">
        <f>'Raw Data'!$AS$138</f>
        <v>2009-11-08 00:00:00</v>
      </c>
      <c r="C256" s="3">
        <f>'Raw Data'!$T$138</f>
        <v>0</v>
      </c>
      <c r="D256" s="3">
        <f>'Raw Data'!$BJ$138</f>
        <v>178</v>
      </c>
      <c r="E256" s="3">
        <f>'Raw Data'!$BI$138</f>
        <v>85.5</v>
      </c>
      <c r="F256" s="3">
        <f>'Raw Data'!$V$138</f>
        <v>950</v>
      </c>
      <c r="G256" s="3">
        <f>'Raw Data'!$AP$138</f>
        <v>772</v>
      </c>
    </row>
    <row r="257" spans="1:7" outlineLevel="1" x14ac:dyDescent="0.3">
      <c r="A257" s="2" t="s">
        <v>529</v>
      </c>
      <c r="C257" s="3">
        <f>SUBTOTAL(9,C256:C256)</f>
        <v>0</v>
      </c>
      <c r="D257" s="3">
        <f>SUBTOTAL(9,D256:D256)</f>
        <v>178</v>
      </c>
      <c r="E257" s="3">
        <f>SUBTOTAL(9,E256:E256)</f>
        <v>85.5</v>
      </c>
      <c r="F257" s="3">
        <f>SUBTOTAL(9,F256:F256)</f>
        <v>950</v>
      </c>
      <c r="G257" s="3">
        <f>SUBTOTAL(9,G256:G256)</f>
        <v>772</v>
      </c>
    </row>
    <row r="258" spans="1:7" outlineLevel="2" x14ac:dyDescent="0.3">
      <c r="A258" s="1" t="str">
        <f>'Raw Data'!$R$139</f>
        <v>Jolly Rodger</v>
      </c>
      <c r="B258" s="1" t="str">
        <f>'Raw Data'!$AS$139</f>
        <v>2009-11-08 00:00:00</v>
      </c>
      <c r="C258" s="3">
        <f>'Raw Data'!$T$139</f>
        <v>0</v>
      </c>
      <c r="D258" s="3">
        <f>'Raw Data'!$BJ$139</f>
        <v>178</v>
      </c>
      <c r="E258" s="3">
        <f>'Raw Data'!$BI$139</f>
        <v>0</v>
      </c>
      <c r="F258" s="3">
        <f>'Raw Data'!$V$139</f>
        <v>950</v>
      </c>
      <c r="G258" s="3">
        <f>'Raw Data'!$AP$139</f>
        <v>772</v>
      </c>
    </row>
    <row r="259" spans="1:7" outlineLevel="1" x14ac:dyDescent="0.3">
      <c r="A259" s="2" t="s">
        <v>535</v>
      </c>
      <c r="C259" s="3">
        <f>SUBTOTAL(9,C258:C258)</f>
        <v>0</v>
      </c>
      <c r="D259" s="3">
        <f>SUBTOTAL(9,D258:D258)</f>
        <v>178</v>
      </c>
      <c r="E259" s="3">
        <f>SUBTOTAL(9,E258:E258)</f>
        <v>0</v>
      </c>
      <c r="F259" s="3">
        <f>SUBTOTAL(9,F258:F258)</f>
        <v>950</v>
      </c>
      <c r="G259" s="3">
        <f>SUBTOTAL(9,G258:G258)</f>
        <v>772</v>
      </c>
    </row>
    <row r="260" spans="1:7" outlineLevel="2" x14ac:dyDescent="0.3">
      <c r="A260" s="1" t="str">
        <f>'Raw Data'!$R$140</f>
        <v>Maureen Poppins</v>
      </c>
      <c r="B260" s="1" t="str">
        <f>'Raw Data'!$AS$140</f>
        <v>2009-11-08 00:00:00</v>
      </c>
      <c r="C260" s="3">
        <f>'Raw Data'!$T$140</f>
        <v>0</v>
      </c>
      <c r="D260" s="3">
        <f>'Raw Data'!$BJ$140</f>
        <v>363</v>
      </c>
      <c r="E260" s="3">
        <f>'Raw Data'!$BI$140</f>
        <v>136.80000000000001</v>
      </c>
      <c r="F260" s="3">
        <f>'Raw Data'!$V$140</f>
        <v>1520</v>
      </c>
      <c r="G260" s="3">
        <f>'Raw Data'!$AP$140</f>
        <v>1157</v>
      </c>
    </row>
    <row r="261" spans="1:7" outlineLevel="1" x14ac:dyDescent="0.3">
      <c r="A261" s="2" t="s">
        <v>113</v>
      </c>
      <c r="C261" s="3">
        <f>SUBTOTAL(9,C260:C260)</f>
        <v>0</v>
      </c>
      <c r="D261" s="3">
        <f>SUBTOTAL(9,D260:D260)</f>
        <v>363</v>
      </c>
      <c r="E261" s="3">
        <f>SUBTOTAL(9,E260:E260)</f>
        <v>136.80000000000001</v>
      </c>
      <c r="F261" s="3">
        <f>SUBTOTAL(9,F260:F260)</f>
        <v>1520</v>
      </c>
      <c r="G261" s="3">
        <f>SUBTOTAL(9,G260:G260)</f>
        <v>1157</v>
      </c>
    </row>
    <row r="262" spans="1:7" outlineLevel="2" x14ac:dyDescent="0.3">
      <c r="A262" s="1" t="str">
        <f>'Raw Data'!$R$141</f>
        <v>Orville Wright</v>
      </c>
      <c r="B262" s="1" t="str">
        <f>'Raw Data'!$AS$141</f>
        <v>2009-11-08 00:00:00</v>
      </c>
      <c r="C262" s="3">
        <f>'Raw Data'!$T$141</f>
        <v>0</v>
      </c>
      <c r="D262" s="3">
        <f>'Raw Data'!$BJ$141</f>
        <v>111</v>
      </c>
      <c r="E262" s="3">
        <f>'Raw Data'!$BI$141</f>
        <v>0</v>
      </c>
      <c r="F262" s="3">
        <f>'Raw Data'!$V$141</f>
        <v>750</v>
      </c>
      <c r="G262" s="3">
        <f>'Raw Data'!$AP$141</f>
        <v>639</v>
      </c>
    </row>
    <row r="263" spans="1:7" outlineLevel="1" x14ac:dyDescent="0.3">
      <c r="A263" s="2" t="s">
        <v>534</v>
      </c>
      <c r="C263" s="3">
        <f>SUBTOTAL(9,C262:C262)</f>
        <v>0</v>
      </c>
      <c r="D263" s="3">
        <f>SUBTOTAL(9,D262:D262)</f>
        <v>111</v>
      </c>
      <c r="E263" s="3">
        <f>SUBTOTAL(9,E262:E262)</f>
        <v>0</v>
      </c>
      <c r="F263" s="3">
        <f>SUBTOTAL(9,F262:F262)</f>
        <v>750</v>
      </c>
      <c r="G263" s="3">
        <f>SUBTOTAL(9,G262:G262)</f>
        <v>639</v>
      </c>
    </row>
    <row r="264" spans="1:7" outlineLevel="2" x14ac:dyDescent="0.3">
      <c r="A264" s="1" t="str">
        <f>'Raw Data'!$R$142</f>
        <v>Rod Farrell</v>
      </c>
      <c r="B264" s="1" t="str">
        <f>'Raw Data'!$AS$142</f>
        <v>2009-11-08 00:00:00</v>
      </c>
      <c r="C264" s="3">
        <f>'Raw Data'!$T$142</f>
        <v>0</v>
      </c>
      <c r="D264" s="3">
        <f>'Raw Data'!$BJ$142</f>
        <v>178</v>
      </c>
      <c r="E264" s="3">
        <f>'Raw Data'!$BI$142</f>
        <v>85.5</v>
      </c>
      <c r="F264" s="3">
        <f>'Raw Data'!$V$142</f>
        <v>950</v>
      </c>
      <c r="G264" s="3">
        <f>'Raw Data'!$AP$142</f>
        <v>772</v>
      </c>
    </row>
    <row r="265" spans="1:7" outlineLevel="1" x14ac:dyDescent="0.3">
      <c r="A265" s="2" t="s">
        <v>532</v>
      </c>
      <c r="C265" s="3">
        <f>SUBTOTAL(9,C264:C264)</f>
        <v>0</v>
      </c>
      <c r="D265" s="3">
        <f>SUBTOTAL(9,D264:D264)</f>
        <v>178</v>
      </c>
      <c r="E265" s="3">
        <f>SUBTOTAL(9,E264:E264)</f>
        <v>85.5</v>
      </c>
      <c r="F265" s="3">
        <f>SUBTOTAL(9,F264:F264)</f>
        <v>950</v>
      </c>
      <c r="G265" s="3">
        <f>SUBTOTAL(9,G264:G264)</f>
        <v>772</v>
      </c>
    </row>
    <row r="266" spans="1:7" outlineLevel="2" x14ac:dyDescent="0.3">
      <c r="A266" s="1" t="str">
        <f>'Raw Data'!$R$143</f>
        <v>Dene Mills</v>
      </c>
      <c r="B266" s="1" t="str">
        <f>'Raw Data'!$AS$143</f>
        <v>2009-11-15 00:00:00</v>
      </c>
      <c r="C266" s="3">
        <f>'Raw Data'!$T$143</f>
        <v>0</v>
      </c>
      <c r="D266" s="3">
        <f>'Raw Data'!$BJ$143</f>
        <v>190</v>
      </c>
      <c r="E266" s="3">
        <f>'Raw Data'!$BI$143</f>
        <v>85.5</v>
      </c>
      <c r="F266" s="3">
        <f>'Raw Data'!$V$143</f>
        <v>985</v>
      </c>
      <c r="G266" s="3">
        <f>'Raw Data'!$AP$143</f>
        <v>795</v>
      </c>
    </row>
    <row r="267" spans="1:7" outlineLevel="1" x14ac:dyDescent="0.3">
      <c r="A267" s="2" t="s">
        <v>108</v>
      </c>
      <c r="C267" s="3">
        <f>SUBTOTAL(9,C266:C266)</f>
        <v>0</v>
      </c>
      <c r="D267" s="3">
        <f>SUBTOTAL(9,D266:D266)</f>
        <v>190</v>
      </c>
      <c r="E267" s="3">
        <f>SUBTOTAL(9,E266:E266)</f>
        <v>85.5</v>
      </c>
      <c r="F267" s="3">
        <f>SUBTOTAL(9,F266:F266)</f>
        <v>985</v>
      </c>
      <c r="G267" s="3">
        <f>SUBTOTAL(9,G266:G266)</f>
        <v>795</v>
      </c>
    </row>
    <row r="268" spans="1:7" outlineLevel="2" x14ac:dyDescent="0.3">
      <c r="A268" s="1" t="str">
        <f>'Raw Data'!$R$144</f>
        <v>Jason Plumm</v>
      </c>
      <c r="B268" s="1" t="str">
        <f>'Raw Data'!$AS$144</f>
        <v>2009-11-15 00:00:00</v>
      </c>
      <c r="C268" s="3">
        <f>'Raw Data'!$T$144</f>
        <v>0</v>
      </c>
      <c r="D268" s="3">
        <f>'Raw Data'!$BJ$144</f>
        <v>178</v>
      </c>
      <c r="E268" s="3">
        <f>'Raw Data'!$BI$144</f>
        <v>85.5</v>
      </c>
      <c r="F268" s="3">
        <f>'Raw Data'!$V$144</f>
        <v>950</v>
      </c>
      <c r="G268" s="3">
        <f>'Raw Data'!$AP$144</f>
        <v>772</v>
      </c>
    </row>
    <row r="269" spans="1:7" outlineLevel="1" x14ac:dyDescent="0.3">
      <c r="A269" s="2" t="s">
        <v>533</v>
      </c>
      <c r="C269" s="3">
        <f>SUBTOTAL(9,C268:C268)</f>
        <v>0</v>
      </c>
      <c r="D269" s="3">
        <f>SUBTOTAL(9,D268:D268)</f>
        <v>178</v>
      </c>
      <c r="E269" s="3">
        <f>SUBTOTAL(9,E268:E268)</f>
        <v>85.5</v>
      </c>
      <c r="F269" s="3">
        <f>SUBTOTAL(9,F268:F268)</f>
        <v>950</v>
      </c>
      <c r="G269" s="3">
        <f>SUBTOTAL(9,G268:G268)</f>
        <v>772</v>
      </c>
    </row>
    <row r="270" spans="1:7" outlineLevel="2" x14ac:dyDescent="0.3">
      <c r="A270" s="1" t="str">
        <f>'Raw Data'!$R$145</f>
        <v>Jo Singh</v>
      </c>
      <c r="B270" s="1" t="str">
        <f>'Raw Data'!$AS$145</f>
        <v>2008-11-15 00:00:00</v>
      </c>
      <c r="C270" s="3">
        <f>'Raw Data'!$T$145</f>
        <v>0</v>
      </c>
      <c r="D270" s="3">
        <f>'Raw Data'!$BJ$145</f>
        <v>95</v>
      </c>
      <c r="E270" s="3">
        <f>'Raw Data'!$BI$145</f>
        <v>63</v>
      </c>
      <c r="F270" s="3">
        <f>'Raw Data'!$V$145</f>
        <v>700</v>
      </c>
      <c r="G270" s="3">
        <f>'Raw Data'!$AP$145</f>
        <v>605</v>
      </c>
    </row>
    <row r="271" spans="1:7" outlineLevel="1" x14ac:dyDescent="0.3">
      <c r="A271" s="2" t="s">
        <v>112</v>
      </c>
      <c r="C271" s="3">
        <f>SUBTOTAL(9,C270:C270)</f>
        <v>0</v>
      </c>
      <c r="D271" s="3">
        <f>SUBTOTAL(9,D270:D270)</f>
        <v>95</v>
      </c>
      <c r="E271" s="3">
        <f>SUBTOTAL(9,E270:E270)</f>
        <v>63</v>
      </c>
      <c r="F271" s="3">
        <f>SUBTOTAL(9,F270:F270)</f>
        <v>700</v>
      </c>
      <c r="G271" s="3">
        <f>SUBTOTAL(9,G270:G270)</f>
        <v>605</v>
      </c>
    </row>
    <row r="272" spans="1:7" outlineLevel="2" x14ac:dyDescent="0.3">
      <c r="A272" s="1" t="str">
        <f>'Raw Data'!$R$146</f>
        <v>Jolly Rodger</v>
      </c>
      <c r="B272" s="1" t="str">
        <f>'Raw Data'!$AS$146</f>
        <v>2009-11-15 00:00:00</v>
      </c>
      <c r="C272" s="3">
        <f>'Raw Data'!$T$146</f>
        <v>0</v>
      </c>
      <c r="D272" s="3">
        <f>'Raw Data'!$BJ$146</f>
        <v>171</v>
      </c>
      <c r="E272" s="3">
        <f>'Raw Data'!$BI$146</f>
        <v>0</v>
      </c>
      <c r="F272" s="3">
        <f>'Raw Data'!$V$146</f>
        <v>950</v>
      </c>
      <c r="G272" s="3">
        <f>'Raw Data'!$AP$146</f>
        <v>779</v>
      </c>
    </row>
    <row r="273" spans="1:7" outlineLevel="1" x14ac:dyDescent="0.3">
      <c r="A273" s="2" t="s">
        <v>535</v>
      </c>
      <c r="C273" s="3">
        <f>SUBTOTAL(9,C272:C272)</f>
        <v>0</v>
      </c>
      <c r="D273" s="3">
        <f>SUBTOTAL(9,D272:D272)</f>
        <v>171</v>
      </c>
      <c r="E273" s="3">
        <f>SUBTOTAL(9,E272:E272)</f>
        <v>0</v>
      </c>
      <c r="F273" s="3">
        <f>SUBTOTAL(9,F272:F272)</f>
        <v>950</v>
      </c>
      <c r="G273" s="3">
        <f>SUBTOTAL(9,G272:G272)</f>
        <v>779</v>
      </c>
    </row>
    <row r="274" spans="1:7" outlineLevel="2" x14ac:dyDescent="0.3">
      <c r="A274" s="1" t="str">
        <f>'Raw Data'!$R$147</f>
        <v>Maureen Poppins</v>
      </c>
      <c r="B274" s="1" t="str">
        <f>'Raw Data'!$AS$147</f>
        <v>2009-11-15 00:00:00</v>
      </c>
      <c r="C274" s="3">
        <f>'Raw Data'!$T$147</f>
        <v>0</v>
      </c>
      <c r="D274" s="3">
        <f>'Raw Data'!$BJ$147</f>
        <v>358</v>
      </c>
      <c r="E274" s="3">
        <f>'Raw Data'!$BI$147</f>
        <v>136.80000000000001</v>
      </c>
      <c r="F274" s="3">
        <f>'Raw Data'!$V$147</f>
        <v>1520</v>
      </c>
      <c r="G274" s="3">
        <f>'Raw Data'!$AP$147</f>
        <v>1162</v>
      </c>
    </row>
    <row r="275" spans="1:7" outlineLevel="1" x14ac:dyDescent="0.3">
      <c r="A275" s="2" t="s">
        <v>113</v>
      </c>
      <c r="C275" s="3">
        <f>SUBTOTAL(9,C274:C274)</f>
        <v>0</v>
      </c>
      <c r="D275" s="3">
        <f>SUBTOTAL(9,D274:D274)</f>
        <v>358</v>
      </c>
      <c r="E275" s="3">
        <f>SUBTOTAL(9,E274:E274)</f>
        <v>136.80000000000001</v>
      </c>
      <c r="F275" s="3">
        <f>SUBTOTAL(9,F274:F274)</f>
        <v>1520</v>
      </c>
      <c r="G275" s="3">
        <f>SUBTOTAL(9,G274:G274)</f>
        <v>1162</v>
      </c>
    </row>
    <row r="276" spans="1:7" outlineLevel="2" x14ac:dyDescent="0.3">
      <c r="A276" s="1" t="str">
        <f>'Raw Data'!$R$148</f>
        <v>Orville Wright</v>
      </c>
      <c r="B276" s="1" t="str">
        <f>'Raw Data'!$AS$148</f>
        <v>2009-11-15 00:00:00</v>
      </c>
      <c r="C276" s="3">
        <f>'Raw Data'!$T$148</f>
        <v>0</v>
      </c>
      <c r="D276" s="3">
        <f>'Raw Data'!$BJ$148</f>
        <v>104</v>
      </c>
      <c r="E276" s="3">
        <f>'Raw Data'!$BI$148</f>
        <v>0</v>
      </c>
      <c r="F276" s="3">
        <f>'Raw Data'!$V$148</f>
        <v>750</v>
      </c>
      <c r="G276" s="3">
        <f>'Raw Data'!$AP$148</f>
        <v>646</v>
      </c>
    </row>
    <row r="277" spans="1:7" outlineLevel="1" x14ac:dyDescent="0.3">
      <c r="A277" s="2" t="s">
        <v>534</v>
      </c>
      <c r="C277" s="3">
        <f>SUBTOTAL(9,C276:C276)</f>
        <v>0</v>
      </c>
      <c r="D277" s="3">
        <f>SUBTOTAL(9,D276:D276)</f>
        <v>104</v>
      </c>
      <c r="E277" s="3">
        <f>SUBTOTAL(9,E276:E276)</f>
        <v>0</v>
      </c>
      <c r="F277" s="3">
        <f>SUBTOTAL(9,F276:F276)</f>
        <v>750</v>
      </c>
      <c r="G277" s="3">
        <f>SUBTOTAL(9,G276:G276)</f>
        <v>646</v>
      </c>
    </row>
    <row r="278" spans="1:7" outlineLevel="2" x14ac:dyDescent="0.3">
      <c r="A278" s="1" t="str">
        <f>'Raw Data'!$R$149</f>
        <v>Rod Farrell</v>
      </c>
      <c r="B278" s="1" t="str">
        <f>'Raw Data'!$AS$149</f>
        <v>2009-11-15 00:00:00</v>
      </c>
      <c r="C278" s="3">
        <f>'Raw Data'!$T$149</f>
        <v>0</v>
      </c>
      <c r="D278" s="3">
        <f>'Raw Data'!$BJ$149</f>
        <v>171</v>
      </c>
      <c r="E278" s="3">
        <f>'Raw Data'!$BI$149</f>
        <v>85.5</v>
      </c>
      <c r="F278" s="3">
        <f>'Raw Data'!$V$149</f>
        <v>950</v>
      </c>
      <c r="G278" s="3">
        <f>'Raw Data'!$AP$149</f>
        <v>779</v>
      </c>
    </row>
    <row r="279" spans="1:7" outlineLevel="1" x14ac:dyDescent="0.3">
      <c r="A279" s="2" t="s">
        <v>532</v>
      </c>
      <c r="C279" s="3">
        <f>SUBTOTAL(9,C278:C278)</f>
        <v>0</v>
      </c>
      <c r="D279" s="3">
        <f>SUBTOTAL(9,D278:D278)</f>
        <v>171</v>
      </c>
      <c r="E279" s="3">
        <f>SUBTOTAL(9,E278:E278)</f>
        <v>85.5</v>
      </c>
      <c r="F279" s="3">
        <f>SUBTOTAL(9,F278:F278)</f>
        <v>950</v>
      </c>
      <c r="G279" s="3">
        <f>SUBTOTAL(9,G278:G278)</f>
        <v>779</v>
      </c>
    </row>
    <row r="280" spans="1:7" outlineLevel="2" x14ac:dyDescent="0.3">
      <c r="A280" s="1" t="str">
        <f>'Raw Data'!$R$150</f>
        <v>Jason Plumm</v>
      </c>
      <c r="B280" s="1" t="str">
        <f>'Raw Data'!$AS$150</f>
        <v>2009-11-22 00:00:00</v>
      </c>
      <c r="C280" s="3">
        <f>'Raw Data'!$T$150</f>
        <v>0</v>
      </c>
      <c r="D280" s="3">
        <f>'Raw Data'!$BJ$150</f>
        <v>195</v>
      </c>
      <c r="E280" s="3">
        <f>'Raw Data'!$BI$150</f>
        <v>72</v>
      </c>
      <c r="F280" s="3">
        <f>'Raw Data'!$V$150</f>
        <v>1000</v>
      </c>
      <c r="G280" s="3">
        <f>'Raw Data'!$AP$150</f>
        <v>805</v>
      </c>
    </row>
    <row r="281" spans="1:7" outlineLevel="1" x14ac:dyDescent="0.3">
      <c r="A281" s="2" t="s">
        <v>533</v>
      </c>
      <c r="C281" s="3">
        <f>SUBTOTAL(9,C280:C280)</f>
        <v>0</v>
      </c>
      <c r="D281" s="3">
        <f>SUBTOTAL(9,D280:D280)</f>
        <v>195</v>
      </c>
      <c r="E281" s="3">
        <f>SUBTOTAL(9,E280:E280)</f>
        <v>72</v>
      </c>
      <c r="F281" s="3">
        <f>SUBTOTAL(9,F280:F280)</f>
        <v>1000</v>
      </c>
      <c r="G281" s="3">
        <f>SUBTOTAL(9,G280:G280)</f>
        <v>805</v>
      </c>
    </row>
    <row r="282" spans="1:7" outlineLevel="2" x14ac:dyDescent="0.3">
      <c r="A282" s="1" t="str">
        <f>'Raw Data'!$R$151</f>
        <v>Dene Mills</v>
      </c>
      <c r="B282" s="1" t="str">
        <f>'Raw Data'!$AS$151</f>
        <v>2009-11-22 00:00:00</v>
      </c>
      <c r="C282" s="3">
        <f>'Raw Data'!$T$151</f>
        <v>0</v>
      </c>
      <c r="D282" s="3">
        <f>'Raw Data'!$BJ$151</f>
        <v>165</v>
      </c>
      <c r="E282" s="3">
        <f>'Raw Data'!$BI$151</f>
        <v>78.75</v>
      </c>
      <c r="F282" s="3">
        <f>'Raw Data'!$V$151</f>
        <v>910</v>
      </c>
      <c r="G282" s="3">
        <f>'Raw Data'!$AP$151</f>
        <v>745</v>
      </c>
    </row>
    <row r="283" spans="1:7" outlineLevel="2" x14ac:dyDescent="0.3">
      <c r="A283" s="1" t="str">
        <f>'Raw Data'!$R$152</f>
        <v>Dene Mills</v>
      </c>
      <c r="B283" s="1" t="str">
        <f>'Raw Data'!$AS$152</f>
        <v>2009-11-29 00:00:00</v>
      </c>
      <c r="C283" s="3">
        <f>'Raw Data'!$T$152</f>
        <v>0</v>
      </c>
      <c r="D283" s="3">
        <f>'Raw Data'!$BJ$152</f>
        <v>178</v>
      </c>
      <c r="E283" s="3">
        <f>'Raw Data'!$BI$152</f>
        <v>85.5</v>
      </c>
      <c r="F283" s="3">
        <f>'Raw Data'!$V$152</f>
        <v>950</v>
      </c>
      <c r="G283" s="3">
        <f>'Raw Data'!$AP$152</f>
        <v>772</v>
      </c>
    </row>
    <row r="284" spans="1:7" outlineLevel="1" x14ac:dyDescent="0.3">
      <c r="A284" s="2" t="s">
        <v>108</v>
      </c>
      <c r="C284" s="3">
        <f>SUBTOTAL(9,C282:C283)</f>
        <v>0</v>
      </c>
      <c r="D284" s="3">
        <f>SUBTOTAL(9,D282:D283)</f>
        <v>343</v>
      </c>
      <c r="E284" s="3">
        <f>SUBTOTAL(9,E282:E283)</f>
        <v>164.25</v>
      </c>
      <c r="F284" s="3">
        <f>SUBTOTAL(9,F282:F283)</f>
        <v>1860</v>
      </c>
      <c r="G284" s="3">
        <f>SUBTOTAL(9,G282:G283)</f>
        <v>1517</v>
      </c>
    </row>
    <row r="285" spans="1:7" outlineLevel="2" x14ac:dyDescent="0.3">
      <c r="A285" s="1" t="str">
        <f>'Raw Data'!$R$153</f>
        <v>Jason Plumm</v>
      </c>
      <c r="B285" s="1" t="str">
        <f>'Raw Data'!$AS$153</f>
        <v>2009-11-29 00:00:00</v>
      </c>
      <c r="C285" s="3">
        <f>'Raw Data'!$T$153</f>
        <v>0</v>
      </c>
      <c r="D285" s="3">
        <f>'Raw Data'!$BJ$153</f>
        <v>178</v>
      </c>
      <c r="E285" s="3">
        <f>'Raw Data'!$BI$153</f>
        <v>85.5</v>
      </c>
      <c r="F285" s="3">
        <f>'Raw Data'!$V$153</f>
        <v>950</v>
      </c>
      <c r="G285" s="3">
        <f>'Raw Data'!$AP$153</f>
        <v>772</v>
      </c>
    </row>
    <row r="286" spans="1:7" outlineLevel="2" x14ac:dyDescent="0.3">
      <c r="A286" s="1" t="str">
        <f>'Raw Data'!$R$154</f>
        <v>Jason Plumm</v>
      </c>
      <c r="B286" s="1" t="str">
        <f>'Raw Data'!$AS$154</f>
        <v>2009-12-06 00:00:00</v>
      </c>
      <c r="C286" s="3">
        <f>'Raw Data'!$T$154</f>
        <v>0</v>
      </c>
      <c r="D286" s="3">
        <f>'Raw Data'!$BJ$154</f>
        <v>262</v>
      </c>
      <c r="E286" s="3">
        <f>'Raw Data'!$BI$154</f>
        <v>108</v>
      </c>
      <c r="F286" s="3">
        <f>'Raw Data'!$V$154</f>
        <v>1200</v>
      </c>
      <c r="G286" s="3">
        <f>'Raw Data'!$AP$154</f>
        <v>938</v>
      </c>
    </row>
    <row r="287" spans="1:7" outlineLevel="1" x14ac:dyDescent="0.3">
      <c r="A287" s="2" t="s">
        <v>533</v>
      </c>
      <c r="C287" s="3">
        <f>SUBTOTAL(9,C285:C286)</f>
        <v>0</v>
      </c>
      <c r="D287" s="3">
        <f>SUBTOTAL(9,D285:D286)</f>
        <v>440</v>
      </c>
      <c r="E287" s="3">
        <f>SUBTOTAL(9,E285:E286)</f>
        <v>193.5</v>
      </c>
      <c r="F287" s="3">
        <f>SUBTOTAL(9,F285:F286)</f>
        <v>2150</v>
      </c>
      <c r="G287" s="3">
        <f>SUBTOTAL(9,G285:G286)</f>
        <v>1710</v>
      </c>
    </row>
    <row r="288" spans="1:7" outlineLevel="2" x14ac:dyDescent="0.3">
      <c r="A288" s="1" t="str">
        <f>'Raw Data'!$R$155</f>
        <v>Dene Mills</v>
      </c>
      <c r="B288" s="1" t="str">
        <f>'Raw Data'!$AS$155</f>
        <v>2009-12-06 00:00:00</v>
      </c>
      <c r="C288" s="3">
        <f>'Raw Data'!$T$155</f>
        <v>0</v>
      </c>
      <c r="D288" s="3">
        <f>'Raw Data'!$BJ$155</f>
        <v>178</v>
      </c>
      <c r="E288" s="3">
        <f>'Raw Data'!$BI$155</f>
        <v>85.5</v>
      </c>
      <c r="F288" s="3">
        <f>'Raw Data'!$V$155</f>
        <v>950</v>
      </c>
      <c r="G288" s="3">
        <f>'Raw Data'!$AP$155</f>
        <v>772</v>
      </c>
    </row>
    <row r="289" spans="1:7" outlineLevel="2" x14ac:dyDescent="0.3">
      <c r="A289" s="1" t="str">
        <f>'Raw Data'!$R$156</f>
        <v>Dene Mills</v>
      </c>
      <c r="B289" s="1" t="str">
        <f>'Raw Data'!$AS$156</f>
        <v>2009-12-06 00:00:00</v>
      </c>
      <c r="C289" s="3">
        <f>'Raw Data'!$T$156</f>
        <v>0</v>
      </c>
      <c r="D289" s="3">
        <f>'Raw Data'!$BJ$156</f>
        <v>178</v>
      </c>
      <c r="E289" s="3">
        <f>'Raw Data'!$BI$156</f>
        <v>85.5</v>
      </c>
      <c r="F289" s="3">
        <f>'Raw Data'!$V$156</f>
        <v>950</v>
      </c>
      <c r="G289" s="3">
        <f>'Raw Data'!$AP$156</f>
        <v>772</v>
      </c>
    </row>
    <row r="290" spans="1:7" outlineLevel="2" x14ac:dyDescent="0.3">
      <c r="A290" s="1" t="str">
        <f>'Raw Data'!$R$157</f>
        <v>Dene Mills</v>
      </c>
      <c r="B290" s="1" t="str">
        <f>'Raw Data'!$AS$157</f>
        <v>2009-12-06 00:00:00</v>
      </c>
      <c r="C290" s="3">
        <f>'Raw Data'!$T$157</f>
        <v>0</v>
      </c>
      <c r="D290" s="3">
        <f>'Raw Data'!$BJ$157</f>
        <v>178</v>
      </c>
      <c r="E290" s="3">
        <f>'Raw Data'!$BI$157</f>
        <v>85.5</v>
      </c>
      <c r="F290" s="3">
        <f>'Raw Data'!$V$157</f>
        <v>950</v>
      </c>
      <c r="G290" s="3">
        <f>'Raw Data'!$AP$157</f>
        <v>772</v>
      </c>
    </row>
    <row r="291" spans="1:7" outlineLevel="2" x14ac:dyDescent="0.3">
      <c r="A291" s="1" t="str">
        <f>'Raw Data'!$R$158</f>
        <v>Dene Mills</v>
      </c>
      <c r="B291" s="1" t="str">
        <f>'Raw Data'!$AS$158</f>
        <v>2009-12-06 00:00:00</v>
      </c>
      <c r="C291" s="3">
        <f>'Raw Data'!$T$158</f>
        <v>0</v>
      </c>
      <c r="D291" s="3">
        <f>'Raw Data'!$BJ$158</f>
        <v>189</v>
      </c>
      <c r="E291" s="3">
        <f>'Raw Data'!$BI$158</f>
        <v>85.5</v>
      </c>
      <c r="F291" s="3">
        <f>'Raw Data'!$V$158</f>
        <v>983.25</v>
      </c>
      <c r="G291" s="3">
        <f>'Raw Data'!$AP$158</f>
        <v>794.25</v>
      </c>
    </row>
    <row r="292" spans="1:7" outlineLevel="2" x14ac:dyDescent="0.3">
      <c r="A292" s="1" t="str">
        <f>'Raw Data'!$R$159</f>
        <v>Dene Mills</v>
      </c>
      <c r="B292" s="1" t="str">
        <f>'Raw Data'!$AS$159</f>
        <v>2009-12-13 00:00:00</v>
      </c>
      <c r="C292" s="3">
        <f>'Raw Data'!$T$159</f>
        <v>0</v>
      </c>
      <c r="D292" s="3">
        <f>'Raw Data'!$BJ$159</f>
        <v>189</v>
      </c>
      <c r="E292" s="3">
        <f>'Raw Data'!$BI$159</f>
        <v>85.5</v>
      </c>
      <c r="F292" s="3">
        <f>'Raw Data'!$V$159</f>
        <v>983.25</v>
      </c>
      <c r="G292" s="3">
        <f>'Raw Data'!$AP$159</f>
        <v>794.25</v>
      </c>
    </row>
    <row r="293" spans="1:7" outlineLevel="2" x14ac:dyDescent="0.3">
      <c r="A293" s="1" t="str">
        <f>'Raw Data'!$R$160</f>
        <v>Dene Mills</v>
      </c>
      <c r="B293" s="1" t="str">
        <f>'Raw Data'!$AS$160</f>
        <v>2009-12-20 00:00:00</v>
      </c>
      <c r="C293" s="3">
        <f>'Raw Data'!$T$160</f>
        <v>0</v>
      </c>
      <c r="D293" s="3">
        <f>'Raw Data'!$BJ$160</f>
        <v>178</v>
      </c>
      <c r="E293" s="3">
        <f>'Raw Data'!$BI$160</f>
        <v>85.5</v>
      </c>
      <c r="F293" s="3">
        <f>'Raw Data'!$V$160</f>
        <v>950</v>
      </c>
      <c r="G293" s="3">
        <f>'Raw Data'!$AP$160</f>
        <v>772</v>
      </c>
    </row>
    <row r="294" spans="1:7" outlineLevel="2" x14ac:dyDescent="0.3">
      <c r="A294" s="1" t="str">
        <f>'Raw Data'!$R$161</f>
        <v>Dene Mills</v>
      </c>
      <c r="B294" s="1" t="str">
        <f>'Raw Data'!$AS$161</f>
        <v>2009-12-27 00:00:00</v>
      </c>
      <c r="C294" s="3">
        <f>'Raw Data'!$T$161</f>
        <v>0</v>
      </c>
      <c r="D294" s="3">
        <f>'Raw Data'!$BJ$161</f>
        <v>178</v>
      </c>
      <c r="E294" s="3">
        <f>'Raw Data'!$BI$161</f>
        <v>85.5</v>
      </c>
      <c r="F294" s="3">
        <f>'Raw Data'!$V$161</f>
        <v>950</v>
      </c>
      <c r="G294" s="3">
        <f>'Raw Data'!$AP$161</f>
        <v>772</v>
      </c>
    </row>
    <row r="295" spans="1:7" outlineLevel="1" x14ac:dyDescent="0.3">
      <c r="A295" s="2" t="s">
        <v>108</v>
      </c>
      <c r="C295" s="3">
        <f>SUBTOTAL(9,C288:C294)</f>
        <v>0</v>
      </c>
      <c r="D295" s="3">
        <f>SUBTOTAL(9,D288:D294)</f>
        <v>1268</v>
      </c>
      <c r="E295" s="3">
        <f>SUBTOTAL(9,E288:E294)</f>
        <v>598.5</v>
      </c>
      <c r="F295" s="3">
        <f>SUBTOTAL(9,F288:F294)</f>
        <v>6716.5</v>
      </c>
      <c r="G295" s="3">
        <f>SUBTOTAL(9,G288:G294)</f>
        <v>5448.5</v>
      </c>
    </row>
    <row r="296" spans="1:7" outlineLevel="2" x14ac:dyDescent="0.3">
      <c r="A296" s="1" t="str">
        <f>'Raw Data'!$R$162</f>
        <v>Jason Plumm</v>
      </c>
      <c r="B296" s="1" t="str">
        <f>'Raw Data'!$AS$162</f>
        <v>2009-12-13 00:00:00</v>
      </c>
      <c r="C296" s="3">
        <f>'Raw Data'!$T$162</f>
        <v>0</v>
      </c>
      <c r="D296" s="3">
        <f>'Raw Data'!$BJ$162</f>
        <v>178</v>
      </c>
      <c r="E296" s="3">
        <f>'Raw Data'!$BI$162</f>
        <v>85.5</v>
      </c>
      <c r="F296" s="3">
        <f>'Raw Data'!$V$162</f>
        <v>950</v>
      </c>
      <c r="G296" s="3">
        <f>'Raw Data'!$AP$162</f>
        <v>772</v>
      </c>
    </row>
    <row r="297" spans="1:7" outlineLevel="1" x14ac:dyDescent="0.3">
      <c r="A297" s="2" t="s">
        <v>533</v>
      </c>
      <c r="C297" s="3">
        <f>SUBTOTAL(9,C296:C296)</f>
        <v>0</v>
      </c>
      <c r="D297" s="3">
        <f>SUBTOTAL(9,D296:D296)</f>
        <v>178</v>
      </c>
      <c r="E297" s="3">
        <f>SUBTOTAL(9,E296:E296)</f>
        <v>85.5</v>
      </c>
      <c r="F297" s="3">
        <f>SUBTOTAL(9,F296:F296)</f>
        <v>950</v>
      </c>
      <c r="G297" s="3">
        <f>SUBTOTAL(9,G296:G296)</f>
        <v>772</v>
      </c>
    </row>
    <row r="298" spans="1:7" outlineLevel="2" x14ac:dyDescent="0.3">
      <c r="A298" s="1" t="str">
        <f>'Raw Data'!$R$163</f>
        <v>Dene Mills</v>
      </c>
      <c r="B298" s="1" t="str">
        <f>'Raw Data'!$AS$163</f>
        <v>2010-01-03 00:00:00</v>
      </c>
      <c r="C298" s="3">
        <f>'Raw Data'!$T$163</f>
        <v>0</v>
      </c>
      <c r="D298" s="3">
        <f>'Raw Data'!$BJ$163</f>
        <v>513</v>
      </c>
      <c r="E298" s="3">
        <f>'Raw Data'!$BI$163</f>
        <v>171</v>
      </c>
      <c r="F298" s="3">
        <f>'Raw Data'!$V$163</f>
        <v>1900</v>
      </c>
      <c r="G298" s="3">
        <f>'Raw Data'!$AP$163</f>
        <v>1387</v>
      </c>
    </row>
    <row r="299" spans="1:7" outlineLevel="1" x14ac:dyDescent="0.3">
      <c r="A299" s="2" t="s">
        <v>108</v>
      </c>
      <c r="C299" s="3">
        <f>SUBTOTAL(9,C298:C298)</f>
        <v>0</v>
      </c>
      <c r="D299" s="3">
        <f>SUBTOTAL(9,D298:D298)</f>
        <v>513</v>
      </c>
      <c r="E299" s="3">
        <f>SUBTOTAL(9,E298:E298)</f>
        <v>171</v>
      </c>
      <c r="F299" s="3">
        <f>SUBTOTAL(9,F298:F298)</f>
        <v>1900</v>
      </c>
      <c r="G299" s="3">
        <f>SUBTOTAL(9,G298:G298)</f>
        <v>1387</v>
      </c>
    </row>
    <row r="300" spans="1:7" outlineLevel="2" x14ac:dyDescent="0.3">
      <c r="A300" s="1" t="str">
        <f>'Raw Data'!$R$164</f>
        <v>Jason Plumm</v>
      </c>
      <c r="B300" s="1" t="str">
        <f>'Raw Data'!$AS$164</f>
        <v>2009-12-20 00:00:00</v>
      </c>
      <c r="C300" s="3">
        <f>'Raw Data'!$T$164</f>
        <v>0</v>
      </c>
      <c r="D300" s="3">
        <f>'Raw Data'!$BJ$164</f>
        <v>178</v>
      </c>
      <c r="E300" s="3">
        <f>'Raw Data'!$BI$164</f>
        <v>85.5</v>
      </c>
      <c r="F300" s="3">
        <f>'Raw Data'!$V$164</f>
        <v>950</v>
      </c>
      <c r="G300" s="3">
        <f>'Raw Data'!$AP$164</f>
        <v>772</v>
      </c>
    </row>
    <row r="301" spans="1:7" outlineLevel="1" x14ac:dyDescent="0.3">
      <c r="A301" s="2" t="s">
        <v>533</v>
      </c>
      <c r="C301" s="3">
        <f>SUBTOTAL(9,C300:C300)</f>
        <v>0</v>
      </c>
      <c r="D301" s="3">
        <f>SUBTOTAL(9,D300:D300)</f>
        <v>178</v>
      </c>
      <c r="E301" s="3">
        <f>SUBTOTAL(9,E300:E300)</f>
        <v>85.5</v>
      </c>
      <c r="F301" s="3">
        <f>SUBTOTAL(9,F300:F300)</f>
        <v>950</v>
      </c>
      <c r="G301" s="3">
        <f>SUBTOTAL(9,G300:G300)</f>
        <v>772</v>
      </c>
    </row>
    <row r="302" spans="1:7" outlineLevel="2" x14ac:dyDescent="0.3">
      <c r="A302" s="1" t="str">
        <f>'Raw Data'!$R$165</f>
        <v>John Citizen</v>
      </c>
      <c r="B302" s="1" t="str">
        <f>'Raw Data'!$AS$165</f>
        <v>2009-11-15 00:00:00</v>
      </c>
      <c r="C302" s="3">
        <f>'Raw Data'!$T$165</f>
        <v>0</v>
      </c>
      <c r="D302" s="3">
        <f>'Raw Data'!$BJ$165</f>
        <v>61</v>
      </c>
      <c r="E302" s="3">
        <f>'Raw Data'!$BI$165</f>
        <v>48.74</v>
      </c>
      <c r="F302" s="3">
        <f>'Raw Data'!$V$165</f>
        <v>541.5</v>
      </c>
      <c r="G302" s="3">
        <f>'Raw Data'!$AP$165</f>
        <v>480.5</v>
      </c>
    </row>
    <row r="303" spans="1:7" outlineLevel="1" x14ac:dyDescent="0.3">
      <c r="A303" s="2" t="s">
        <v>529</v>
      </c>
      <c r="C303" s="3">
        <f>SUBTOTAL(9,C302:C302)</f>
        <v>0</v>
      </c>
      <c r="D303" s="3">
        <f>SUBTOTAL(9,D302:D302)</f>
        <v>61</v>
      </c>
      <c r="E303" s="3">
        <f>SUBTOTAL(9,E302:E302)</f>
        <v>48.74</v>
      </c>
      <c r="F303" s="3">
        <f>SUBTOTAL(9,F302:F302)</f>
        <v>541.5</v>
      </c>
      <c r="G303" s="3">
        <f>SUBTOTAL(9,G302:G302)</f>
        <v>480.5</v>
      </c>
    </row>
    <row r="304" spans="1:7" outlineLevel="2" x14ac:dyDescent="0.3">
      <c r="A304" s="1" t="str">
        <f>'Raw Data'!$R$166</f>
        <v>Dene Mills</v>
      </c>
      <c r="B304" s="1" t="str">
        <f>'Raw Data'!$AS$166</f>
        <v>2010-01-10 00:00:00</v>
      </c>
      <c r="C304" s="3">
        <f>'Raw Data'!$T$166</f>
        <v>0</v>
      </c>
      <c r="D304" s="3">
        <f>'Raw Data'!$BJ$166</f>
        <v>178</v>
      </c>
      <c r="E304" s="3">
        <f>'Raw Data'!$BI$166</f>
        <v>85.5</v>
      </c>
      <c r="F304" s="3">
        <f>'Raw Data'!$V$166</f>
        <v>950</v>
      </c>
      <c r="G304" s="3">
        <f>'Raw Data'!$AP$166</f>
        <v>772</v>
      </c>
    </row>
    <row r="305" spans="1:7" outlineLevel="1" x14ac:dyDescent="0.3">
      <c r="A305" s="2" t="s">
        <v>108</v>
      </c>
      <c r="C305" s="3">
        <f>SUBTOTAL(9,C304:C304)</f>
        <v>0</v>
      </c>
      <c r="D305" s="3">
        <f>SUBTOTAL(9,D304:D304)</f>
        <v>178</v>
      </c>
      <c r="E305" s="3">
        <f>SUBTOTAL(9,E304:E304)</f>
        <v>85.5</v>
      </c>
      <c r="F305" s="3">
        <f>SUBTOTAL(9,F304:F304)</f>
        <v>950</v>
      </c>
      <c r="G305" s="3">
        <f>SUBTOTAL(9,G304:G304)</f>
        <v>772</v>
      </c>
    </row>
    <row r="306" spans="1:7" outlineLevel="2" x14ac:dyDescent="0.3">
      <c r="A306" s="1" t="str">
        <f>'Raw Data'!$R$167</f>
        <v>Jason Plumm</v>
      </c>
      <c r="B306" s="1" t="str">
        <f>'Raw Data'!$AS$167</f>
        <v>2009-12-27 00:00:00</v>
      </c>
      <c r="C306" s="3">
        <f>'Raw Data'!$T$167</f>
        <v>0</v>
      </c>
      <c r="D306" s="3">
        <f>'Raw Data'!$BJ$167</f>
        <v>178</v>
      </c>
      <c r="E306" s="3">
        <f>'Raw Data'!$BI$167</f>
        <v>85.5</v>
      </c>
      <c r="F306" s="3">
        <f>'Raw Data'!$V$167</f>
        <v>950</v>
      </c>
      <c r="G306" s="3">
        <f>'Raw Data'!$AP$167</f>
        <v>772</v>
      </c>
    </row>
    <row r="307" spans="1:7" outlineLevel="1" x14ac:dyDescent="0.3">
      <c r="A307" s="2" t="s">
        <v>533</v>
      </c>
      <c r="C307" s="3">
        <f>SUBTOTAL(9,C306:C306)</f>
        <v>0</v>
      </c>
      <c r="D307" s="3">
        <f>SUBTOTAL(9,D306:D306)</f>
        <v>178</v>
      </c>
      <c r="E307" s="3">
        <f>SUBTOTAL(9,E306:E306)</f>
        <v>85.5</v>
      </c>
      <c r="F307" s="3">
        <f>SUBTOTAL(9,F306:F306)</f>
        <v>950</v>
      </c>
      <c r="G307" s="3">
        <f>SUBTOTAL(9,G306:G306)</f>
        <v>772</v>
      </c>
    </row>
    <row r="308" spans="1:7" outlineLevel="2" x14ac:dyDescent="0.3">
      <c r="A308" s="1" t="str">
        <f>'Raw Data'!$R$168</f>
        <v>John Citizen</v>
      </c>
      <c r="B308" s="1" t="str">
        <f>'Raw Data'!$AS$168</f>
        <v>2009-11-22 00:00:00</v>
      </c>
      <c r="C308" s="3">
        <f>'Raw Data'!$T$168</f>
        <v>0</v>
      </c>
      <c r="D308" s="3">
        <f>'Raw Data'!$BJ$168</f>
        <v>61</v>
      </c>
      <c r="E308" s="3">
        <f>'Raw Data'!$BI$168</f>
        <v>48.74</v>
      </c>
      <c r="F308" s="3">
        <f>'Raw Data'!$V$168</f>
        <v>541.5</v>
      </c>
      <c r="G308" s="3">
        <f>'Raw Data'!$AP$168</f>
        <v>480.5</v>
      </c>
    </row>
    <row r="309" spans="1:7" outlineLevel="1" x14ac:dyDescent="0.3">
      <c r="A309" s="2" t="s">
        <v>529</v>
      </c>
      <c r="C309" s="3">
        <f>SUBTOTAL(9,C308:C308)</f>
        <v>0</v>
      </c>
      <c r="D309" s="3">
        <f>SUBTOTAL(9,D308:D308)</f>
        <v>61</v>
      </c>
      <c r="E309" s="3">
        <f>SUBTOTAL(9,E308:E308)</f>
        <v>48.74</v>
      </c>
      <c r="F309" s="3">
        <f>SUBTOTAL(9,F308:F308)</f>
        <v>541.5</v>
      </c>
      <c r="G309" s="3">
        <f>SUBTOTAL(9,G308:G308)</f>
        <v>480.5</v>
      </c>
    </row>
    <row r="310" spans="1:7" outlineLevel="2" x14ac:dyDescent="0.3">
      <c r="A310" s="1" t="str">
        <f>'Raw Data'!$R$169</f>
        <v>Jason Plumm</v>
      </c>
      <c r="B310" s="1" t="str">
        <f>'Raw Data'!$AS$169</f>
        <v>2010-01-03 00:00:00</v>
      </c>
      <c r="C310" s="3">
        <f>'Raw Data'!$T$169</f>
        <v>0</v>
      </c>
      <c r="D310" s="3">
        <f>'Raw Data'!$BJ$169</f>
        <v>171</v>
      </c>
      <c r="E310" s="3">
        <f>'Raw Data'!$BI$169</f>
        <v>85.5</v>
      </c>
      <c r="F310" s="3">
        <f>'Raw Data'!$V$169</f>
        <v>950</v>
      </c>
      <c r="G310" s="3">
        <f>'Raw Data'!$AP$169</f>
        <v>779</v>
      </c>
    </row>
    <row r="311" spans="1:7" outlineLevel="1" x14ac:dyDescent="0.3">
      <c r="A311" s="2" t="s">
        <v>533</v>
      </c>
      <c r="C311" s="3">
        <f>SUBTOTAL(9,C310:C310)</f>
        <v>0</v>
      </c>
      <c r="D311" s="3">
        <f>SUBTOTAL(9,D310:D310)</f>
        <v>171</v>
      </c>
      <c r="E311" s="3">
        <f>SUBTOTAL(9,E310:E310)</f>
        <v>85.5</v>
      </c>
      <c r="F311" s="3">
        <f>SUBTOTAL(9,F310:F310)</f>
        <v>950</v>
      </c>
      <c r="G311" s="3">
        <f>SUBTOTAL(9,G310:G310)</f>
        <v>779</v>
      </c>
    </row>
    <row r="312" spans="1:7" outlineLevel="2" x14ac:dyDescent="0.3">
      <c r="A312" s="1" t="str">
        <f>'Raw Data'!$R$170</f>
        <v>John Citizen</v>
      </c>
      <c r="B312" s="1" t="str">
        <f>'Raw Data'!$AS$170</f>
        <v>2009-11-29 00:00:00</v>
      </c>
      <c r="C312" s="3">
        <f>'Raw Data'!$T$170</f>
        <v>0</v>
      </c>
      <c r="D312" s="3">
        <f>'Raw Data'!$BJ$170</f>
        <v>59</v>
      </c>
      <c r="E312" s="3">
        <f>'Raw Data'!$BI$170</f>
        <v>48.74</v>
      </c>
      <c r="F312" s="3">
        <f>'Raw Data'!$V$170</f>
        <v>541.5</v>
      </c>
      <c r="G312" s="3">
        <f>'Raw Data'!$AP$170</f>
        <v>482.5</v>
      </c>
    </row>
    <row r="313" spans="1:7" outlineLevel="1" x14ac:dyDescent="0.3">
      <c r="A313" s="2" t="s">
        <v>529</v>
      </c>
      <c r="C313" s="3">
        <f>SUBTOTAL(9,C312:C312)</f>
        <v>0</v>
      </c>
      <c r="D313" s="3">
        <f>SUBTOTAL(9,D312:D312)</f>
        <v>59</v>
      </c>
      <c r="E313" s="3">
        <f>SUBTOTAL(9,E312:E312)</f>
        <v>48.74</v>
      </c>
      <c r="F313" s="3">
        <f>SUBTOTAL(9,F312:F312)</f>
        <v>541.5</v>
      </c>
      <c r="G313" s="3">
        <f>SUBTOTAL(9,G312:G312)</f>
        <v>482.5</v>
      </c>
    </row>
    <row r="314" spans="1:7" outlineLevel="2" x14ac:dyDescent="0.3">
      <c r="A314" s="1" t="str">
        <f>'Raw Data'!$R$171</f>
        <v>Dene Mills</v>
      </c>
      <c r="B314" s="1" t="str">
        <f>'Raw Data'!$AS$171</f>
        <v>2010-01-17 00:00:00</v>
      </c>
      <c r="C314" s="3">
        <f>'Raw Data'!$T$171</f>
        <v>0</v>
      </c>
      <c r="D314" s="3">
        <f>'Raw Data'!$BJ$171</f>
        <v>190</v>
      </c>
      <c r="E314" s="3">
        <f>'Raw Data'!$BI$171</f>
        <v>81</v>
      </c>
      <c r="F314" s="3">
        <f>'Raw Data'!$V$171</f>
        <v>900</v>
      </c>
      <c r="G314" s="3">
        <f>'Raw Data'!$AP$171</f>
        <v>710</v>
      </c>
    </row>
    <row r="315" spans="1:7" outlineLevel="2" x14ac:dyDescent="0.3">
      <c r="A315" s="1" t="str">
        <f>'Raw Data'!$R$172</f>
        <v>Dene Mills</v>
      </c>
      <c r="B315" s="1" t="str">
        <f>'Raw Data'!$AS$172</f>
        <v>2011-03-29 00:00:00</v>
      </c>
      <c r="C315" s="3">
        <f>'Raw Data'!$T$172</f>
        <v>0</v>
      </c>
      <c r="D315" s="3">
        <f>'Raw Data'!$BJ$172</f>
        <v>209</v>
      </c>
      <c r="E315" s="3">
        <f>'Raw Data'!$BI$172</f>
        <v>0</v>
      </c>
      <c r="F315" s="3">
        <f>'Raw Data'!$V$172</f>
        <v>950</v>
      </c>
      <c r="G315" s="3">
        <f>'Raw Data'!$AP$172</f>
        <v>741</v>
      </c>
    </row>
    <row r="316" spans="1:7" outlineLevel="1" x14ac:dyDescent="0.3">
      <c r="A316" s="2" t="s">
        <v>108</v>
      </c>
      <c r="C316" s="3">
        <f>SUBTOTAL(9,C314:C315)</f>
        <v>0</v>
      </c>
      <c r="D316" s="3">
        <f>SUBTOTAL(9,D314:D315)</f>
        <v>399</v>
      </c>
      <c r="E316" s="3">
        <f>SUBTOTAL(9,E314:E315)</f>
        <v>81</v>
      </c>
      <c r="F316" s="3">
        <f>SUBTOTAL(9,F314:F315)</f>
        <v>1850</v>
      </c>
      <c r="G316" s="3">
        <f>SUBTOTAL(9,G314:G315)</f>
        <v>1451</v>
      </c>
    </row>
    <row r="317" spans="1:7" outlineLevel="2" x14ac:dyDescent="0.3">
      <c r="A317" s="1" t="str">
        <f>'Raw Data'!$R$173</f>
        <v>Jason Plumm</v>
      </c>
      <c r="B317" s="1" t="str">
        <f>'Raw Data'!$AS$173</f>
        <v>2011-03-29 00:00:00</v>
      </c>
      <c r="C317" s="3">
        <f>'Raw Data'!$T$173</f>
        <v>0</v>
      </c>
      <c r="D317" s="3">
        <f>'Raw Data'!$BJ$173</f>
        <v>171</v>
      </c>
      <c r="E317" s="3">
        <f>'Raw Data'!$BI$173</f>
        <v>0</v>
      </c>
      <c r="F317" s="3">
        <f>'Raw Data'!$V$173</f>
        <v>950</v>
      </c>
      <c r="G317" s="3">
        <f>'Raw Data'!$AP$173</f>
        <v>779</v>
      </c>
    </row>
    <row r="318" spans="1:7" outlineLevel="1" x14ac:dyDescent="0.3">
      <c r="A318" s="2" t="s">
        <v>533</v>
      </c>
      <c r="C318" s="3">
        <f>SUBTOTAL(9,C317:C317)</f>
        <v>0</v>
      </c>
      <c r="D318" s="3">
        <f>SUBTOTAL(9,D317:D317)</f>
        <v>171</v>
      </c>
      <c r="E318" s="3">
        <f>SUBTOTAL(9,E317:E317)</f>
        <v>0</v>
      </c>
      <c r="F318" s="3">
        <f>SUBTOTAL(9,F317:F317)</f>
        <v>950</v>
      </c>
      <c r="G318" s="3">
        <f>SUBTOTAL(9,G317:G317)</f>
        <v>779</v>
      </c>
    </row>
    <row r="319" spans="1:7" outlineLevel="2" x14ac:dyDescent="0.3">
      <c r="A319" s="1" t="str">
        <f>'Raw Data'!$R$174</f>
        <v>Jo Singh</v>
      </c>
      <c r="B319" s="1" t="str">
        <f>'Raw Data'!$AS$174</f>
        <v>2011-03-29 00:00:00</v>
      </c>
      <c r="C319" s="3">
        <f>'Raw Data'!$T$174</f>
        <v>0</v>
      </c>
      <c r="D319" s="3">
        <f>'Raw Data'!$BJ$174</f>
        <v>171</v>
      </c>
      <c r="E319" s="3">
        <f>'Raw Data'!$BI$174</f>
        <v>0</v>
      </c>
      <c r="F319" s="3">
        <f>'Raw Data'!$V$174</f>
        <v>950</v>
      </c>
      <c r="G319" s="3">
        <f>'Raw Data'!$AP$174</f>
        <v>779</v>
      </c>
    </row>
    <row r="320" spans="1:7" outlineLevel="1" x14ac:dyDescent="0.3">
      <c r="A320" s="2" t="s">
        <v>112</v>
      </c>
      <c r="C320" s="3">
        <f>SUBTOTAL(9,C319:C319)</f>
        <v>0</v>
      </c>
      <c r="D320" s="3">
        <f>SUBTOTAL(9,D319:D319)</f>
        <v>171</v>
      </c>
      <c r="E320" s="3">
        <f>SUBTOTAL(9,E319:E319)</f>
        <v>0</v>
      </c>
      <c r="F320" s="3">
        <f>SUBTOTAL(9,F319:F319)</f>
        <v>950</v>
      </c>
      <c r="G320" s="3">
        <f>SUBTOTAL(9,G319:G319)</f>
        <v>779</v>
      </c>
    </row>
    <row r="321" spans="1:7" outlineLevel="2" x14ac:dyDescent="0.3">
      <c r="A321" s="1" t="str">
        <f>'Raw Data'!$R$175</f>
        <v>Dene Mills</v>
      </c>
      <c r="B321" s="1" t="str">
        <f>'Raw Data'!$AS$175</f>
        <v>2011-04-05 00:00:00</v>
      </c>
      <c r="C321" s="3">
        <f>'Raw Data'!$T$175</f>
        <v>0</v>
      </c>
      <c r="D321" s="3">
        <f>'Raw Data'!$BJ$175</f>
        <v>209</v>
      </c>
      <c r="E321" s="3">
        <f>'Raw Data'!$BI$175</f>
        <v>85.5</v>
      </c>
      <c r="F321" s="3">
        <f>'Raw Data'!$V$175</f>
        <v>950</v>
      </c>
      <c r="G321" s="3">
        <f>'Raw Data'!$AP$175</f>
        <v>741</v>
      </c>
    </row>
    <row r="322" spans="1:7" outlineLevel="1" x14ac:dyDescent="0.3">
      <c r="A322" s="2" t="s">
        <v>108</v>
      </c>
      <c r="C322" s="3">
        <f>SUBTOTAL(9,C321:C321)</f>
        <v>0</v>
      </c>
      <c r="D322" s="3">
        <f>SUBTOTAL(9,D321:D321)</f>
        <v>209</v>
      </c>
      <c r="E322" s="3">
        <f>SUBTOTAL(9,E321:E321)</f>
        <v>85.5</v>
      </c>
      <c r="F322" s="3">
        <f>SUBTOTAL(9,F321:F321)</f>
        <v>950</v>
      </c>
      <c r="G322" s="3">
        <f>SUBTOTAL(9,G321:G321)</f>
        <v>741</v>
      </c>
    </row>
    <row r="323" spans="1:7" outlineLevel="2" x14ac:dyDescent="0.3">
      <c r="A323" s="1" t="str">
        <f>'Raw Data'!$R$176</f>
        <v>Jason Plumm</v>
      </c>
      <c r="B323" s="1" t="str">
        <f>'Raw Data'!$AS$176</f>
        <v>2011-04-05 00:00:00</v>
      </c>
      <c r="C323" s="3">
        <f>'Raw Data'!$T$176</f>
        <v>0</v>
      </c>
      <c r="D323" s="3">
        <f>'Raw Data'!$BJ$176</f>
        <v>171</v>
      </c>
      <c r="E323" s="3">
        <f>'Raw Data'!$BI$176</f>
        <v>85.5</v>
      </c>
      <c r="F323" s="3">
        <f>'Raw Data'!$V$176</f>
        <v>950</v>
      </c>
      <c r="G323" s="3">
        <f>'Raw Data'!$AP$176</f>
        <v>779</v>
      </c>
    </row>
    <row r="324" spans="1:7" outlineLevel="1" x14ac:dyDescent="0.3">
      <c r="A324" s="2" t="s">
        <v>533</v>
      </c>
      <c r="C324" s="3">
        <f>SUBTOTAL(9,C323:C323)</f>
        <v>0</v>
      </c>
      <c r="D324" s="3">
        <f>SUBTOTAL(9,D323:D323)</f>
        <v>171</v>
      </c>
      <c r="E324" s="3">
        <f>SUBTOTAL(9,E323:E323)</f>
        <v>85.5</v>
      </c>
      <c r="F324" s="3">
        <f>SUBTOTAL(9,F323:F323)</f>
        <v>950</v>
      </c>
      <c r="G324" s="3">
        <f>SUBTOTAL(9,G323:G323)</f>
        <v>779</v>
      </c>
    </row>
    <row r="325" spans="1:7" outlineLevel="2" x14ac:dyDescent="0.3">
      <c r="A325" s="1" t="str">
        <f>'Raw Data'!$R$177</f>
        <v>Jo Singh</v>
      </c>
      <c r="B325" s="1" t="str">
        <f>'Raw Data'!$AS$177</f>
        <v>2011-04-05 00:00:00</v>
      </c>
      <c r="C325" s="3">
        <f>'Raw Data'!$T$177</f>
        <v>0</v>
      </c>
      <c r="D325" s="3">
        <f>'Raw Data'!$BJ$177</f>
        <v>171</v>
      </c>
      <c r="E325" s="3">
        <f>'Raw Data'!$BI$177</f>
        <v>0</v>
      </c>
      <c r="F325" s="3">
        <f>'Raw Data'!$V$177</f>
        <v>950</v>
      </c>
      <c r="G325" s="3">
        <f>'Raw Data'!$AP$177</f>
        <v>779</v>
      </c>
    </row>
    <row r="326" spans="1:7" outlineLevel="1" x14ac:dyDescent="0.3">
      <c r="A326" s="2" t="s">
        <v>112</v>
      </c>
      <c r="C326" s="3">
        <f>SUBTOTAL(9,C325:C325)</f>
        <v>0</v>
      </c>
      <c r="D326" s="3">
        <f>SUBTOTAL(9,D325:D325)</f>
        <v>171</v>
      </c>
      <c r="E326" s="3">
        <f>SUBTOTAL(9,E325:E325)</f>
        <v>0</v>
      </c>
      <c r="F326" s="3">
        <f>SUBTOTAL(9,F325:F325)</f>
        <v>950</v>
      </c>
      <c r="G326" s="3">
        <f>SUBTOTAL(9,G325:G325)</f>
        <v>779</v>
      </c>
    </row>
    <row r="327" spans="1:7" outlineLevel="2" x14ac:dyDescent="0.3">
      <c r="A327" s="1" t="str">
        <f>'Raw Data'!$R$178</f>
        <v>Dene Mills</v>
      </c>
      <c r="B327" s="1" t="str">
        <f>'Raw Data'!$AS$178</f>
        <v>2011-04-12 00:00:00</v>
      </c>
      <c r="C327" s="3">
        <f>'Raw Data'!$T$178</f>
        <v>0</v>
      </c>
      <c r="D327" s="3">
        <f>'Raw Data'!$BJ$178</f>
        <v>209</v>
      </c>
      <c r="E327" s="3">
        <f>'Raw Data'!$BI$178</f>
        <v>0</v>
      </c>
      <c r="F327" s="3">
        <f>'Raw Data'!$V$178</f>
        <v>950</v>
      </c>
      <c r="G327" s="3">
        <f>'Raw Data'!$AP$178</f>
        <v>741</v>
      </c>
    </row>
    <row r="328" spans="1:7" outlineLevel="1" x14ac:dyDescent="0.3">
      <c r="A328" s="2" t="s">
        <v>108</v>
      </c>
      <c r="C328" s="3">
        <f>SUBTOTAL(9,C327:C327)</f>
        <v>0</v>
      </c>
      <c r="D328" s="3">
        <f>SUBTOTAL(9,D327:D327)</f>
        <v>209</v>
      </c>
      <c r="E328" s="3">
        <f>SUBTOTAL(9,E327:E327)</f>
        <v>0</v>
      </c>
      <c r="F328" s="3">
        <f>SUBTOTAL(9,F327:F327)</f>
        <v>950</v>
      </c>
      <c r="G328" s="3">
        <f>SUBTOTAL(9,G327:G327)</f>
        <v>741</v>
      </c>
    </row>
    <row r="329" spans="1:7" outlineLevel="2" x14ac:dyDescent="0.3">
      <c r="A329" s="1" t="str">
        <f>'Raw Data'!$R$179</f>
        <v>Jason Plumm</v>
      </c>
      <c r="B329" s="1" t="str">
        <f>'Raw Data'!$AS$179</f>
        <v>2011-04-12 00:00:00</v>
      </c>
      <c r="C329" s="3">
        <f>'Raw Data'!$T$179</f>
        <v>0</v>
      </c>
      <c r="D329" s="3">
        <f>'Raw Data'!$BJ$179</f>
        <v>171</v>
      </c>
      <c r="E329" s="3">
        <f>'Raw Data'!$BI$179</f>
        <v>0</v>
      </c>
      <c r="F329" s="3">
        <f>'Raw Data'!$V$179</f>
        <v>950</v>
      </c>
      <c r="G329" s="3">
        <f>'Raw Data'!$AP$179</f>
        <v>779</v>
      </c>
    </row>
    <row r="330" spans="1:7" outlineLevel="1" x14ac:dyDescent="0.3">
      <c r="A330" s="2" t="s">
        <v>533</v>
      </c>
      <c r="C330" s="3">
        <f>SUBTOTAL(9,C329:C329)</f>
        <v>0</v>
      </c>
      <c r="D330" s="3">
        <f>SUBTOTAL(9,D329:D329)</f>
        <v>171</v>
      </c>
      <c r="E330" s="3">
        <f>SUBTOTAL(9,E329:E329)</f>
        <v>0</v>
      </c>
      <c r="F330" s="3">
        <f>SUBTOTAL(9,F329:F329)</f>
        <v>950</v>
      </c>
      <c r="G330" s="3">
        <f>SUBTOTAL(9,G329:G329)</f>
        <v>779</v>
      </c>
    </row>
    <row r="331" spans="1:7" outlineLevel="2" x14ac:dyDescent="0.3">
      <c r="A331" s="1" t="str">
        <f>'Raw Data'!$R$180</f>
        <v>Jo Singh</v>
      </c>
      <c r="B331" s="1" t="str">
        <f>'Raw Data'!$AS$180</f>
        <v>2011-04-12 00:00:00</v>
      </c>
      <c r="C331" s="3">
        <f>'Raw Data'!$T$180</f>
        <v>0</v>
      </c>
      <c r="D331" s="3">
        <f>'Raw Data'!$BJ$180</f>
        <v>171</v>
      </c>
      <c r="E331" s="3">
        <f>'Raw Data'!$BI$180</f>
        <v>85.5</v>
      </c>
      <c r="F331" s="3">
        <f>'Raw Data'!$V$180</f>
        <v>950</v>
      </c>
      <c r="G331" s="3">
        <f>'Raw Data'!$AP$180</f>
        <v>779</v>
      </c>
    </row>
    <row r="332" spans="1:7" outlineLevel="1" x14ac:dyDescent="0.3">
      <c r="A332" s="2" t="s">
        <v>112</v>
      </c>
      <c r="C332" s="3">
        <f>SUBTOTAL(9,C331:C331)</f>
        <v>0</v>
      </c>
      <c r="D332" s="3">
        <f>SUBTOTAL(9,D331:D331)</f>
        <v>171</v>
      </c>
      <c r="E332" s="3">
        <f>SUBTOTAL(9,E331:E331)</f>
        <v>85.5</v>
      </c>
      <c r="F332" s="3">
        <f>SUBTOTAL(9,F331:F331)</f>
        <v>950</v>
      </c>
      <c r="G332" s="3">
        <f>SUBTOTAL(9,G331:G331)</f>
        <v>779</v>
      </c>
    </row>
    <row r="333" spans="1:7" outlineLevel="2" x14ac:dyDescent="0.3">
      <c r="A333" s="1" t="str">
        <f>'Raw Data'!$R$181</f>
        <v>Jason Plumm</v>
      </c>
      <c r="B333" s="1" t="str">
        <f>'Raw Data'!$AS$181</f>
        <v>2011-04-19 00:00:00</v>
      </c>
      <c r="C333" s="3">
        <f>'Raw Data'!$T$181</f>
        <v>0</v>
      </c>
      <c r="D333" s="3">
        <f>'Raw Data'!$BJ$181</f>
        <v>172</v>
      </c>
      <c r="E333" s="3">
        <f>'Raw Data'!$BI$181</f>
        <v>85.5</v>
      </c>
      <c r="F333" s="3">
        <f>'Raw Data'!$V$181</f>
        <v>951</v>
      </c>
      <c r="G333" s="3">
        <f>'Raw Data'!$AP$181</f>
        <v>779</v>
      </c>
    </row>
    <row r="334" spans="1:7" outlineLevel="1" x14ac:dyDescent="0.3">
      <c r="A334" s="2" t="s">
        <v>533</v>
      </c>
      <c r="C334" s="3">
        <f>SUBTOTAL(9,C333:C333)</f>
        <v>0</v>
      </c>
      <c r="D334" s="3">
        <f>SUBTOTAL(9,D333:D333)</f>
        <v>172</v>
      </c>
      <c r="E334" s="3">
        <f>SUBTOTAL(9,E333:E333)</f>
        <v>85.5</v>
      </c>
      <c r="F334" s="3">
        <f>SUBTOTAL(9,F333:F333)</f>
        <v>951</v>
      </c>
      <c r="G334" s="3">
        <f>SUBTOTAL(9,G333:G333)</f>
        <v>779</v>
      </c>
    </row>
    <row r="335" spans="1:7" outlineLevel="2" x14ac:dyDescent="0.3">
      <c r="A335" s="1" t="str">
        <f>'Raw Data'!$R$182</f>
        <v>Jo Singh</v>
      </c>
      <c r="B335" s="1" t="str">
        <f>'Raw Data'!$AS$182</f>
        <v>2011-04-19 00:00:00</v>
      </c>
      <c r="C335" s="3">
        <f>'Raw Data'!$T$182</f>
        <v>0</v>
      </c>
      <c r="D335" s="3">
        <f>'Raw Data'!$BJ$182</f>
        <v>171</v>
      </c>
      <c r="E335" s="3">
        <f>'Raw Data'!$BI$182</f>
        <v>85.5</v>
      </c>
      <c r="F335" s="3">
        <f>'Raw Data'!$V$182</f>
        <v>950</v>
      </c>
      <c r="G335" s="3">
        <f>'Raw Data'!$AP$182</f>
        <v>779</v>
      </c>
    </row>
    <row r="336" spans="1:7" outlineLevel="1" x14ac:dyDescent="0.3">
      <c r="A336" s="2" t="s">
        <v>112</v>
      </c>
      <c r="C336" s="3">
        <f>SUBTOTAL(9,C335:C335)</f>
        <v>0</v>
      </c>
      <c r="D336" s="3">
        <f>SUBTOTAL(9,D335:D335)</f>
        <v>171</v>
      </c>
      <c r="E336" s="3">
        <f>SUBTOTAL(9,E335:E335)</f>
        <v>85.5</v>
      </c>
      <c r="F336" s="3">
        <f>SUBTOTAL(9,F335:F335)</f>
        <v>950</v>
      </c>
      <c r="G336" s="3">
        <f>SUBTOTAL(9,G335:G335)</f>
        <v>779</v>
      </c>
    </row>
    <row r="337" spans="1:7" outlineLevel="2" x14ac:dyDescent="0.3">
      <c r="A337" s="1" t="str">
        <f>'Raw Data'!$R$183</f>
        <v>Jason Plumm</v>
      </c>
      <c r="B337" s="1" t="str">
        <f>'Raw Data'!$AS$183</f>
        <v>2011-04-26 00:00:00</v>
      </c>
      <c r="C337" s="3">
        <f>'Raw Data'!$T$183</f>
        <v>0</v>
      </c>
      <c r="D337" s="3">
        <f>'Raw Data'!$BJ$183</f>
        <v>171</v>
      </c>
      <c r="E337" s="3">
        <f>'Raw Data'!$BI$183</f>
        <v>85.5</v>
      </c>
      <c r="F337" s="3">
        <f>'Raw Data'!$V$183</f>
        <v>950</v>
      </c>
      <c r="G337" s="3">
        <f>'Raw Data'!$AP$183</f>
        <v>779</v>
      </c>
    </row>
    <row r="338" spans="1:7" outlineLevel="2" x14ac:dyDescent="0.3">
      <c r="A338" s="1" t="str">
        <f>'Raw Data'!$R$184</f>
        <v>Jason Plumm</v>
      </c>
      <c r="B338" s="1" t="str">
        <f>'Raw Data'!$AS$184</f>
        <v>2011-05-03 00:00:00</v>
      </c>
      <c r="C338" s="3">
        <f>'Raw Data'!$T$184</f>
        <v>0</v>
      </c>
      <c r="D338" s="3">
        <f>'Raw Data'!$BJ$184</f>
        <v>171</v>
      </c>
      <c r="E338" s="3">
        <f>'Raw Data'!$BI$184</f>
        <v>85.5</v>
      </c>
      <c r="F338" s="3">
        <f>'Raw Data'!$V$184</f>
        <v>950</v>
      </c>
      <c r="G338" s="3">
        <f>'Raw Data'!$AP$184</f>
        <v>779</v>
      </c>
    </row>
    <row r="339" spans="1:7" outlineLevel="2" x14ac:dyDescent="0.3">
      <c r="A339" s="1" t="str">
        <f>'Raw Data'!$R$185</f>
        <v>Jason Plumm</v>
      </c>
      <c r="B339" s="1" t="str">
        <f>'Raw Data'!$AS$185</f>
        <v>2011-05-10 00:00:00</v>
      </c>
      <c r="C339" s="3">
        <f>'Raw Data'!$T$185</f>
        <v>0</v>
      </c>
      <c r="D339" s="3">
        <f>'Raw Data'!$BJ$185</f>
        <v>171</v>
      </c>
      <c r="E339" s="3">
        <f>'Raw Data'!$BI$185</f>
        <v>85.5</v>
      </c>
      <c r="F339" s="3">
        <f>'Raw Data'!$V$185</f>
        <v>950</v>
      </c>
      <c r="G339" s="3">
        <f>'Raw Data'!$AP$185</f>
        <v>779</v>
      </c>
    </row>
    <row r="340" spans="1:7" outlineLevel="1" x14ac:dyDescent="0.3">
      <c r="A340" s="2" t="s">
        <v>533</v>
      </c>
      <c r="C340" s="3">
        <f>SUBTOTAL(9,C337:C339)</f>
        <v>0</v>
      </c>
      <c r="D340" s="3">
        <f>SUBTOTAL(9,D337:D339)</f>
        <v>513</v>
      </c>
      <c r="E340" s="3">
        <f>SUBTOTAL(9,E337:E339)</f>
        <v>256.5</v>
      </c>
      <c r="F340" s="3">
        <f>SUBTOTAL(9,F337:F339)</f>
        <v>2850</v>
      </c>
      <c r="G340" s="3">
        <f>SUBTOTAL(9,G337:G339)</f>
        <v>2337</v>
      </c>
    </row>
    <row r="341" spans="1:7" outlineLevel="2" x14ac:dyDescent="0.3">
      <c r="A341" s="1" t="str">
        <f>'Raw Data'!$R$186</f>
        <v>Dene Mills</v>
      </c>
      <c r="B341" s="1" t="str">
        <f>'Raw Data'!$AS$186</f>
        <v>2011-04-19 00:00:00</v>
      </c>
      <c r="C341" s="3">
        <f>'Raw Data'!$T$186</f>
        <v>0</v>
      </c>
      <c r="D341" s="3">
        <f>'Raw Data'!$BJ$186</f>
        <v>209</v>
      </c>
      <c r="E341" s="3">
        <f>'Raw Data'!$BI$186</f>
        <v>85.5</v>
      </c>
      <c r="F341" s="3">
        <f>'Raw Data'!$V$186</f>
        <v>950</v>
      </c>
      <c r="G341" s="3">
        <f>'Raw Data'!$AP$186</f>
        <v>741</v>
      </c>
    </row>
    <row r="342" spans="1:7" outlineLevel="1" x14ac:dyDescent="0.3">
      <c r="A342" s="2" t="s">
        <v>108</v>
      </c>
      <c r="C342" s="3">
        <f>SUBTOTAL(9,C341:C341)</f>
        <v>0</v>
      </c>
      <c r="D342" s="3">
        <f>SUBTOTAL(9,D341:D341)</f>
        <v>209</v>
      </c>
      <c r="E342" s="3">
        <f>SUBTOTAL(9,E341:E341)</f>
        <v>85.5</v>
      </c>
      <c r="F342" s="3">
        <f>SUBTOTAL(9,F341:F341)</f>
        <v>950</v>
      </c>
      <c r="G342" s="3">
        <f>SUBTOTAL(9,G341:G341)</f>
        <v>741</v>
      </c>
    </row>
    <row r="343" spans="1:7" outlineLevel="2" x14ac:dyDescent="0.3">
      <c r="A343" s="1" t="str">
        <f>'Raw Data'!$R$187</f>
        <v>Jason Plumm</v>
      </c>
      <c r="B343" s="1" t="str">
        <f>'Raw Data'!$AS$187</f>
        <v>2011-05-17 00:00:00</v>
      </c>
      <c r="C343" s="3">
        <f>'Raw Data'!$T$187</f>
        <v>0</v>
      </c>
      <c r="D343" s="3">
        <f>'Raw Data'!$BJ$187</f>
        <v>171</v>
      </c>
      <c r="E343" s="3">
        <f>'Raw Data'!$BI$187</f>
        <v>85.5</v>
      </c>
      <c r="F343" s="3">
        <f>'Raw Data'!$V$187</f>
        <v>950</v>
      </c>
      <c r="G343" s="3">
        <f>'Raw Data'!$AP$187</f>
        <v>779</v>
      </c>
    </row>
    <row r="344" spans="1:7" outlineLevel="1" x14ac:dyDescent="0.3">
      <c r="A344" s="2" t="s">
        <v>533</v>
      </c>
      <c r="C344" s="3">
        <f>SUBTOTAL(9,C343:C343)</f>
        <v>0</v>
      </c>
      <c r="D344" s="3">
        <f>SUBTOTAL(9,D343:D343)</f>
        <v>171</v>
      </c>
      <c r="E344" s="3">
        <f>SUBTOTAL(9,E343:E343)</f>
        <v>85.5</v>
      </c>
      <c r="F344" s="3">
        <f>SUBTOTAL(9,F343:F343)</f>
        <v>950</v>
      </c>
      <c r="G344" s="3">
        <f>SUBTOTAL(9,G343:G343)</f>
        <v>779</v>
      </c>
    </row>
    <row r="345" spans="1:7" outlineLevel="2" x14ac:dyDescent="0.3">
      <c r="A345" s="1" t="str">
        <f>'Raw Data'!$R$188</f>
        <v>Dene Mills</v>
      </c>
      <c r="B345" s="1" t="str">
        <f>'Raw Data'!$AS$188</f>
        <v>2011-04-26 00:00:00</v>
      </c>
      <c r="C345" s="3">
        <f>'Raw Data'!$T$188</f>
        <v>0</v>
      </c>
      <c r="D345" s="3">
        <f>'Raw Data'!$BJ$188</f>
        <v>209</v>
      </c>
      <c r="E345" s="3">
        <f>'Raw Data'!$BI$188</f>
        <v>85.5</v>
      </c>
      <c r="F345" s="3">
        <f>'Raw Data'!$V$188</f>
        <v>950</v>
      </c>
      <c r="G345" s="3">
        <f>'Raw Data'!$AP$188</f>
        <v>741</v>
      </c>
    </row>
    <row r="346" spans="1:7" outlineLevel="1" x14ac:dyDescent="0.3">
      <c r="A346" s="2" t="s">
        <v>108</v>
      </c>
      <c r="C346" s="3">
        <f>SUBTOTAL(9,C345:C345)</f>
        <v>0</v>
      </c>
      <c r="D346" s="3">
        <f>SUBTOTAL(9,D345:D345)</f>
        <v>209</v>
      </c>
      <c r="E346" s="3">
        <f>SUBTOTAL(9,E345:E345)</f>
        <v>85.5</v>
      </c>
      <c r="F346" s="3">
        <f>SUBTOTAL(9,F345:F345)</f>
        <v>950</v>
      </c>
      <c r="G346" s="3">
        <f>SUBTOTAL(9,G345:G345)</f>
        <v>741</v>
      </c>
    </row>
    <row r="347" spans="1:7" outlineLevel="2" x14ac:dyDescent="0.3">
      <c r="A347" s="1" t="str">
        <f>'Raw Data'!$R$189</f>
        <v>Jason Plumm</v>
      </c>
      <c r="B347" s="1" t="str">
        <f>'Raw Data'!$AS$189</f>
        <v>2011-05-24 00:00:00</v>
      </c>
      <c r="C347" s="3">
        <f>'Raw Data'!$T$189</f>
        <v>0</v>
      </c>
      <c r="D347" s="3">
        <f>'Raw Data'!$BJ$189</f>
        <v>171</v>
      </c>
      <c r="E347" s="3">
        <f>'Raw Data'!$BI$189</f>
        <v>85.5</v>
      </c>
      <c r="F347" s="3">
        <f>'Raw Data'!$V$189</f>
        <v>950</v>
      </c>
      <c r="G347" s="3">
        <f>'Raw Data'!$AP$189</f>
        <v>779</v>
      </c>
    </row>
    <row r="348" spans="1:7" outlineLevel="1" x14ac:dyDescent="0.3">
      <c r="A348" s="2" t="s">
        <v>533</v>
      </c>
      <c r="C348" s="3">
        <f>SUBTOTAL(9,C347:C347)</f>
        <v>0</v>
      </c>
      <c r="D348" s="3">
        <f>SUBTOTAL(9,D347:D347)</f>
        <v>171</v>
      </c>
      <c r="E348" s="3">
        <f>SUBTOTAL(9,E347:E347)</f>
        <v>85.5</v>
      </c>
      <c r="F348" s="3">
        <f>SUBTOTAL(9,F347:F347)</f>
        <v>950</v>
      </c>
      <c r="G348" s="3">
        <f>SUBTOTAL(9,G347:G347)</f>
        <v>779</v>
      </c>
    </row>
    <row r="349" spans="1:7" outlineLevel="2" x14ac:dyDescent="0.3">
      <c r="A349" s="1" t="str">
        <f>'Raw Data'!$R$190</f>
        <v>Jo Singh</v>
      </c>
      <c r="B349" s="1" t="str">
        <f>'Raw Data'!$AS$190</f>
        <v>2011-04-26 00:00:00</v>
      </c>
      <c r="C349" s="3">
        <f>'Raw Data'!$T$190</f>
        <v>0</v>
      </c>
      <c r="D349" s="3">
        <f>'Raw Data'!$BJ$190</f>
        <v>171</v>
      </c>
      <c r="E349" s="3">
        <f>'Raw Data'!$BI$190</f>
        <v>85.5</v>
      </c>
      <c r="F349" s="3">
        <f>'Raw Data'!$V$190</f>
        <v>950</v>
      </c>
      <c r="G349" s="3">
        <f>'Raw Data'!$AP$190</f>
        <v>779</v>
      </c>
    </row>
    <row r="350" spans="1:7" outlineLevel="1" x14ac:dyDescent="0.3">
      <c r="A350" s="2" t="s">
        <v>112</v>
      </c>
      <c r="C350" s="3">
        <f>SUBTOTAL(9,C349:C349)</f>
        <v>0</v>
      </c>
      <c r="D350" s="3">
        <f>SUBTOTAL(9,D349:D349)</f>
        <v>171</v>
      </c>
      <c r="E350" s="3">
        <f>SUBTOTAL(9,E349:E349)</f>
        <v>85.5</v>
      </c>
      <c r="F350" s="3">
        <f>SUBTOTAL(9,F349:F349)</f>
        <v>950</v>
      </c>
      <c r="G350" s="3">
        <f>SUBTOTAL(9,G349:G349)</f>
        <v>779</v>
      </c>
    </row>
    <row r="351" spans="1:7" outlineLevel="2" x14ac:dyDescent="0.3">
      <c r="A351" s="1" t="str">
        <f>'Raw Data'!$R$191</f>
        <v>Dene Mills</v>
      </c>
      <c r="B351" s="1" t="str">
        <f>'Raw Data'!$AS$191</f>
        <v>2011-05-03 00:00:00</v>
      </c>
      <c r="C351" s="3">
        <f>'Raw Data'!$T$191</f>
        <v>0</v>
      </c>
      <c r="D351" s="3">
        <f>'Raw Data'!$BJ$191</f>
        <v>52</v>
      </c>
      <c r="E351" s="3">
        <f>'Raw Data'!$BI$191</f>
        <v>45</v>
      </c>
      <c r="F351" s="3">
        <f>'Raw Data'!$V$191</f>
        <v>500</v>
      </c>
      <c r="G351" s="3">
        <f>'Raw Data'!$AP$191</f>
        <v>448</v>
      </c>
    </row>
    <row r="352" spans="1:7" outlineLevel="1" x14ac:dyDescent="0.3">
      <c r="A352" s="2" t="s">
        <v>108</v>
      </c>
      <c r="C352" s="3">
        <f>SUBTOTAL(9,C351:C351)</f>
        <v>0</v>
      </c>
      <c r="D352" s="3">
        <f>SUBTOTAL(9,D351:D351)</f>
        <v>52</v>
      </c>
      <c r="E352" s="3">
        <f>SUBTOTAL(9,E351:E351)</f>
        <v>45</v>
      </c>
      <c r="F352" s="3">
        <f>SUBTOTAL(9,F351:F351)</f>
        <v>500</v>
      </c>
      <c r="G352" s="3">
        <f>SUBTOTAL(9,G351:G351)</f>
        <v>448</v>
      </c>
    </row>
    <row r="353" spans="1:7" outlineLevel="2" x14ac:dyDescent="0.3">
      <c r="A353" s="1" t="str">
        <f>'Raw Data'!$R$192</f>
        <v>Jason Plumm</v>
      </c>
      <c r="B353" s="1" t="str">
        <f>'Raw Data'!$AS$192</f>
        <v>2011-05-31 00:00:00</v>
      </c>
      <c r="C353" s="3">
        <f>'Raw Data'!$T$192</f>
        <v>0</v>
      </c>
      <c r="D353" s="3">
        <f>'Raw Data'!$BJ$192</f>
        <v>146</v>
      </c>
      <c r="E353" s="3">
        <f>'Raw Data'!$BI$192</f>
        <v>78.75</v>
      </c>
      <c r="F353" s="3">
        <f>'Raw Data'!$V$192</f>
        <v>875</v>
      </c>
      <c r="G353" s="3">
        <f>'Raw Data'!$AP$192</f>
        <v>729</v>
      </c>
    </row>
    <row r="354" spans="1:7" outlineLevel="1" x14ac:dyDescent="0.3">
      <c r="A354" s="2" t="s">
        <v>533</v>
      </c>
      <c r="C354" s="3">
        <f>SUBTOTAL(9,C353:C353)</f>
        <v>0</v>
      </c>
      <c r="D354" s="3">
        <f>SUBTOTAL(9,D353:D353)</f>
        <v>146</v>
      </c>
      <c r="E354" s="3">
        <f>SUBTOTAL(9,E353:E353)</f>
        <v>78.75</v>
      </c>
      <c r="F354" s="3">
        <f>SUBTOTAL(9,F353:F353)</f>
        <v>875</v>
      </c>
      <c r="G354" s="3">
        <f>SUBTOTAL(9,G353:G353)</f>
        <v>729</v>
      </c>
    </row>
    <row r="355" spans="1:7" outlineLevel="2" x14ac:dyDescent="0.3">
      <c r="A355" s="1" t="str">
        <f>'Raw Data'!$R$193</f>
        <v>Jo Singh</v>
      </c>
      <c r="B355" s="1" t="str">
        <f>'Raw Data'!$AS$193</f>
        <v>2011-05-03 00:00:00</v>
      </c>
      <c r="C355" s="3">
        <f>'Raw Data'!$T$193</f>
        <v>0</v>
      </c>
      <c r="D355" s="3">
        <f>'Raw Data'!$BJ$193</f>
        <v>171</v>
      </c>
      <c r="E355" s="3">
        <f>'Raw Data'!$BI$193</f>
        <v>85.5</v>
      </c>
      <c r="F355" s="3">
        <f>'Raw Data'!$V$193</f>
        <v>950</v>
      </c>
      <c r="G355" s="3">
        <f>'Raw Data'!$AP$193</f>
        <v>779</v>
      </c>
    </row>
    <row r="356" spans="1:7" outlineLevel="1" x14ac:dyDescent="0.3">
      <c r="A356" s="2" t="s">
        <v>112</v>
      </c>
      <c r="C356" s="3">
        <f>SUBTOTAL(9,C355:C355)</f>
        <v>0</v>
      </c>
      <c r="D356" s="3">
        <f>SUBTOTAL(9,D355:D355)</f>
        <v>171</v>
      </c>
      <c r="E356" s="3">
        <f>SUBTOTAL(9,E355:E355)</f>
        <v>85.5</v>
      </c>
      <c r="F356" s="3">
        <f>SUBTOTAL(9,F355:F355)</f>
        <v>950</v>
      </c>
      <c r="G356" s="3">
        <f>SUBTOTAL(9,G355:G355)</f>
        <v>779</v>
      </c>
    </row>
    <row r="357" spans="1:7" outlineLevel="2" x14ac:dyDescent="0.3">
      <c r="A357" s="1" t="str">
        <f>'Raw Data'!$R$194</f>
        <v>Dene Mills</v>
      </c>
      <c r="B357" s="1" t="str">
        <f>'Raw Data'!$AS$194</f>
        <v>2013-04-18 00:00:00</v>
      </c>
      <c r="C357" s="3">
        <f>'Raw Data'!$T$194</f>
        <v>0</v>
      </c>
      <c r="D357" s="3">
        <f>'Raw Data'!$BJ$194</f>
        <v>276</v>
      </c>
      <c r="E357" s="3">
        <f>'Raw Data'!$BI$194</f>
        <v>99</v>
      </c>
      <c r="F357" s="3">
        <f>'Raw Data'!$V$194</f>
        <v>1100</v>
      </c>
      <c r="G357" s="3">
        <f>'Raw Data'!$AP$194</f>
        <v>824</v>
      </c>
    </row>
    <row r="358" spans="1:7" outlineLevel="2" x14ac:dyDescent="0.3">
      <c r="A358" s="1" t="str">
        <f>'Raw Data'!$R$195</f>
        <v>Dene Mills</v>
      </c>
      <c r="B358" s="1" t="str">
        <f>'Raw Data'!$AS$195</f>
        <v>2013-04-25 00:00:00</v>
      </c>
      <c r="C358" s="3">
        <f>'Raw Data'!$T$195</f>
        <v>0</v>
      </c>
      <c r="D358" s="3">
        <f>'Raw Data'!$BJ$195</f>
        <v>209.26</v>
      </c>
      <c r="E358" s="3">
        <f>'Raw Data'!$BI$195</f>
        <v>85.5</v>
      </c>
      <c r="F358" s="3">
        <f>'Raw Data'!$V$195</f>
        <v>985</v>
      </c>
      <c r="G358" s="3">
        <f>'Raw Data'!$AP$195</f>
        <v>775.74</v>
      </c>
    </row>
    <row r="359" spans="1:7" outlineLevel="2" x14ac:dyDescent="0.3">
      <c r="A359" s="1" t="str">
        <f>'Raw Data'!$R$196</f>
        <v>Dene Mills</v>
      </c>
      <c r="B359" s="1" t="str">
        <f>'Raw Data'!$AS$196</f>
        <v>2013-05-02 00:00:00</v>
      </c>
      <c r="C359" s="3">
        <f>'Raw Data'!$T$196</f>
        <v>0</v>
      </c>
      <c r="D359" s="3">
        <f>'Raw Data'!$BJ$196</f>
        <v>277</v>
      </c>
      <c r="E359" s="3">
        <f>'Raw Data'!$BI$196</f>
        <v>99</v>
      </c>
      <c r="F359" s="3">
        <f>'Raw Data'!$V$196</f>
        <v>1100</v>
      </c>
      <c r="G359" s="3">
        <f>'Raw Data'!$AP$196</f>
        <v>823</v>
      </c>
    </row>
    <row r="360" spans="1:7" outlineLevel="1" x14ac:dyDescent="0.3">
      <c r="A360" s="2" t="s">
        <v>108</v>
      </c>
      <c r="C360" s="3">
        <f>SUBTOTAL(9,C357:C359)</f>
        <v>0</v>
      </c>
      <c r="D360" s="3">
        <f>SUBTOTAL(9,D357:D359)</f>
        <v>762.26</v>
      </c>
      <c r="E360" s="3">
        <f>SUBTOTAL(9,E357:E359)</f>
        <v>283.5</v>
      </c>
      <c r="F360" s="3">
        <f>SUBTOTAL(9,F357:F359)</f>
        <v>3185</v>
      </c>
      <c r="G360" s="3">
        <f>SUBTOTAL(9,G357:G359)</f>
        <v>2422.7399999999998</v>
      </c>
    </row>
    <row r="361" spans="1:7" outlineLevel="2" x14ac:dyDescent="0.3">
      <c r="A361" s="1" t="str">
        <f>'Raw Data'!$R$197</f>
        <v>Jason Plumm</v>
      </c>
      <c r="B361" s="1" t="str">
        <f>'Raw Data'!$AS$197</f>
        <v>2014-07-14 00:00:00</v>
      </c>
      <c r="C361" s="3">
        <f>'Raw Data'!$T$197</f>
        <v>0</v>
      </c>
      <c r="D361" s="3">
        <f>'Raw Data'!$BJ$197</f>
        <v>165</v>
      </c>
      <c r="E361" s="3">
        <f>'Raw Data'!$BI$197</f>
        <v>85.5</v>
      </c>
      <c r="F361" s="3">
        <f>'Raw Data'!$V$197</f>
        <v>965.14</v>
      </c>
      <c r="G361" s="3">
        <f>'Raw Data'!$AP$197</f>
        <v>800.14</v>
      </c>
    </row>
    <row r="362" spans="1:7" outlineLevel="1" x14ac:dyDescent="0.3">
      <c r="A362" s="2" t="s">
        <v>533</v>
      </c>
      <c r="C362" s="3">
        <f>SUBTOTAL(9,C361:C361)</f>
        <v>0</v>
      </c>
      <c r="D362" s="3">
        <f>SUBTOTAL(9,D361:D361)</f>
        <v>165</v>
      </c>
      <c r="E362" s="3">
        <f>SUBTOTAL(9,E361:E361)</f>
        <v>85.5</v>
      </c>
      <c r="F362" s="3">
        <f>SUBTOTAL(9,F361:F361)</f>
        <v>965.14</v>
      </c>
      <c r="G362" s="3">
        <f>SUBTOTAL(9,G361:G361)</f>
        <v>800.14</v>
      </c>
    </row>
    <row r="363" spans="1:7" outlineLevel="2" x14ac:dyDescent="0.3">
      <c r="A363" s="1" t="str">
        <f>'Raw Data'!$R$198</f>
        <v>Jo Singh</v>
      </c>
      <c r="B363" s="1" t="str">
        <f>'Raw Data'!$AS$198</f>
        <v>2014-07-14 00:00:00</v>
      </c>
      <c r="C363" s="3">
        <f>'Raw Data'!$T$198</f>
        <v>0</v>
      </c>
      <c r="D363" s="3">
        <f>'Raw Data'!$BJ$198</f>
        <v>165</v>
      </c>
      <c r="E363" s="3">
        <f>'Raw Data'!$BI$198</f>
        <v>85.5</v>
      </c>
      <c r="F363" s="3">
        <f>'Raw Data'!$V$198</f>
        <v>950</v>
      </c>
      <c r="G363" s="3">
        <f>'Raw Data'!$AP$198</f>
        <v>785</v>
      </c>
    </row>
    <row r="364" spans="1:7" outlineLevel="1" x14ac:dyDescent="0.3">
      <c r="A364" s="2" t="s">
        <v>112</v>
      </c>
      <c r="C364" s="3">
        <f>SUBTOTAL(9,C363:C363)</f>
        <v>0</v>
      </c>
      <c r="D364" s="3">
        <f>SUBTOTAL(9,D363:D363)</f>
        <v>165</v>
      </c>
      <c r="E364" s="3">
        <f>SUBTOTAL(9,E363:E363)</f>
        <v>85.5</v>
      </c>
      <c r="F364" s="3">
        <f>SUBTOTAL(9,F363:F363)</f>
        <v>950</v>
      </c>
      <c r="G364" s="3">
        <f>SUBTOTAL(9,G363:G363)</f>
        <v>785</v>
      </c>
    </row>
    <row r="365" spans="1:7" outlineLevel="2" x14ac:dyDescent="0.3">
      <c r="A365" s="1" t="str">
        <f>'Raw Data'!$R$199</f>
        <v>Jolly Rodger</v>
      </c>
      <c r="B365" s="1" t="str">
        <f>'Raw Data'!$AS$199</f>
        <v>2014-07-15 00:00:00</v>
      </c>
      <c r="C365" s="3">
        <f>'Raw Data'!$T$199</f>
        <v>0</v>
      </c>
      <c r="D365" s="3">
        <f>'Raw Data'!$BJ$199</f>
        <v>182</v>
      </c>
      <c r="E365" s="3">
        <f>'Raw Data'!$BI$199</f>
        <v>0</v>
      </c>
      <c r="F365" s="3">
        <f>'Raw Data'!$V$199</f>
        <v>999.95</v>
      </c>
      <c r="G365" s="3">
        <f>'Raw Data'!$AP$199</f>
        <v>817.95</v>
      </c>
    </row>
    <row r="366" spans="1:7" outlineLevel="1" x14ac:dyDescent="0.3">
      <c r="A366" s="2" t="s">
        <v>535</v>
      </c>
      <c r="C366" s="3">
        <f>SUBTOTAL(9,C365:C365)</f>
        <v>0</v>
      </c>
      <c r="D366" s="3">
        <f>SUBTOTAL(9,D365:D365)</f>
        <v>182</v>
      </c>
      <c r="E366" s="3">
        <f>SUBTOTAL(9,E365:E365)</f>
        <v>0</v>
      </c>
      <c r="F366" s="3">
        <f>SUBTOTAL(9,F365:F365)</f>
        <v>999.95</v>
      </c>
      <c r="G366" s="3">
        <f>SUBTOTAL(9,G365:G365)</f>
        <v>817.95</v>
      </c>
    </row>
    <row r="367" spans="1:7" outlineLevel="2" x14ac:dyDescent="0.3">
      <c r="A367" s="1" t="str">
        <f>'Raw Data'!$R$200</f>
        <v>Dene Mills</v>
      </c>
      <c r="B367" s="1" t="str">
        <f>'Raw Data'!$AS$200</f>
        <v>2014-09-26 00:00:00</v>
      </c>
      <c r="C367" s="3">
        <f>'Raw Data'!$T$200</f>
        <v>0</v>
      </c>
      <c r="D367" s="3">
        <f>'Raw Data'!$BJ$200</f>
        <v>1652</v>
      </c>
      <c r="E367" s="3">
        <f>'Raw Data'!$BI$200</f>
        <v>182.16</v>
      </c>
      <c r="F367" s="3">
        <f>'Raw Data'!$V$200</f>
        <v>4548.68</v>
      </c>
      <c r="G367" s="3">
        <f>'Raw Data'!$AP$200</f>
        <v>2896.68</v>
      </c>
    </row>
    <row r="368" spans="1:7" outlineLevel="2" x14ac:dyDescent="0.3">
      <c r="A368" s="1" t="str">
        <f>'Raw Data'!$R$201</f>
        <v>Dene Mills</v>
      </c>
      <c r="B368" s="1" t="str">
        <f>'Raw Data'!$AS$201</f>
        <v>2014-10-03 00:00:00</v>
      </c>
      <c r="C368" s="3">
        <f>'Raw Data'!$T$201</f>
        <v>0</v>
      </c>
      <c r="D368" s="3">
        <f>'Raw Data'!$BJ$201</f>
        <v>184</v>
      </c>
      <c r="E368" s="3">
        <f>'Raw Data'!$BI$201</f>
        <v>90.36</v>
      </c>
      <c r="F368" s="3">
        <f>'Raw Data'!$V$201</f>
        <v>1004</v>
      </c>
      <c r="G368" s="3">
        <f>'Raw Data'!$AP$201</f>
        <v>820</v>
      </c>
    </row>
    <row r="369" spans="1:7" outlineLevel="1" x14ac:dyDescent="0.3">
      <c r="A369" s="2" t="s">
        <v>108</v>
      </c>
      <c r="C369" s="3">
        <f>SUBTOTAL(9,C367:C368)</f>
        <v>0</v>
      </c>
      <c r="D369" s="3">
        <f>SUBTOTAL(9,D367:D368)</f>
        <v>1836</v>
      </c>
      <c r="E369" s="3">
        <f>SUBTOTAL(9,E367:E368)</f>
        <v>272.52</v>
      </c>
      <c r="F369" s="3">
        <f>SUBTOTAL(9,F367:F368)</f>
        <v>5552.68</v>
      </c>
      <c r="G369" s="3">
        <f>SUBTOTAL(9,G367:G368)</f>
        <v>3716.68</v>
      </c>
    </row>
    <row r="370" spans="1:7" outlineLevel="2" x14ac:dyDescent="0.3">
      <c r="A370" s="1" t="str">
        <f>'Raw Data'!$R$202</f>
        <v>Jo Singh</v>
      </c>
      <c r="B370" s="1" t="str">
        <f>'Raw Data'!$AS$202</f>
        <v>2014-07-21 00:00:00</v>
      </c>
      <c r="C370" s="3">
        <f>'Raw Data'!$T$202</f>
        <v>0</v>
      </c>
      <c r="D370" s="3">
        <f>'Raw Data'!$BJ$202</f>
        <v>165</v>
      </c>
      <c r="E370" s="3">
        <f>'Raw Data'!$BI$202</f>
        <v>85.5</v>
      </c>
      <c r="F370" s="3">
        <f>'Raw Data'!$V$202</f>
        <v>950</v>
      </c>
      <c r="G370" s="3">
        <f>'Raw Data'!$AP$202</f>
        <v>785</v>
      </c>
    </row>
    <row r="371" spans="1:7" outlineLevel="1" x14ac:dyDescent="0.3">
      <c r="A371" s="2" t="s">
        <v>112</v>
      </c>
      <c r="C371" s="3">
        <f>SUBTOTAL(9,C370:C370)</f>
        <v>0</v>
      </c>
      <c r="D371" s="3">
        <f>SUBTOTAL(9,D370:D370)</f>
        <v>165</v>
      </c>
      <c r="E371" s="3">
        <f>SUBTOTAL(9,E370:E370)</f>
        <v>85.5</v>
      </c>
      <c r="F371" s="3">
        <f>SUBTOTAL(9,F370:F370)</f>
        <v>950</v>
      </c>
      <c r="G371" s="3">
        <f>SUBTOTAL(9,G370:G370)</f>
        <v>785</v>
      </c>
    </row>
    <row r="372" spans="1:7" outlineLevel="2" x14ac:dyDescent="0.3">
      <c r="A372" s="1" t="str">
        <f>'Raw Data'!$R$203</f>
        <v>Jolly Rodger</v>
      </c>
      <c r="B372" s="1" t="str">
        <f>'Raw Data'!$AS$203</f>
        <v>2014-07-22 00:00:00</v>
      </c>
      <c r="C372" s="3">
        <f>'Raw Data'!$T$203</f>
        <v>0</v>
      </c>
      <c r="D372" s="3">
        <f>'Raw Data'!$BJ$203</f>
        <v>165</v>
      </c>
      <c r="E372" s="3">
        <f>'Raw Data'!$BI$203</f>
        <v>0</v>
      </c>
      <c r="F372" s="3">
        <f>'Raw Data'!$V$203</f>
        <v>950</v>
      </c>
      <c r="G372" s="3">
        <f>'Raw Data'!$AP$203</f>
        <v>785</v>
      </c>
    </row>
    <row r="373" spans="1:7" outlineLevel="1" x14ac:dyDescent="0.3">
      <c r="A373" s="2" t="s">
        <v>535</v>
      </c>
      <c r="C373" s="3">
        <f>SUBTOTAL(9,C372:C372)</f>
        <v>0</v>
      </c>
      <c r="D373" s="3">
        <f>SUBTOTAL(9,D372:D372)</f>
        <v>165</v>
      </c>
      <c r="E373" s="3">
        <f>SUBTOTAL(9,E372:E372)</f>
        <v>0</v>
      </c>
      <c r="F373" s="3">
        <f>SUBTOTAL(9,F372:F372)</f>
        <v>950</v>
      </c>
      <c r="G373" s="3">
        <f>SUBTOTAL(9,G372:G372)</f>
        <v>785</v>
      </c>
    </row>
    <row r="374" spans="1:7" outlineLevel="2" x14ac:dyDescent="0.3">
      <c r="A374" s="1" t="str">
        <f>'Raw Data'!$R$204</f>
        <v>Dene Mills</v>
      </c>
      <c r="B374" s="1" t="str">
        <f>'Raw Data'!$AS$204</f>
        <v>2016-08-25 00:00:00</v>
      </c>
      <c r="C374" s="3">
        <f>'Raw Data'!$T$204</f>
        <v>0</v>
      </c>
      <c r="D374" s="3">
        <f>'Raw Data'!$BJ$204</f>
        <v>184</v>
      </c>
      <c r="E374" s="3">
        <f>'Raw Data'!$BI$204</f>
        <v>90.36</v>
      </c>
      <c r="F374" s="3">
        <f>'Raw Data'!$V$204</f>
        <v>1004</v>
      </c>
      <c r="G374" s="3">
        <f>'Raw Data'!$AP$204</f>
        <v>820</v>
      </c>
    </row>
    <row r="375" spans="1:7" outlineLevel="1" x14ac:dyDescent="0.3">
      <c r="A375" s="2" t="s">
        <v>108</v>
      </c>
      <c r="C375" s="3">
        <f>SUBTOTAL(9,C374:C374)</f>
        <v>0</v>
      </c>
      <c r="D375" s="3">
        <f>SUBTOTAL(9,D374:D374)</f>
        <v>184</v>
      </c>
      <c r="E375" s="3">
        <f>SUBTOTAL(9,E374:E374)</f>
        <v>90.36</v>
      </c>
      <c r="F375" s="3">
        <f>SUBTOTAL(9,F374:F374)</f>
        <v>1004</v>
      </c>
      <c r="G375" s="3">
        <f>SUBTOTAL(9,G374:G374)</f>
        <v>820</v>
      </c>
    </row>
    <row r="376" spans="1:7" outlineLevel="2" x14ac:dyDescent="0.3">
      <c r="A376" s="1" t="str">
        <f>'Raw Data'!$R$205</f>
        <v>Jo Singh</v>
      </c>
      <c r="B376" s="1" t="str">
        <f>'Raw Data'!$AS$205</f>
        <v>2016-08-25 00:00:00</v>
      </c>
      <c r="C376" s="3">
        <f>'Raw Data'!$T$205</f>
        <v>0</v>
      </c>
      <c r="D376" s="3">
        <f>'Raw Data'!$BJ$205</f>
        <v>165</v>
      </c>
      <c r="E376" s="3">
        <f>'Raw Data'!$BI$205</f>
        <v>85.5</v>
      </c>
      <c r="F376" s="3">
        <f>'Raw Data'!$V$205</f>
        <v>950</v>
      </c>
      <c r="G376" s="3">
        <f>'Raw Data'!$AP$205</f>
        <v>785</v>
      </c>
    </row>
    <row r="377" spans="1:7" outlineLevel="1" x14ac:dyDescent="0.3">
      <c r="A377" s="2" t="s">
        <v>112</v>
      </c>
      <c r="C377" s="3">
        <f>SUBTOTAL(9,C376:C376)</f>
        <v>0</v>
      </c>
      <c r="D377" s="3">
        <f>SUBTOTAL(9,D376:D376)</f>
        <v>165</v>
      </c>
      <c r="E377" s="3">
        <f>SUBTOTAL(9,E376:E376)</f>
        <v>85.5</v>
      </c>
      <c r="F377" s="3">
        <f>SUBTOTAL(9,F376:F376)</f>
        <v>950</v>
      </c>
      <c r="G377" s="3">
        <f>SUBTOTAL(9,G376:G376)</f>
        <v>785</v>
      </c>
    </row>
    <row r="378" spans="1:7" outlineLevel="2" x14ac:dyDescent="0.3">
      <c r="A378" s="1" t="str">
        <f>'Raw Data'!$R$206</f>
        <v>Jolly Rodger</v>
      </c>
      <c r="B378" s="1" t="str">
        <f>'Raw Data'!$AS$206</f>
        <v>2016-08-25 00:00:00</v>
      </c>
      <c r="C378" s="3">
        <f>'Raw Data'!$T$206</f>
        <v>0</v>
      </c>
      <c r="D378" s="3">
        <f>'Raw Data'!$BJ$206</f>
        <v>165</v>
      </c>
      <c r="E378" s="3">
        <f>'Raw Data'!$BI$206</f>
        <v>0</v>
      </c>
      <c r="F378" s="3">
        <f>'Raw Data'!$V$206</f>
        <v>950</v>
      </c>
      <c r="G378" s="3">
        <f>'Raw Data'!$AP$206</f>
        <v>785</v>
      </c>
    </row>
    <row r="379" spans="1:7" outlineLevel="1" x14ac:dyDescent="0.3">
      <c r="A379" s="2" t="s">
        <v>535</v>
      </c>
      <c r="C379" s="3">
        <f>SUBTOTAL(9,C378:C378)</f>
        <v>0</v>
      </c>
      <c r="D379" s="3">
        <f>SUBTOTAL(9,D378:D378)</f>
        <v>165</v>
      </c>
      <c r="E379" s="3">
        <f>SUBTOTAL(9,E378:E378)</f>
        <v>0</v>
      </c>
      <c r="F379" s="3">
        <f>SUBTOTAL(9,F378:F378)</f>
        <v>950</v>
      </c>
      <c r="G379" s="3">
        <f>SUBTOTAL(9,G378:G378)</f>
        <v>785</v>
      </c>
    </row>
    <row r="380" spans="1:7" outlineLevel="2" x14ac:dyDescent="0.3">
      <c r="A380" s="1" t="str">
        <f>'Raw Data'!$R$207</f>
        <v>Jo Singh</v>
      </c>
      <c r="B380" s="1" t="str">
        <f>'Raw Data'!$AS$207</f>
        <v>2016-09-01 00:00:00</v>
      </c>
      <c r="C380" s="3">
        <f>'Raw Data'!$T$207</f>
        <v>0</v>
      </c>
      <c r="D380" s="3">
        <f>'Raw Data'!$BJ$207</f>
        <v>165</v>
      </c>
      <c r="E380" s="3">
        <f>'Raw Data'!$BI$207</f>
        <v>85.5</v>
      </c>
      <c r="F380" s="3">
        <f>'Raw Data'!$V$207</f>
        <v>950</v>
      </c>
      <c r="G380" s="3">
        <f>'Raw Data'!$AP$207</f>
        <v>785</v>
      </c>
    </row>
    <row r="381" spans="1:7" outlineLevel="1" x14ac:dyDescent="0.3">
      <c r="A381" s="2" t="s">
        <v>112</v>
      </c>
      <c r="C381" s="3">
        <f>SUBTOTAL(9,C380:C380)</f>
        <v>0</v>
      </c>
      <c r="D381" s="3">
        <f>SUBTOTAL(9,D380:D380)</f>
        <v>165</v>
      </c>
      <c r="E381" s="3">
        <f>SUBTOTAL(9,E380:E380)</f>
        <v>85.5</v>
      </c>
      <c r="F381" s="3">
        <f>SUBTOTAL(9,F380:F380)</f>
        <v>950</v>
      </c>
      <c r="G381" s="3">
        <f>SUBTOTAL(9,G380:G380)</f>
        <v>785</v>
      </c>
    </row>
    <row r="382" spans="1:7" outlineLevel="2" x14ac:dyDescent="0.3">
      <c r="A382" s="1" t="str">
        <f>'Raw Data'!$R$208</f>
        <v>Jolly Rodger</v>
      </c>
      <c r="B382" s="1" t="str">
        <f>'Raw Data'!$AS$208</f>
        <v>2016-09-01 00:00:00</v>
      </c>
      <c r="C382" s="3">
        <f>'Raw Data'!$T$208</f>
        <v>0</v>
      </c>
      <c r="D382" s="3">
        <f>'Raw Data'!$BJ$208</f>
        <v>165</v>
      </c>
      <c r="E382" s="3">
        <f>'Raw Data'!$BI$208</f>
        <v>0</v>
      </c>
      <c r="F382" s="3">
        <f>'Raw Data'!$V$208</f>
        <v>950</v>
      </c>
      <c r="G382" s="3">
        <f>'Raw Data'!$AP$208</f>
        <v>785</v>
      </c>
    </row>
    <row r="383" spans="1:7" outlineLevel="1" x14ac:dyDescent="0.3">
      <c r="A383" s="2" t="s">
        <v>535</v>
      </c>
      <c r="C383" s="3">
        <f>SUBTOTAL(9,C382:C382)</f>
        <v>0</v>
      </c>
      <c r="D383" s="3">
        <f>SUBTOTAL(9,D382:D382)</f>
        <v>165</v>
      </c>
      <c r="E383" s="3">
        <f>SUBTOTAL(9,E382:E382)</f>
        <v>0</v>
      </c>
      <c r="F383" s="3">
        <f>SUBTOTAL(9,F382:F382)</f>
        <v>950</v>
      </c>
      <c r="G383" s="3">
        <f>SUBTOTAL(9,G382:G382)</f>
        <v>785</v>
      </c>
    </row>
    <row r="384" spans="1:7" outlineLevel="2" x14ac:dyDescent="0.3">
      <c r="A384" s="1" t="str">
        <f>'Raw Data'!$R$209</f>
        <v>Dene Mills</v>
      </c>
      <c r="B384" s="1" t="str">
        <f>'Raw Data'!$AS$209</f>
        <v>2016-09-01 00:00:00</v>
      </c>
      <c r="C384" s="3">
        <f>'Raw Data'!$T$209</f>
        <v>0</v>
      </c>
      <c r="D384" s="3">
        <f>'Raw Data'!$BJ$209</f>
        <v>184</v>
      </c>
      <c r="E384" s="3">
        <f>'Raw Data'!$BI$209</f>
        <v>90.36</v>
      </c>
      <c r="F384" s="3">
        <f>'Raw Data'!$V$209</f>
        <v>1004</v>
      </c>
      <c r="G384" s="3">
        <f>'Raw Data'!$AP$209</f>
        <v>820</v>
      </c>
    </row>
    <row r="385" spans="1:7" outlineLevel="2" x14ac:dyDescent="0.3">
      <c r="A385" s="1" t="str">
        <f>'Raw Data'!$R$210</f>
        <v>Dene Mills</v>
      </c>
      <c r="B385" s="1" t="str">
        <f>'Raw Data'!$AS$210</f>
        <v>2021-10-29 00:00:00</v>
      </c>
      <c r="C385" s="3">
        <f>'Raw Data'!$T$210</f>
        <v>0</v>
      </c>
      <c r="D385" s="3">
        <f>'Raw Data'!$BJ$210</f>
        <v>301</v>
      </c>
      <c r="E385" s="3">
        <f>'Raw Data'!$BI$210</f>
        <v>120.74</v>
      </c>
      <c r="F385" s="3">
        <f>'Raw Data'!$V$210</f>
        <v>1341.5</v>
      </c>
      <c r="G385" s="3">
        <f>'Raw Data'!$AP$210</f>
        <v>1040.5</v>
      </c>
    </row>
    <row r="386" spans="1:7" outlineLevel="1" x14ac:dyDescent="0.3">
      <c r="A386" s="2" t="s">
        <v>108</v>
      </c>
      <c r="C386" s="3">
        <f>SUBTOTAL(9,C384:C385)</f>
        <v>0</v>
      </c>
      <c r="D386" s="3">
        <f>SUBTOTAL(9,D384:D385)</f>
        <v>485</v>
      </c>
      <c r="E386" s="3">
        <f>SUBTOTAL(9,E384:E385)</f>
        <v>211.1</v>
      </c>
      <c r="F386" s="3">
        <f>SUBTOTAL(9,F384:F385)</f>
        <v>2345.5</v>
      </c>
      <c r="G386" s="3">
        <f>SUBTOTAL(9,G384:G385)</f>
        <v>1860.5</v>
      </c>
    </row>
    <row r="387" spans="1:7" outlineLevel="2" x14ac:dyDescent="0.3">
      <c r="A387" s="1" t="str">
        <f>'Raw Data'!$R$211</f>
        <v>Jo Singh</v>
      </c>
      <c r="B387" s="1" t="str">
        <f>'Raw Data'!$AS$211</f>
        <v>2021-10-29 00:00:00</v>
      </c>
      <c r="C387" s="3">
        <f>'Raw Data'!$T$211</f>
        <v>0</v>
      </c>
      <c r="D387" s="3">
        <f>'Raw Data'!$BJ$211</f>
        <v>165</v>
      </c>
      <c r="E387" s="3">
        <f>'Raw Data'!$BI$211</f>
        <v>85.5</v>
      </c>
      <c r="F387" s="3">
        <f>'Raw Data'!$V$211</f>
        <v>950</v>
      </c>
      <c r="G387" s="3">
        <f>'Raw Data'!$AP$211</f>
        <v>785</v>
      </c>
    </row>
    <row r="388" spans="1:7" outlineLevel="1" x14ac:dyDescent="0.3">
      <c r="A388" s="2" t="s">
        <v>112</v>
      </c>
      <c r="C388" s="3">
        <f>SUBTOTAL(9,C387:C387)</f>
        <v>0</v>
      </c>
      <c r="D388" s="3">
        <f>SUBTOTAL(9,D387:D387)</f>
        <v>165</v>
      </c>
      <c r="E388" s="3">
        <f>SUBTOTAL(9,E387:E387)</f>
        <v>85.5</v>
      </c>
      <c r="F388" s="3">
        <f>SUBTOTAL(9,F387:F387)</f>
        <v>950</v>
      </c>
      <c r="G388" s="3">
        <f>SUBTOTAL(9,G387:G387)</f>
        <v>785</v>
      </c>
    </row>
    <row r="389" spans="1:7" outlineLevel="2" x14ac:dyDescent="0.3">
      <c r="A389" s="1" t="str">
        <f>'Raw Data'!$R$212</f>
        <v>Jolly Rodger</v>
      </c>
      <c r="B389" s="1" t="str">
        <f>'Raw Data'!$AS$212</f>
        <v>2021-10-29 00:00:00</v>
      </c>
      <c r="C389" s="3">
        <f>'Raw Data'!$T$212</f>
        <v>0</v>
      </c>
      <c r="D389" s="3">
        <f>'Raw Data'!$BJ$212</f>
        <v>165</v>
      </c>
      <c r="E389" s="3">
        <f>'Raw Data'!$BI$212</f>
        <v>0</v>
      </c>
      <c r="F389" s="3">
        <f>'Raw Data'!$V$212</f>
        <v>950</v>
      </c>
      <c r="G389" s="3">
        <f>'Raw Data'!$AP$212</f>
        <v>785</v>
      </c>
    </row>
    <row r="390" spans="1:7" outlineLevel="1" x14ac:dyDescent="0.3">
      <c r="A390" s="2" t="s">
        <v>535</v>
      </c>
      <c r="C390" s="3">
        <f>SUBTOTAL(9,C389:C389)</f>
        <v>0</v>
      </c>
      <c r="D390" s="3">
        <f>SUBTOTAL(9,D389:D389)</f>
        <v>165</v>
      </c>
      <c r="E390" s="3">
        <f>SUBTOTAL(9,E389:E389)</f>
        <v>0</v>
      </c>
      <c r="F390" s="3">
        <f>SUBTOTAL(9,F389:F389)</f>
        <v>950</v>
      </c>
      <c r="G390" s="3">
        <f>SUBTOTAL(9,G389:G389)</f>
        <v>785</v>
      </c>
    </row>
    <row r="391" spans="1:7" outlineLevel="2" x14ac:dyDescent="0.3">
      <c r="A391" s="1" t="str">
        <f>'Raw Data'!$R$213</f>
        <v>Dene Mills</v>
      </c>
      <c r="B391" s="1" t="str">
        <f>'Raw Data'!$AS$213</f>
        <v>2021-11-05 00:00:00</v>
      </c>
      <c r="C391" s="3">
        <f>'Raw Data'!$T$213</f>
        <v>0</v>
      </c>
      <c r="D391" s="3">
        <f>'Raw Data'!$BJ$213</f>
        <v>301</v>
      </c>
      <c r="E391" s="3">
        <f>'Raw Data'!$BI$213</f>
        <v>120.74</v>
      </c>
      <c r="F391" s="3">
        <f>'Raw Data'!$V$213</f>
        <v>1341.5</v>
      </c>
      <c r="G391" s="3">
        <f>'Raw Data'!$AP$213</f>
        <v>1040.5</v>
      </c>
    </row>
    <row r="392" spans="1:7" outlineLevel="1" x14ac:dyDescent="0.3">
      <c r="A392" s="2" t="s">
        <v>108</v>
      </c>
      <c r="C392" s="3">
        <f>SUBTOTAL(9,C391:C391)</f>
        <v>0</v>
      </c>
      <c r="D392" s="3">
        <f>SUBTOTAL(9,D391:D391)</f>
        <v>301</v>
      </c>
      <c r="E392" s="3">
        <f>SUBTOTAL(9,E391:E391)</f>
        <v>120.74</v>
      </c>
      <c r="F392" s="3">
        <f>SUBTOTAL(9,F391:F391)</f>
        <v>1341.5</v>
      </c>
      <c r="G392" s="3">
        <f>SUBTOTAL(9,G391:G391)</f>
        <v>1040.5</v>
      </c>
    </row>
    <row r="393" spans="1:7" outlineLevel="2" x14ac:dyDescent="0.3">
      <c r="A393" s="1" t="str">
        <f>'Raw Data'!$R$214</f>
        <v>Jo Singh</v>
      </c>
      <c r="B393" s="1" t="str">
        <f>'Raw Data'!$AS$214</f>
        <v>2021-11-05 00:00:00</v>
      </c>
      <c r="C393" s="3">
        <f>'Raw Data'!$T$214</f>
        <v>0</v>
      </c>
      <c r="D393" s="3">
        <f>'Raw Data'!$BJ$214</f>
        <v>165</v>
      </c>
      <c r="E393" s="3">
        <f>'Raw Data'!$BI$214</f>
        <v>85.5</v>
      </c>
      <c r="F393" s="3">
        <f>'Raw Data'!$V$214</f>
        <v>950</v>
      </c>
      <c r="G393" s="3">
        <f>'Raw Data'!$AP$214</f>
        <v>785</v>
      </c>
    </row>
    <row r="394" spans="1:7" outlineLevel="1" x14ac:dyDescent="0.3">
      <c r="A394" s="2" t="s">
        <v>112</v>
      </c>
      <c r="C394" s="3">
        <f>SUBTOTAL(9,C393:C393)</f>
        <v>0</v>
      </c>
      <c r="D394" s="3">
        <f>SUBTOTAL(9,D393:D393)</f>
        <v>165</v>
      </c>
      <c r="E394" s="3">
        <f>SUBTOTAL(9,E393:E393)</f>
        <v>85.5</v>
      </c>
      <c r="F394" s="3">
        <f>SUBTOTAL(9,F393:F393)</f>
        <v>950</v>
      </c>
      <c r="G394" s="3">
        <f>SUBTOTAL(9,G393:G393)</f>
        <v>785</v>
      </c>
    </row>
    <row r="395" spans="1:7" outlineLevel="2" x14ac:dyDescent="0.3">
      <c r="A395" s="1" t="str">
        <f>'Raw Data'!$R$215</f>
        <v>Jolly Rodger</v>
      </c>
      <c r="B395" s="1" t="str">
        <f>'Raw Data'!$AS$215</f>
        <v>2021-11-05 00:00:00</v>
      </c>
      <c r="C395" s="3">
        <f>'Raw Data'!$T$215</f>
        <v>0</v>
      </c>
      <c r="D395" s="3">
        <f>'Raw Data'!$BJ$215</f>
        <v>165</v>
      </c>
      <c r="E395" s="3">
        <f>'Raw Data'!$BI$215</f>
        <v>0</v>
      </c>
      <c r="F395" s="3">
        <f>'Raw Data'!$V$215</f>
        <v>950</v>
      </c>
      <c r="G395" s="3">
        <f>'Raw Data'!$AP$215</f>
        <v>785</v>
      </c>
    </row>
    <row r="396" spans="1:7" outlineLevel="1" x14ac:dyDescent="0.3">
      <c r="A396" s="2" t="s">
        <v>535</v>
      </c>
      <c r="C396" s="3">
        <f>SUBTOTAL(9,C395:C395)</f>
        <v>0</v>
      </c>
      <c r="D396" s="3">
        <f>SUBTOTAL(9,D395:D395)</f>
        <v>165</v>
      </c>
      <c r="E396" s="3">
        <f>SUBTOTAL(9,E395:E395)</f>
        <v>0</v>
      </c>
      <c r="F396" s="3">
        <f>SUBTOTAL(9,F395:F395)</f>
        <v>950</v>
      </c>
      <c r="G396" s="3">
        <f>SUBTOTAL(9,G395:G395)</f>
        <v>785</v>
      </c>
    </row>
    <row r="397" spans="1:7" outlineLevel="2" x14ac:dyDescent="0.3">
      <c r="A397" s="1" t="str">
        <f>'Raw Data'!$R$216</f>
        <v>Dene Mills</v>
      </c>
      <c r="B397" s="1" t="str">
        <f>'Raw Data'!$AS$216</f>
        <v>2021-11-12 00:00:00</v>
      </c>
      <c r="C397" s="3">
        <f>'Raw Data'!$T$216</f>
        <v>0</v>
      </c>
      <c r="D397" s="3">
        <f>'Raw Data'!$BJ$216</f>
        <v>301</v>
      </c>
      <c r="E397" s="3">
        <f>'Raw Data'!$BI$216</f>
        <v>120.74</v>
      </c>
      <c r="F397" s="3">
        <f>'Raw Data'!$V$216</f>
        <v>1341.5</v>
      </c>
      <c r="G397" s="3">
        <f>'Raw Data'!$AP$216</f>
        <v>1040.5</v>
      </c>
    </row>
    <row r="398" spans="1:7" outlineLevel="1" x14ac:dyDescent="0.3">
      <c r="A398" s="2" t="s">
        <v>108</v>
      </c>
      <c r="C398" s="3">
        <f>SUBTOTAL(9,C397:C397)</f>
        <v>0</v>
      </c>
      <c r="D398" s="3">
        <f>SUBTOTAL(9,D397:D397)</f>
        <v>301</v>
      </c>
      <c r="E398" s="3">
        <f>SUBTOTAL(9,E397:E397)</f>
        <v>120.74</v>
      </c>
      <c r="F398" s="3">
        <f>SUBTOTAL(9,F397:F397)</f>
        <v>1341.5</v>
      </c>
      <c r="G398" s="3">
        <f>SUBTOTAL(9,G397:G397)</f>
        <v>1040.5</v>
      </c>
    </row>
    <row r="399" spans="1:7" outlineLevel="2" x14ac:dyDescent="0.3">
      <c r="A399" s="1" t="str">
        <f>'Raw Data'!$R$217</f>
        <v>Jo Singh</v>
      </c>
      <c r="B399" s="1" t="str">
        <f>'Raw Data'!$AS$217</f>
        <v>2021-11-12 00:00:00</v>
      </c>
      <c r="C399" s="3">
        <f>'Raw Data'!$T$217</f>
        <v>0</v>
      </c>
      <c r="D399" s="3">
        <f>'Raw Data'!$BJ$217</f>
        <v>165</v>
      </c>
      <c r="E399" s="3">
        <f>'Raw Data'!$BI$217</f>
        <v>85.5</v>
      </c>
      <c r="F399" s="3">
        <f>'Raw Data'!$V$217</f>
        <v>950</v>
      </c>
      <c r="G399" s="3">
        <f>'Raw Data'!$AP$217</f>
        <v>785</v>
      </c>
    </row>
    <row r="400" spans="1:7" outlineLevel="1" x14ac:dyDescent="0.3">
      <c r="A400" s="2" t="s">
        <v>112</v>
      </c>
      <c r="C400" s="3">
        <f>SUBTOTAL(9,C399:C399)</f>
        <v>0</v>
      </c>
      <c r="D400" s="3">
        <f>SUBTOTAL(9,D399:D399)</f>
        <v>165</v>
      </c>
      <c r="E400" s="3">
        <f>SUBTOTAL(9,E399:E399)</f>
        <v>85.5</v>
      </c>
      <c r="F400" s="3">
        <f>SUBTOTAL(9,F399:F399)</f>
        <v>950</v>
      </c>
      <c r="G400" s="3">
        <f>SUBTOTAL(9,G399:G399)</f>
        <v>785</v>
      </c>
    </row>
    <row r="401" spans="1:7" outlineLevel="2" x14ac:dyDescent="0.3">
      <c r="A401" s="1" t="str">
        <f>'Raw Data'!$R$218</f>
        <v>Jolly Rodger</v>
      </c>
      <c r="B401" s="1" t="str">
        <f>'Raw Data'!$AS$218</f>
        <v>2021-11-12 00:00:00</v>
      </c>
      <c r="C401" s="3">
        <f>'Raw Data'!$T$218</f>
        <v>0</v>
      </c>
      <c r="D401" s="3">
        <f>'Raw Data'!$BJ$218</f>
        <v>165</v>
      </c>
      <c r="E401" s="3">
        <f>'Raw Data'!$BI$218</f>
        <v>0</v>
      </c>
      <c r="F401" s="3">
        <f>'Raw Data'!$V$218</f>
        <v>950</v>
      </c>
      <c r="G401" s="3">
        <f>'Raw Data'!$AP$218</f>
        <v>785</v>
      </c>
    </row>
    <row r="402" spans="1:7" outlineLevel="1" x14ac:dyDescent="0.3">
      <c r="A402" s="2" t="s">
        <v>535</v>
      </c>
      <c r="C402" s="3">
        <f>SUBTOTAL(9,C401:C401)</f>
        <v>0</v>
      </c>
      <c r="D402" s="3">
        <f>SUBTOTAL(9,D401:D401)</f>
        <v>165</v>
      </c>
      <c r="E402" s="3">
        <f>SUBTOTAL(9,E401:E401)</f>
        <v>0</v>
      </c>
      <c r="F402" s="3">
        <f>SUBTOTAL(9,F401:F401)</f>
        <v>950</v>
      </c>
      <c r="G402" s="3">
        <f>SUBTOTAL(9,G401:G401)</f>
        <v>785</v>
      </c>
    </row>
    <row r="403" spans="1:7" outlineLevel="2" x14ac:dyDescent="0.3">
      <c r="A403" s="1" t="str">
        <f>'Raw Data'!$R$219</f>
        <v>Dene Mills</v>
      </c>
      <c r="B403" s="1" t="str">
        <f>'Raw Data'!$AS$219</f>
        <v>2021-11-19 00:00:00</v>
      </c>
      <c r="C403" s="3">
        <f>'Raw Data'!$T$219</f>
        <v>0</v>
      </c>
      <c r="D403" s="3">
        <f>'Raw Data'!$BJ$219</f>
        <v>301</v>
      </c>
      <c r="E403" s="3">
        <f>'Raw Data'!$BI$219</f>
        <v>120.74</v>
      </c>
      <c r="F403" s="3">
        <f>'Raw Data'!$V$219</f>
        <v>1341.5</v>
      </c>
      <c r="G403" s="3">
        <f>'Raw Data'!$AP$219</f>
        <v>1040.5</v>
      </c>
    </row>
    <row r="404" spans="1:7" outlineLevel="1" x14ac:dyDescent="0.3">
      <c r="A404" s="2" t="s">
        <v>108</v>
      </c>
      <c r="C404" s="3">
        <f>SUBTOTAL(9,C403:C403)</f>
        <v>0</v>
      </c>
      <c r="D404" s="3">
        <f>SUBTOTAL(9,D403:D403)</f>
        <v>301</v>
      </c>
      <c r="E404" s="3">
        <f>SUBTOTAL(9,E403:E403)</f>
        <v>120.74</v>
      </c>
      <c r="F404" s="3">
        <f>SUBTOTAL(9,F403:F403)</f>
        <v>1341.5</v>
      </c>
      <c r="G404" s="3">
        <f>SUBTOTAL(9,G403:G403)</f>
        <v>1040.5</v>
      </c>
    </row>
    <row r="405" spans="1:7" outlineLevel="2" x14ac:dyDescent="0.3">
      <c r="A405" s="1" t="str">
        <f>'Raw Data'!$R$220</f>
        <v>Jo Singh</v>
      </c>
      <c r="B405" s="1" t="str">
        <f>'Raw Data'!$AS$220</f>
        <v>2021-11-19 00:00:00</v>
      </c>
      <c r="C405" s="3">
        <f>'Raw Data'!$T$220</f>
        <v>0</v>
      </c>
      <c r="D405" s="3">
        <f>'Raw Data'!$BJ$220</f>
        <v>165</v>
      </c>
      <c r="E405" s="3">
        <f>'Raw Data'!$BI$220</f>
        <v>85.5</v>
      </c>
      <c r="F405" s="3">
        <f>'Raw Data'!$V$220</f>
        <v>950</v>
      </c>
      <c r="G405" s="3">
        <f>'Raw Data'!$AP$220</f>
        <v>785</v>
      </c>
    </row>
    <row r="406" spans="1:7" outlineLevel="1" x14ac:dyDescent="0.3">
      <c r="A406" s="2" t="s">
        <v>112</v>
      </c>
      <c r="C406" s="3">
        <f>SUBTOTAL(9,C405:C405)</f>
        <v>0</v>
      </c>
      <c r="D406" s="3">
        <f>SUBTOTAL(9,D405:D405)</f>
        <v>165</v>
      </c>
      <c r="E406" s="3">
        <f>SUBTOTAL(9,E405:E405)</f>
        <v>85.5</v>
      </c>
      <c r="F406" s="3">
        <f>SUBTOTAL(9,F405:F405)</f>
        <v>950</v>
      </c>
      <c r="G406" s="3">
        <f>SUBTOTAL(9,G405:G405)</f>
        <v>785</v>
      </c>
    </row>
    <row r="407" spans="1:7" outlineLevel="2" x14ac:dyDescent="0.3">
      <c r="A407" s="1" t="str">
        <f>'Raw Data'!$R$221</f>
        <v>Jolly Rodger</v>
      </c>
      <c r="B407" s="1" t="str">
        <f>'Raw Data'!$AS$221</f>
        <v>2021-11-19 00:00:00</v>
      </c>
      <c r="C407" s="3">
        <f>'Raw Data'!$T$221</f>
        <v>0</v>
      </c>
      <c r="D407" s="3">
        <f>'Raw Data'!$BJ$221</f>
        <v>165</v>
      </c>
      <c r="E407" s="3">
        <f>'Raw Data'!$BI$221</f>
        <v>0</v>
      </c>
      <c r="F407" s="3">
        <f>'Raw Data'!$V$221</f>
        <v>950</v>
      </c>
      <c r="G407" s="3">
        <f>'Raw Data'!$AP$221</f>
        <v>785</v>
      </c>
    </row>
    <row r="408" spans="1:7" outlineLevel="1" x14ac:dyDescent="0.3">
      <c r="A408" s="2" t="s">
        <v>535</v>
      </c>
      <c r="C408" s="3">
        <f>SUBTOTAL(9,C407:C407)</f>
        <v>0</v>
      </c>
      <c r="D408" s="3">
        <f>SUBTOTAL(9,D407:D407)</f>
        <v>165</v>
      </c>
      <c r="E408" s="3">
        <f>SUBTOTAL(9,E407:E407)</f>
        <v>0</v>
      </c>
      <c r="F408" s="3">
        <f>SUBTOTAL(9,F407:F407)</f>
        <v>950</v>
      </c>
      <c r="G408" s="3">
        <f>SUBTOTAL(9,G407:G407)</f>
        <v>785</v>
      </c>
    </row>
    <row r="409" spans="1:7" outlineLevel="2" x14ac:dyDescent="0.3">
      <c r="A409" s="1" t="str">
        <f>'Raw Data'!$R$222</f>
        <v>Dene Mills</v>
      </c>
      <c r="B409" s="1" t="str">
        <f>'Raw Data'!$AS$222</f>
        <v>2021-11-26 00:00:00</v>
      </c>
      <c r="C409" s="3">
        <f>'Raw Data'!$T$222</f>
        <v>0</v>
      </c>
      <c r="D409" s="3">
        <f>'Raw Data'!$BJ$222</f>
        <v>301</v>
      </c>
      <c r="E409" s="3">
        <f>'Raw Data'!$BI$222</f>
        <v>120.74</v>
      </c>
      <c r="F409" s="3">
        <f>'Raw Data'!$V$222</f>
        <v>1341.5</v>
      </c>
      <c r="G409" s="3">
        <f>'Raw Data'!$AP$222</f>
        <v>1040.5</v>
      </c>
    </row>
    <row r="410" spans="1:7" outlineLevel="1" x14ac:dyDescent="0.3">
      <c r="A410" s="2" t="s">
        <v>108</v>
      </c>
      <c r="C410" s="3">
        <f>SUBTOTAL(9,C409:C409)</f>
        <v>0</v>
      </c>
      <c r="D410" s="3">
        <f>SUBTOTAL(9,D409:D409)</f>
        <v>301</v>
      </c>
      <c r="E410" s="3">
        <f>SUBTOTAL(9,E409:E409)</f>
        <v>120.74</v>
      </c>
      <c r="F410" s="3">
        <f>SUBTOTAL(9,F409:F409)</f>
        <v>1341.5</v>
      </c>
      <c r="G410" s="3">
        <f>SUBTOTAL(9,G409:G409)</f>
        <v>1040.5</v>
      </c>
    </row>
    <row r="411" spans="1:7" outlineLevel="2" x14ac:dyDescent="0.3">
      <c r="A411" s="1" t="str">
        <f>'Raw Data'!$R$223</f>
        <v>Jo Singh</v>
      </c>
      <c r="B411" s="1" t="str">
        <f>'Raw Data'!$AS$223</f>
        <v>2021-11-26 00:00:00</v>
      </c>
      <c r="C411" s="3">
        <f>'Raw Data'!$T$223</f>
        <v>0</v>
      </c>
      <c r="D411" s="3">
        <f>'Raw Data'!$BJ$223</f>
        <v>165</v>
      </c>
      <c r="E411" s="3">
        <f>'Raw Data'!$BI$223</f>
        <v>85.5</v>
      </c>
      <c r="F411" s="3">
        <f>'Raw Data'!$V$223</f>
        <v>950</v>
      </c>
      <c r="G411" s="3">
        <f>'Raw Data'!$AP$223</f>
        <v>785</v>
      </c>
    </row>
    <row r="412" spans="1:7" outlineLevel="1" x14ac:dyDescent="0.3">
      <c r="A412" s="2" t="s">
        <v>112</v>
      </c>
      <c r="C412" s="3">
        <f>SUBTOTAL(9,C411:C411)</f>
        <v>0</v>
      </c>
      <c r="D412" s="3">
        <f>SUBTOTAL(9,D411:D411)</f>
        <v>165</v>
      </c>
      <c r="E412" s="3">
        <f>SUBTOTAL(9,E411:E411)</f>
        <v>85.5</v>
      </c>
      <c r="F412" s="3">
        <f>SUBTOTAL(9,F411:F411)</f>
        <v>950</v>
      </c>
      <c r="G412" s="3">
        <f>SUBTOTAL(9,G411:G411)</f>
        <v>785</v>
      </c>
    </row>
    <row r="413" spans="1:7" outlineLevel="2" x14ac:dyDescent="0.3">
      <c r="A413" s="1" t="str">
        <f>'Raw Data'!$R$224</f>
        <v>Jolly Rodger</v>
      </c>
      <c r="B413" s="1" t="str">
        <f>'Raw Data'!$AS$224</f>
        <v>2021-11-26 00:00:00</v>
      </c>
      <c r="C413" s="3">
        <f>'Raw Data'!$T$224</f>
        <v>0</v>
      </c>
      <c r="D413" s="3">
        <f>'Raw Data'!$BJ$224</f>
        <v>165</v>
      </c>
      <c r="E413" s="3">
        <f>'Raw Data'!$BI$224</f>
        <v>0</v>
      </c>
      <c r="F413" s="3">
        <f>'Raw Data'!$V$224</f>
        <v>950</v>
      </c>
      <c r="G413" s="3">
        <f>'Raw Data'!$AP$224</f>
        <v>785</v>
      </c>
    </row>
    <row r="414" spans="1:7" outlineLevel="1" x14ac:dyDescent="0.3">
      <c r="A414" s="2" t="s">
        <v>535</v>
      </c>
      <c r="C414" s="3">
        <f>SUBTOTAL(9,C413:C413)</f>
        <v>0</v>
      </c>
      <c r="D414" s="3">
        <f>SUBTOTAL(9,D413:D413)</f>
        <v>165</v>
      </c>
      <c r="E414" s="3">
        <f>SUBTOTAL(9,E413:E413)</f>
        <v>0</v>
      </c>
      <c r="F414" s="3">
        <f>SUBTOTAL(9,F413:F413)</f>
        <v>950</v>
      </c>
      <c r="G414" s="3">
        <f>SUBTOTAL(9,G413:G413)</f>
        <v>785</v>
      </c>
    </row>
    <row r="415" spans="1:7" x14ac:dyDescent="0.3">
      <c r="A415" s="2" t="s">
        <v>115</v>
      </c>
      <c r="C415" s="3">
        <f>SUBTOTAL(9,C2:C413)</f>
        <v>0</v>
      </c>
      <c r="D415" s="3">
        <f>SUBTOTAL(9,D2:D413)</f>
        <v>35791.259999999995</v>
      </c>
      <c r="E415" s="3">
        <f>SUBTOTAL(9,E2:E413)</f>
        <v>13380.330000000002</v>
      </c>
      <c r="F415" s="3">
        <f>SUBTOTAL(9,F2:F413)</f>
        <v>181067.41000000003</v>
      </c>
      <c r="G415" s="3">
        <f>SUBTOTAL(9,G2:G413)</f>
        <v>145246.15</v>
      </c>
    </row>
    <row r="416" spans="1:7" x14ac:dyDescent="0.3">
      <c r="C416" s="3"/>
      <c r="D416" s="3"/>
      <c r="E416" s="3"/>
      <c r="F416" s="3"/>
      <c r="G416" s="3"/>
    </row>
    <row r="417" spans="3:7" x14ac:dyDescent="0.3">
      <c r="C417" s="3"/>
      <c r="D417" s="3"/>
      <c r="E417" s="3"/>
      <c r="F417" s="3"/>
      <c r="G417" s="3"/>
    </row>
    <row r="418" spans="3:7" x14ac:dyDescent="0.3">
      <c r="C418" s="3"/>
      <c r="D418" s="3"/>
      <c r="E418" s="3"/>
      <c r="F418" s="3"/>
      <c r="G418" s="3"/>
    </row>
    <row r="419" spans="3:7" x14ac:dyDescent="0.3">
      <c r="C419" s="3"/>
      <c r="D419" s="3"/>
      <c r="E419" s="3"/>
      <c r="F419" s="3"/>
      <c r="G419" s="3"/>
    </row>
    <row r="420" spans="3:7" x14ac:dyDescent="0.3">
      <c r="C420" s="3"/>
      <c r="D420" s="3"/>
      <c r="E420" s="3"/>
      <c r="F420" s="3"/>
      <c r="G420" s="3"/>
    </row>
    <row r="421" spans="3:7" x14ac:dyDescent="0.3">
      <c r="C421" s="3"/>
      <c r="D421" s="3"/>
      <c r="E421" s="3"/>
      <c r="F421" s="3"/>
      <c r="G421" s="3"/>
    </row>
    <row r="422" spans="3:7" x14ac:dyDescent="0.3">
      <c r="C422" s="3"/>
      <c r="D422" s="3"/>
      <c r="E422" s="3"/>
      <c r="F422" s="3"/>
      <c r="G422" s="3"/>
    </row>
    <row r="423" spans="3:7" x14ac:dyDescent="0.3">
      <c r="C423" s="3"/>
      <c r="D423" s="3"/>
      <c r="E423" s="3"/>
      <c r="F423" s="3"/>
      <c r="G423" s="3"/>
    </row>
    <row r="424" spans="3:7" x14ac:dyDescent="0.3">
      <c r="C424" s="3"/>
      <c r="D424" s="3"/>
      <c r="E424" s="3"/>
      <c r="F424" s="3"/>
      <c r="G424" s="3"/>
    </row>
    <row r="425" spans="3:7" x14ac:dyDescent="0.3">
      <c r="C425" s="3"/>
      <c r="D425" s="3"/>
      <c r="E425" s="3"/>
      <c r="F425" s="3"/>
      <c r="G425" s="3"/>
    </row>
    <row r="426" spans="3:7" x14ac:dyDescent="0.3">
      <c r="C426" s="3"/>
      <c r="D426" s="3"/>
      <c r="E426" s="3"/>
      <c r="F426" s="3"/>
      <c r="G426" s="3"/>
    </row>
    <row r="427" spans="3:7" x14ac:dyDescent="0.3">
      <c r="C427" s="3"/>
      <c r="D427" s="3"/>
      <c r="E427" s="3"/>
      <c r="F427" s="3"/>
      <c r="G427" s="3"/>
    </row>
    <row r="428" spans="3:7" x14ac:dyDescent="0.3">
      <c r="C428" s="3"/>
      <c r="D428" s="3"/>
      <c r="E428" s="3"/>
      <c r="F428" s="3"/>
      <c r="G428" s="3"/>
    </row>
    <row r="429" spans="3:7" x14ac:dyDescent="0.3">
      <c r="C429" s="3"/>
      <c r="D429" s="3"/>
      <c r="E429" s="3"/>
      <c r="F429" s="3"/>
      <c r="G429" s="3"/>
    </row>
    <row r="430" spans="3:7" x14ac:dyDescent="0.3">
      <c r="C430" s="3"/>
      <c r="D430" s="3"/>
      <c r="E430" s="3"/>
      <c r="F430" s="3"/>
      <c r="G430" s="3"/>
    </row>
    <row r="431" spans="3:7" x14ac:dyDescent="0.3">
      <c r="C431" s="3"/>
      <c r="D431" s="3"/>
      <c r="E431" s="3"/>
      <c r="F431" s="3"/>
      <c r="G431" s="3"/>
    </row>
    <row r="432" spans="3:7" x14ac:dyDescent="0.3">
      <c r="C432" s="3"/>
      <c r="D432" s="3"/>
      <c r="E432" s="3"/>
      <c r="F432" s="3"/>
      <c r="G432" s="3"/>
    </row>
    <row r="433" spans="3:7" x14ac:dyDescent="0.3">
      <c r="C433" s="3"/>
      <c r="D433" s="3"/>
      <c r="E433" s="3"/>
      <c r="F433" s="3"/>
      <c r="G433" s="3"/>
    </row>
    <row r="434" spans="3:7" x14ac:dyDescent="0.3">
      <c r="C434" s="3"/>
      <c r="D434" s="3"/>
      <c r="E434" s="3"/>
      <c r="F434" s="3"/>
      <c r="G434" s="3"/>
    </row>
    <row r="435" spans="3:7" x14ac:dyDescent="0.3">
      <c r="C435" s="3"/>
      <c r="D435" s="3"/>
      <c r="E435" s="3"/>
      <c r="F435" s="3"/>
      <c r="G435" s="3"/>
    </row>
    <row r="436" spans="3:7" x14ac:dyDescent="0.3">
      <c r="C436" s="3"/>
      <c r="D436" s="3"/>
      <c r="E436" s="3"/>
      <c r="F436" s="3"/>
      <c r="G436" s="3"/>
    </row>
    <row r="437" spans="3:7" x14ac:dyDescent="0.3">
      <c r="C437" s="3"/>
      <c r="D437" s="3"/>
      <c r="E437" s="3"/>
      <c r="F437" s="3"/>
      <c r="G437" s="3"/>
    </row>
    <row r="438" spans="3:7" x14ac:dyDescent="0.3">
      <c r="C438" s="3"/>
      <c r="D438" s="3"/>
      <c r="E438" s="3"/>
      <c r="F438" s="3"/>
      <c r="G438" s="3"/>
    </row>
    <row r="439" spans="3:7" x14ac:dyDescent="0.3">
      <c r="C439" s="3"/>
      <c r="D439" s="3"/>
      <c r="E439" s="3"/>
      <c r="F439" s="3"/>
      <c r="G439" s="3"/>
    </row>
    <row r="440" spans="3:7" x14ac:dyDescent="0.3">
      <c r="C440" s="3"/>
      <c r="D440" s="3"/>
      <c r="E440" s="3"/>
      <c r="F440" s="3"/>
      <c r="G440" s="3"/>
    </row>
    <row r="441" spans="3:7" x14ac:dyDescent="0.3">
      <c r="C441" s="3"/>
      <c r="D441" s="3"/>
      <c r="E441" s="3"/>
      <c r="F441" s="3"/>
      <c r="G441" s="3"/>
    </row>
    <row r="442" spans="3:7" x14ac:dyDescent="0.3">
      <c r="C442" s="3"/>
      <c r="D442" s="3"/>
      <c r="E442" s="3"/>
      <c r="F442" s="3"/>
      <c r="G442" s="3"/>
    </row>
    <row r="443" spans="3:7" x14ac:dyDescent="0.3">
      <c r="C443" s="3"/>
      <c r="D443" s="3"/>
      <c r="E443" s="3"/>
      <c r="F443" s="3"/>
      <c r="G443" s="3"/>
    </row>
    <row r="444" spans="3:7" x14ac:dyDescent="0.3">
      <c r="C444" s="3"/>
      <c r="D444" s="3"/>
      <c r="E444" s="3"/>
      <c r="F444" s="3"/>
      <c r="G444" s="3"/>
    </row>
    <row r="445" spans="3:7" x14ac:dyDescent="0.3">
      <c r="C445" s="3"/>
      <c r="D445" s="3"/>
      <c r="E445" s="3"/>
      <c r="F445" s="3"/>
      <c r="G445" s="3"/>
    </row>
    <row r="446" spans="3:7" x14ac:dyDescent="0.3">
      <c r="C446" s="3"/>
      <c r="D446" s="3"/>
      <c r="E446" s="3"/>
      <c r="F446" s="3"/>
      <c r="G446" s="3"/>
    </row>
    <row r="447" spans="3:7" x14ac:dyDescent="0.3">
      <c r="C447" s="3"/>
      <c r="D447" s="3"/>
      <c r="E447" s="3"/>
      <c r="F447" s="3"/>
      <c r="G447" s="3"/>
    </row>
    <row r="448" spans="3:7" x14ac:dyDescent="0.3">
      <c r="C448" s="3"/>
      <c r="D448" s="3"/>
      <c r="E448" s="3"/>
      <c r="F448" s="3"/>
      <c r="G448" s="3"/>
    </row>
    <row r="449" spans="3:7" x14ac:dyDescent="0.3">
      <c r="C449" s="3"/>
      <c r="D449" s="3"/>
      <c r="E449" s="3"/>
      <c r="F449" s="3"/>
      <c r="G449" s="3"/>
    </row>
    <row r="450" spans="3:7" x14ac:dyDescent="0.3">
      <c r="C450" s="3"/>
      <c r="D450" s="3"/>
      <c r="E450" s="3"/>
      <c r="F450" s="3"/>
      <c r="G450" s="3"/>
    </row>
    <row r="451" spans="3:7" x14ac:dyDescent="0.3">
      <c r="C451" s="3"/>
      <c r="D451" s="3"/>
      <c r="E451" s="3"/>
      <c r="F451" s="3"/>
      <c r="G451" s="3"/>
    </row>
    <row r="452" spans="3:7" x14ac:dyDescent="0.3">
      <c r="C452" s="3"/>
      <c r="D452" s="3"/>
      <c r="E452" s="3"/>
      <c r="F452" s="3"/>
      <c r="G45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224"/>
  <sheetViews>
    <sheetView topLeftCell="L1" workbookViewId="0">
      <selection activeCell="F18" sqref="F18"/>
    </sheetView>
  </sheetViews>
  <sheetFormatPr defaultRowHeight="17.25" x14ac:dyDescent="0.3"/>
  <cols>
    <col min="1" max="1" width="18" style="1" bestFit="1" customWidth="1"/>
    <col min="2" max="2" width="29" style="1" bestFit="1" customWidth="1"/>
    <col min="3" max="3" width="23.7109375" style="1" bestFit="1" customWidth="1"/>
    <col min="4" max="4" width="16.85546875" style="1" bestFit="1" customWidth="1"/>
    <col min="5" max="5" width="13" style="1" bestFit="1" customWidth="1"/>
    <col min="6" max="6" width="19" style="1" bestFit="1" customWidth="1"/>
    <col min="7" max="8" width="20" style="1" bestFit="1" customWidth="1"/>
    <col min="9" max="9" width="22.85546875" style="1" bestFit="1" customWidth="1"/>
    <col min="10" max="10" width="18" style="1" bestFit="1" customWidth="1"/>
    <col min="11" max="11" width="14" style="1" bestFit="1" customWidth="1"/>
    <col min="12" max="12" width="18.7109375" style="1" bestFit="1" customWidth="1"/>
    <col min="13" max="13" width="18.5703125" style="1" bestFit="1" customWidth="1"/>
    <col min="14" max="14" width="28.5703125" style="1" bestFit="1" customWidth="1"/>
    <col min="15" max="15" width="27.85546875" style="1" bestFit="1" customWidth="1"/>
    <col min="16" max="16" width="28.140625" style="1" bestFit="1" customWidth="1"/>
    <col min="17" max="17" width="27.42578125" style="1" bestFit="1" customWidth="1"/>
    <col min="18" max="18" width="22.5703125" style="1" bestFit="1" customWidth="1"/>
    <col min="19" max="19" width="9" style="1" bestFit="1" customWidth="1"/>
    <col min="20" max="20" width="16" style="1" bestFit="1" customWidth="1"/>
    <col min="21" max="21" width="16.28515625" style="1" bestFit="1" customWidth="1"/>
    <col min="22" max="22" width="11.28515625" style="1" bestFit="1" customWidth="1"/>
    <col min="23" max="23" width="33" style="1" bestFit="1" customWidth="1"/>
    <col min="24" max="24" width="19.5703125" style="1" bestFit="1" customWidth="1"/>
    <col min="25" max="25" width="7.85546875" style="1" bestFit="1" customWidth="1"/>
    <col min="26" max="26" width="14.42578125" style="1" bestFit="1" customWidth="1"/>
    <col min="27" max="27" width="20.85546875" style="1" bestFit="1" customWidth="1"/>
    <col min="28" max="28" width="17.85546875" style="1" bestFit="1" customWidth="1"/>
    <col min="29" max="29" width="20.85546875" style="1" bestFit="1" customWidth="1"/>
    <col min="30" max="30" width="18.140625" style="1" bestFit="1" customWidth="1"/>
    <col min="31" max="31" width="28.42578125" style="1" bestFit="1" customWidth="1"/>
    <col min="32" max="32" width="15.85546875" style="1" bestFit="1" customWidth="1"/>
    <col min="33" max="33" width="20.42578125" style="1" bestFit="1" customWidth="1"/>
    <col min="34" max="34" width="12.85546875" style="1" bestFit="1" customWidth="1"/>
    <col min="35" max="36" width="13" style="1" bestFit="1" customWidth="1"/>
    <col min="37" max="37" width="12.85546875" style="1" bestFit="1" customWidth="1"/>
    <col min="38" max="38" width="17.28515625" style="1" bestFit="1" customWidth="1"/>
    <col min="39" max="39" width="17.7109375" style="1" bestFit="1" customWidth="1"/>
    <col min="40" max="40" width="22.85546875" style="1" bestFit="1" customWidth="1"/>
    <col min="41" max="41" width="26.7109375" style="1" bestFit="1" customWidth="1"/>
    <col min="42" max="43" width="10.28515625" style="1" bestFit="1" customWidth="1"/>
    <col min="44" max="44" width="9.42578125" style="1" bestFit="1" customWidth="1"/>
    <col min="45" max="45" width="22.85546875" style="1" bestFit="1" customWidth="1"/>
    <col min="46" max="46" width="11.85546875" style="1" bestFit="1" customWidth="1"/>
    <col min="47" max="47" width="18.140625" style="1" bestFit="1" customWidth="1"/>
    <col min="48" max="48" width="16.7109375" style="1" bestFit="1" customWidth="1"/>
    <col min="49" max="49" width="17.7109375" style="1" bestFit="1" customWidth="1"/>
    <col min="50" max="50" width="27.28515625" style="1" bestFit="1" customWidth="1"/>
    <col min="51" max="51" width="33.28515625" style="1" bestFit="1" customWidth="1"/>
    <col min="52" max="52" width="17.5703125" style="1" bestFit="1" customWidth="1"/>
    <col min="53" max="53" width="18.5703125" style="1" bestFit="1" customWidth="1"/>
    <col min="54" max="54" width="15.28515625" style="1" bestFit="1" customWidth="1"/>
    <col min="55" max="55" width="13.42578125" style="1" bestFit="1" customWidth="1"/>
    <col min="56" max="56" width="12.140625" style="1" bestFit="1" customWidth="1"/>
    <col min="57" max="57" width="13.140625" style="1" bestFit="1" customWidth="1"/>
    <col min="58" max="58" width="16.7109375" style="1" bestFit="1" customWidth="1"/>
    <col min="59" max="59" width="18.42578125" style="1" bestFit="1" customWidth="1"/>
    <col min="60" max="60" width="14.85546875" style="1" bestFit="1" customWidth="1"/>
    <col min="61" max="61" width="23.28515625" style="1" bestFit="1" customWidth="1"/>
    <col min="62" max="62" width="9.28515625" style="1" bestFit="1" customWidth="1"/>
    <col min="63" max="63" width="23.7109375" style="1" bestFit="1" customWidth="1"/>
    <col min="64" max="64" width="26.85546875" style="1" bestFit="1" customWidth="1"/>
    <col min="65" max="65" width="15.5703125" style="1" bestFit="1" customWidth="1"/>
    <col min="66" max="67" width="24.5703125" style="1" bestFit="1" customWidth="1"/>
    <col min="68" max="16384" width="9.140625" style="1"/>
  </cols>
  <sheetData>
    <row r="1" spans="1:6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</row>
    <row r="2" spans="1:66" x14ac:dyDescent="0.3">
      <c r="A2" s="4">
        <v>0</v>
      </c>
      <c r="B2" s="4">
        <v>0</v>
      </c>
      <c r="C2" s="4">
        <v>0</v>
      </c>
      <c r="D2" s="4">
        <v>0</v>
      </c>
      <c r="E2" s="4">
        <v>1</v>
      </c>
      <c r="F2" s="4">
        <v>0</v>
      </c>
      <c r="G2" s="4">
        <v>0</v>
      </c>
      <c r="H2" s="4" t="s">
        <v>70</v>
      </c>
      <c r="I2" s="4" t="s">
        <v>116</v>
      </c>
      <c r="J2" s="4">
        <v>0</v>
      </c>
      <c r="K2" s="4" t="b">
        <v>1</v>
      </c>
      <c r="L2" s="4" t="s">
        <v>66</v>
      </c>
      <c r="M2" s="4">
        <v>3</v>
      </c>
      <c r="N2" s="4">
        <v>0</v>
      </c>
      <c r="O2" s="4">
        <v>0</v>
      </c>
      <c r="P2" s="4">
        <v>0</v>
      </c>
      <c r="Q2" s="4">
        <v>0</v>
      </c>
      <c r="R2" s="4" t="s">
        <v>117</v>
      </c>
      <c r="S2" s="4">
        <v>0</v>
      </c>
      <c r="T2" s="4">
        <v>0</v>
      </c>
      <c r="U2" s="4" t="s">
        <v>72</v>
      </c>
      <c r="V2" s="4">
        <v>0</v>
      </c>
      <c r="W2" s="4">
        <v>0</v>
      </c>
      <c r="X2" s="4">
        <v>0</v>
      </c>
      <c r="Y2" s="4">
        <v>3</v>
      </c>
      <c r="Z2" s="4" t="b">
        <v>0</v>
      </c>
      <c r="AA2" s="4" t="b">
        <v>1</v>
      </c>
      <c r="AB2" s="4" t="b">
        <v>0</v>
      </c>
      <c r="AC2" s="4" t="b">
        <v>0</v>
      </c>
      <c r="AD2" s="4" t="b">
        <v>0</v>
      </c>
      <c r="AE2" s="4" t="s">
        <v>70</v>
      </c>
      <c r="AF2" s="4" t="s">
        <v>70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 t="b">
        <v>0</v>
      </c>
      <c r="AM2" s="4">
        <v>0</v>
      </c>
      <c r="AN2" s="4" t="s">
        <v>118</v>
      </c>
      <c r="AO2" s="4" t="s">
        <v>67</v>
      </c>
      <c r="AP2" s="4">
        <v>0</v>
      </c>
      <c r="AQ2" s="4" t="b">
        <v>1</v>
      </c>
      <c r="AR2" s="4" t="b">
        <v>0</v>
      </c>
      <c r="AS2" s="4" t="s">
        <v>119</v>
      </c>
      <c r="AT2" s="4">
        <v>3</v>
      </c>
      <c r="AU2" s="4" t="s">
        <v>70</v>
      </c>
      <c r="AV2" s="4" t="s">
        <v>76</v>
      </c>
      <c r="AW2" s="4">
        <v>1</v>
      </c>
      <c r="AX2" s="4" t="s">
        <v>120</v>
      </c>
      <c r="AY2" s="4" t="b">
        <v>1</v>
      </c>
      <c r="AZ2" s="4">
        <v>0</v>
      </c>
      <c r="BA2" s="4" t="s">
        <v>70</v>
      </c>
      <c r="BB2" s="4" t="b">
        <v>0</v>
      </c>
      <c r="BC2" s="4" t="b">
        <v>0</v>
      </c>
      <c r="BD2" s="4">
        <v>1</v>
      </c>
      <c r="BE2" s="4" t="s">
        <v>69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 t="s">
        <v>70</v>
      </c>
      <c r="BL2" s="4" t="b">
        <v>0</v>
      </c>
      <c r="BM2" s="4">
        <v>0</v>
      </c>
      <c r="BN2" s="4">
        <v>0</v>
      </c>
    </row>
    <row r="3" spans="1:66" x14ac:dyDescent="0.3">
      <c r="A3" s="4">
        <v>0</v>
      </c>
      <c r="B3" s="4">
        <v>0</v>
      </c>
      <c r="C3" s="4">
        <v>0</v>
      </c>
      <c r="D3" s="4">
        <v>0</v>
      </c>
      <c r="E3" s="4">
        <v>1</v>
      </c>
      <c r="F3" s="4">
        <v>0</v>
      </c>
      <c r="G3" s="4">
        <v>0</v>
      </c>
      <c r="H3" s="4" t="s">
        <v>70</v>
      </c>
      <c r="I3" s="4" t="s">
        <v>116</v>
      </c>
      <c r="J3" s="4">
        <v>0</v>
      </c>
      <c r="K3" s="4" t="b">
        <v>1</v>
      </c>
      <c r="L3" s="4" t="s">
        <v>66</v>
      </c>
      <c r="M3" s="4">
        <v>2</v>
      </c>
      <c r="N3" s="4">
        <v>0</v>
      </c>
      <c r="O3" s="4">
        <v>0</v>
      </c>
      <c r="P3" s="4">
        <v>0</v>
      </c>
      <c r="Q3" s="4">
        <v>0</v>
      </c>
      <c r="R3" s="4" t="s">
        <v>71</v>
      </c>
      <c r="S3" s="4">
        <v>0</v>
      </c>
      <c r="T3" s="4">
        <v>0</v>
      </c>
      <c r="U3" s="4" t="s">
        <v>73</v>
      </c>
      <c r="V3" s="4">
        <v>0</v>
      </c>
      <c r="W3" s="4">
        <v>0</v>
      </c>
      <c r="X3" s="4">
        <v>0</v>
      </c>
      <c r="Y3" s="4">
        <v>5</v>
      </c>
      <c r="Z3" s="4" t="b">
        <v>0</v>
      </c>
      <c r="AA3" s="4" t="b">
        <v>1</v>
      </c>
      <c r="AB3" s="4" t="b">
        <v>0</v>
      </c>
      <c r="AC3" s="4" t="b">
        <v>0</v>
      </c>
      <c r="AD3" s="4" t="b">
        <v>0</v>
      </c>
      <c r="AE3" s="4" t="s">
        <v>70</v>
      </c>
      <c r="AF3" s="4" t="s">
        <v>70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 t="b">
        <v>0</v>
      </c>
      <c r="AM3" s="4">
        <v>0</v>
      </c>
      <c r="AN3" s="4" t="s">
        <v>118</v>
      </c>
      <c r="AO3" s="4" t="s">
        <v>67</v>
      </c>
      <c r="AP3" s="4">
        <v>0</v>
      </c>
      <c r="AQ3" s="4" t="b">
        <v>1</v>
      </c>
      <c r="AR3" s="4" t="b">
        <v>0</v>
      </c>
      <c r="AS3" s="4" t="s">
        <v>119</v>
      </c>
      <c r="AT3" s="4">
        <v>5</v>
      </c>
      <c r="AU3" s="4" t="s">
        <v>70</v>
      </c>
      <c r="AV3" s="4" t="s">
        <v>76</v>
      </c>
      <c r="AW3" s="4">
        <v>1</v>
      </c>
      <c r="AX3" s="4" t="s">
        <v>120</v>
      </c>
      <c r="AY3" s="4" t="b">
        <v>1</v>
      </c>
      <c r="AZ3" s="4">
        <v>0</v>
      </c>
      <c r="BA3" s="4" t="s">
        <v>70</v>
      </c>
      <c r="BB3" s="4" t="b">
        <v>0</v>
      </c>
      <c r="BC3" s="4" t="b">
        <v>0</v>
      </c>
      <c r="BD3" s="4">
        <v>2</v>
      </c>
      <c r="BE3" s="4" t="s">
        <v>69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 t="s">
        <v>70</v>
      </c>
      <c r="BL3" s="4" t="b">
        <v>0</v>
      </c>
      <c r="BM3" s="4">
        <v>0</v>
      </c>
      <c r="BN3" s="4">
        <v>0</v>
      </c>
    </row>
    <row r="4" spans="1:66" x14ac:dyDescent="0.3">
      <c r="A4" s="4">
        <v>0</v>
      </c>
      <c r="B4" s="4">
        <v>0</v>
      </c>
      <c r="C4" s="4">
        <v>0</v>
      </c>
      <c r="D4" s="4">
        <v>0</v>
      </c>
      <c r="E4" s="4">
        <v>1</v>
      </c>
      <c r="F4" s="4">
        <v>0</v>
      </c>
      <c r="G4" s="4">
        <v>0</v>
      </c>
      <c r="H4" s="4" t="s">
        <v>70</v>
      </c>
      <c r="I4" s="4" t="s">
        <v>121</v>
      </c>
      <c r="J4" s="4">
        <v>0</v>
      </c>
      <c r="K4" s="4" t="b">
        <v>1</v>
      </c>
      <c r="L4" s="4" t="s">
        <v>66</v>
      </c>
      <c r="M4" s="4">
        <v>2</v>
      </c>
      <c r="N4" s="4">
        <v>0</v>
      </c>
      <c r="O4" s="4">
        <v>0</v>
      </c>
      <c r="P4" s="4">
        <v>0</v>
      </c>
      <c r="Q4" s="4">
        <v>0</v>
      </c>
      <c r="R4" s="4" t="s">
        <v>71</v>
      </c>
      <c r="S4" s="4">
        <v>0</v>
      </c>
      <c r="T4" s="4">
        <v>0</v>
      </c>
      <c r="U4" s="4" t="s">
        <v>74</v>
      </c>
      <c r="V4" s="4">
        <v>0</v>
      </c>
      <c r="W4" s="4">
        <v>0</v>
      </c>
      <c r="X4" s="4">
        <v>0</v>
      </c>
      <c r="Y4" s="4">
        <v>6</v>
      </c>
      <c r="Z4" s="4" t="b">
        <v>0</v>
      </c>
      <c r="AA4" s="4" t="b">
        <v>1</v>
      </c>
      <c r="AB4" s="4" t="b">
        <v>0</v>
      </c>
      <c r="AC4" s="4" t="b">
        <v>0</v>
      </c>
      <c r="AD4" s="4" t="b">
        <v>0</v>
      </c>
      <c r="AE4" s="4" t="s">
        <v>70</v>
      </c>
      <c r="AF4" s="4" t="s">
        <v>70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 t="b">
        <v>0</v>
      </c>
      <c r="AM4" s="4">
        <v>0</v>
      </c>
      <c r="AN4" s="4" t="s">
        <v>118</v>
      </c>
      <c r="AO4" s="4" t="s">
        <v>67</v>
      </c>
      <c r="AP4" s="4">
        <v>0</v>
      </c>
      <c r="AQ4" s="4" t="b">
        <v>1</v>
      </c>
      <c r="AR4" s="4" t="b">
        <v>0</v>
      </c>
      <c r="AS4" s="4" t="s">
        <v>122</v>
      </c>
      <c r="AT4" s="4">
        <v>6</v>
      </c>
      <c r="AU4" s="4" t="s">
        <v>70</v>
      </c>
      <c r="AV4" s="4" t="s">
        <v>76</v>
      </c>
      <c r="AW4" s="4">
        <v>1</v>
      </c>
      <c r="AX4" s="4" t="s">
        <v>123</v>
      </c>
      <c r="AY4" s="4" t="b">
        <v>1</v>
      </c>
      <c r="AZ4" s="4">
        <v>0</v>
      </c>
      <c r="BA4" s="4" t="s">
        <v>70</v>
      </c>
      <c r="BB4" s="4" t="b">
        <v>0</v>
      </c>
      <c r="BC4" s="4" t="b">
        <v>0</v>
      </c>
      <c r="BD4" s="4">
        <v>3</v>
      </c>
      <c r="BE4" s="4" t="s">
        <v>69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 t="s">
        <v>70</v>
      </c>
      <c r="BL4" s="4" t="b">
        <v>0</v>
      </c>
      <c r="BM4" s="4">
        <v>0</v>
      </c>
      <c r="BN4" s="4">
        <v>0</v>
      </c>
    </row>
    <row r="5" spans="1:66" x14ac:dyDescent="0.3">
      <c r="A5" s="4">
        <v>0</v>
      </c>
      <c r="B5" s="4">
        <v>0</v>
      </c>
      <c r="C5" s="4">
        <v>0</v>
      </c>
      <c r="D5" s="4">
        <v>0</v>
      </c>
      <c r="E5" s="4">
        <v>1</v>
      </c>
      <c r="F5" s="4">
        <v>0</v>
      </c>
      <c r="G5" s="4">
        <v>0</v>
      </c>
      <c r="H5" s="4" t="s">
        <v>70</v>
      </c>
      <c r="I5" s="4" t="s">
        <v>121</v>
      </c>
      <c r="J5" s="4">
        <v>0</v>
      </c>
      <c r="K5" s="4" t="b">
        <v>1</v>
      </c>
      <c r="L5" s="4" t="s">
        <v>66</v>
      </c>
      <c r="M5" s="4">
        <v>3</v>
      </c>
      <c r="N5" s="4">
        <v>0</v>
      </c>
      <c r="O5" s="4">
        <v>0</v>
      </c>
      <c r="P5" s="4">
        <v>0</v>
      </c>
      <c r="Q5" s="4">
        <v>0</v>
      </c>
      <c r="R5" s="4" t="s">
        <v>117</v>
      </c>
      <c r="S5" s="4">
        <v>0</v>
      </c>
      <c r="T5" s="4">
        <v>0</v>
      </c>
      <c r="U5" s="4" t="s">
        <v>75</v>
      </c>
      <c r="V5" s="4">
        <v>0</v>
      </c>
      <c r="W5" s="4">
        <v>0</v>
      </c>
      <c r="X5" s="4">
        <v>0</v>
      </c>
      <c r="Y5" s="4">
        <v>8</v>
      </c>
      <c r="Z5" s="4" t="b">
        <v>0</v>
      </c>
      <c r="AA5" s="4" t="b">
        <v>1</v>
      </c>
      <c r="AB5" s="4" t="b">
        <v>0</v>
      </c>
      <c r="AC5" s="4" t="b">
        <v>0</v>
      </c>
      <c r="AD5" s="4" t="b">
        <v>0</v>
      </c>
      <c r="AE5" s="4" t="s">
        <v>70</v>
      </c>
      <c r="AF5" s="4" t="s">
        <v>70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 t="b">
        <v>0</v>
      </c>
      <c r="AM5" s="4">
        <v>0</v>
      </c>
      <c r="AN5" s="4" t="s">
        <v>118</v>
      </c>
      <c r="AO5" s="4" t="s">
        <v>67</v>
      </c>
      <c r="AP5" s="4">
        <v>0</v>
      </c>
      <c r="AQ5" s="4" t="b">
        <v>1</v>
      </c>
      <c r="AR5" s="4" t="b">
        <v>0</v>
      </c>
      <c r="AS5" s="4" t="s">
        <v>123</v>
      </c>
      <c r="AT5" s="4">
        <v>8</v>
      </c>
      <c r="AU5" s="4" t="s">
        <v>70</v>
      </c>
      <c r="AV5" s="4" t="s">
        <v>76</v>
      </c>
      <c r="AW5" s="4">
        <v>1</v>
      </c>
      <c r="AX5" s="4" t="s">
        <v>119</v>
      </c>
      <c r="AY5" s="4" t="b">
        <v>1</v>
      </c>
      <c r="AZ5" s="4">
        <v>0</v>
      </c>
      <c r="BA5" s="4" t="s">
        <v>70</v>
      </c>
      <c r="BB5" s="4" t="b">
        <v>0</v>
      </c>
      <c r="BC5" s="4" t="b">
        <v>0</v>
      </c>
      <c r="BD5" s="4">
        <v>4</v>
      </c>
      <c r="BE5" s="4" t="s">
        <v>69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 t="s">
        <v>70</v>
      </c>
      <c r="BL5" s="4" t="b">
        <v>0</v>
      </c>
      <c r="BM5" s="4">
        <v>0</v>
      </c>
      <c r="BN5" s="4">
        <v>0</v>
      </c>
    </row>
    <row r="6" spans="1:66" x14ac:dyDescent="0.3">
      <c r="A6" s="4">
        <v>0</v>
      </c>
      <c r="B6" s="4">
        <v>0</v>
      </c>
      <c r="C6" s="4">
        <v>0</v>
      </c>
      <c r="D6" s="4">
        <v>0</v>
      </c>
      <c r="E6" s="4">
        <v>1</v>
      </c>
      <c r="F6" s="4">
        <v>0</v>
      </c>
      <c r="G6" s="4">
        <v>0</v>
      </c>
      <c r="H6" s="4" t="s">
        <v>70</v>
      </c>
      <c r="I6" s="4" t="s">
        <v>124</v>
      </c>
      <c r="J6" s="4">
        <v>0</v>
      </c>
      <c r="K6" s="4" t="b">
        <v>1</v>
      </c>
      <c r="L6" s="4" t="s">
        <v>66</v>
      </c>
      <c r="M6" s="4">
        <v>2</v>
      </c>
      <c r="N6" s="4">
        <v>0</v>
      </c>
      <c r="O6" s="4">
        <v>0</v>
      </c>
      <c r="P6" s="4">
        <v>0</v>
      </c>
      <c r="Q6" s="4">
        <v>0</v>
      </c>
      <c r="R6" s="4" t="s">
        <v>71</v>
      </c>
      <c r="S6" s="4">
        <v>0</v>
      </c>
      <c r="T6" s="4">
        <v>0</v>
      </c>
      <c r="U6" s="4" t="s">
        <v>78</v>
      </c>
      <c r="V6" s="4">
        <v>0</v>
      </c>
      <c r="W6" s="4">
        <v>0</v>
      </c>
      <c r="X6" s="4">
        <v>0</v>
      </c>
      <c r="Y6" s="4">
        <v>9</v>
      </c>
      <c r="Z6" s="4" t="b">
        <v>0</v>
      </c>
      <c r="AA6" s="4" t="b">
        <v>1</v>
      </c>
      <c r="AB6" s="4" t="b">
        <v>0</v>
      </c>
      <c r="AC6" s="4" t="b">
        <v>0</v>
      </c>
      <c r="AD6" s="4" t="b">
        <v>0</v>
      </c>
      <c r="AE6" s="4" t="s">
        <v>70</v>
      </c>
      <c r="AF6" s="4" t="s">
        <v>70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 t="b">
        <v>0</v>
      </c>
      <c r="AM6" s="4">
        <v>0</v>
      </c>
      <c r="AN6" s="4" t="s">
        <v>118</v>
      </c>
      <c r="AO6" s="4" t="s">
        <v>67</v>
      </c>
      <c r="AP6" s="4">
        <v>0</v>
      </c>
      <c r="AQ6" s="4" t="b">
        <v>1</v>
      </c>
      <c r="AR6" s="4" t="b">
        <v>0</v>
      </c>
      <c r="AS6" s="4" t="s">
        <v>125</v>
      </c>
      <c r="AT6" s="4">
        <v>9</v>
      </c>
      <c r="AU6" s="4" t="s">
        <v>70</v>
      </c>
      <c r="AV6" s="4" t="s">
        <v>76</v>
      </c>
      <c r="AW6" s="4">
        <v>1</v>
      </c>
      <c r="AX6" s="4" t="s">
        <v>122</v>
      </c>
      <c r="AY6" s="4" t="b">
        <v>1</v>
      </c>
      <c r="AZ6" s="4">
        <v>0</v>
      </c>
      <c r="BA6" s="4" t="s">
        <v>70</v>
      </c>
      <c r="BB6" s="4" t="b">
        <v>1</v>
      </c>
      <c r="BC6" s="4" t="b">
        <v>0</v>
      </c>
      <c r="BD6" s="4">
        <v>5</v>
      </c>
      <c r="BE6" s="4" t="s">
        <v>69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 t="s">
        <v>70</v>
      </c>
      <c r="BL6" s="4" t="b">
        <v>0</v>
      </c>
      <c r="BM6" s="4">
        <v>0</v>
      </c>
      <c r="BN6" s="4">
        <v>0</v>
      </c>
    </row>
    <row r="7" spans="1:66" x14ac:dyDescent="0.3">
      <c r="A7" s="4">
        <v>0</v>
      </c>
      <c r="B7" s="4">
        <v>0</v>
      </c>
      <c r="C7" s="4">
        <v>0</v>
      </c>
      <c r="D7" s="4">
        <v>0</v>
      </c>
      <c r="E7" s="4">
        <v>1</v>
      </c>
      <c r="F7" s="4">
        <v>0</v>
      </c>
      <c r="G7" s="4">
        <v>0</v>
      </c>
      <c r="H7" s="4" t="s">
        <v>70</v>
      </c>
      <c r="I7" s="4" t="s">
        <v>124</v>
      </c>
      <c r="J7" s="4">
        <v>0</v>
      </c>
      <c r="K7" s="4" t="b">
        <v>1</v>
      </c>
      <c r="L7" s="4" t="s">
        <v>66</v>
      </c>
      <c r="M7" s="4">
        <v>3</v>
      </c>
      <c r="N7" s="4">
        <v>0</v>
      </c>
      <c r="O7" s="4">
        <v>0</v>
      </c>
      <c r="P7" s="4">
        <v>0</v>
      </c>
      <c r="Q7" s="4">
        <v>0</v>
      </c>
      <c r="R7" s="4" t="s">
        <v>117</v>
      </c>
      <c r="S7" s="4">
        <v>0</v>
      </c>
      <c r="T7" s="4">
        <v>0</v>
      </c>
      <c r="U7" s="4" t="s">
        <v>79</v>
      </c>
      <c r="V7" s="4">
        <v>0</v>
      </c>
      <c r="W7" s="4">
        <v>0</v>
      </c>
      <c r="X7" s="4">
        <v>0</v>
      </c>
      <c r="Y7" s="4">
        <v>10</v>
      </c>
      <c r="Z7" s="4" t="b">
        <v>0</v>
      </c>
      <c r="AA7" s="4" t="b">
        <v>1</v>
      </c>
      <c r="AB7" s="4" t="b">
        <v>0</v>
      </c>
      <c r="AC7" s="4" t="b">
        <v>0</v>
      </c>
      <c r="AD7" s="4" t="b">
        <v>0</v>
      </c>
      <c r="AE7" s="4" t="s">
        <v>70</v>
      </c>
      <c r="AF7" s="4" t="s">
        <v>70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 t="b">
        <v>0</v>
      </c>
      <c r="AM7" s="4">
        <v>0</v>
      </c>
      <c r="AN7" s="4" t="s">
        <v>118</v>
      </c>
      <c r="AO7" s="4" t="s">
        <v>67</v>
      </c>
      <c r="AP7" s="4">
        <v>0</v>
      </c>
      <c r="AQ7" s="4" t="b">
        <v>1</v>
      </c>
      <c r="AR7" s="4" t="b">
        <v>0</v>
      </c>
      <c r="AS7" s="4" t="s">
        <v>122</v>
      </c>
      <c r="AT7" s="4">
        <v>10</v>
      </c>
      <c r="AU7" s="4" t="s">
        <v>70</v>
      </c>
      <c r="AV7" s="4" t="s">
        <v>76</v>
      </c>
      <c r="AW7" s="4">
        <v>1</v>
      </c>
      <c r="AX7" s="4" t="s">
        <v>123</v>
      </c>
      <c r="AY7" s="4" t="b">
        <v>1</v>
      </c>
      <c r="AZ7" s="4">
        <v>0</v>
      </c>
      <c r="BA7" s="4" t="s">
        <v>70</v>
      </c>
      <c r="BB7" s="4" t="b">
        <v>0</v>
      </c>
      <c r="BC7" s="4" t="b">
        <v>0</v>
      </c>
      <c r="BD7" s="4">
        <v>6</v>
      </c>
      <c r="BE7" s="4" t="s">
        <v>69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 t="s">
        <v>70</v>
      </c>
      <c r="BL7" s="4" t="b">
        <v>0</v>
      </c>
      <c r="BM7" s="4">
        <v>0</v>
      </c>
      <c r="BN7" s="4">
        <v>0</v>
      </c>
    </row>
    <row r="8" spans="1:66" x14ac:dyDescent="0.3">
      <c r="A8" s="4">
        <v>0</v>
      </c>
      <c r="B8" s="4">
        <v>0</v>
      </c>
      <c r="C8" s="4">
        <v>0</v>
      </c>
      <c r="D8" s="4">
        <v>0</v>
      </c>
      <c r="E8" s="4">
        <v>1</v>
      </c>
      <c r="F8" s="4">
        <v>0</v>
      </c>
      <c r="G8" s="4">
        <v>0</v>
      </c>
      <c r="H8" s="4" t="s">
        <v>70</v>
      </c>
      <c r="I8" s="4" t="s">
        <v>124</v>
      </c>
      <c r="J8" s="4">
        <v>0</v>
      </c>
      <c r="K8" s="4" t="b">
        <v>1</v>
      </c>
      <c r="L8" s="4" t="s">
        <v>66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 t="s">
        <v>71</v>
      </c>
      <c r="S8" s="4">
        <v>0</v>
      </c>
      <c r="T8" s="4">
        <v>0</v>
      </c>
      <c r="U8" s="4" t="s">
        <v>81</v>
      </c>
      <c r="V8" s="4">
        <v>0</v>
      </c>
      <c r="W8" s="4">
        <v>0</v>
      </c>
      <c r="X8" s="4">
        <v>0</v>
      </c>
      <c r="Y8" s="4">
        <v>13</v>
      </c>
      <c r="Z8" s="4" t="b">
        <v>0</v>
      </c>
      <c r="AA8" s="4" t="b">
        <v>1</v>
      </c>
      <c r="AB8" s="4" t="b">
        <v>0</v>
      </c>
      <c r="AC8" s="4" t="b">
        <v>0</v>
      </c>
      <c r="AD8" s="4" t="b">
        <v>0</v>
      </c>
      <c r="AE8" s="4" t="s">
        <v>70</v>
      </c>
      <c r="AF8" s="4" t="s">
        <v>70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 t="b">
        <v>0</v>
      </c>
      <c r="AM8" s="4">
        <v>0</v>
      </c>
      <c r="AN8" s="4" t="s">
        <v>118</v>
      </c>
      <c r="AO8" s="4" t="s">
        <v>67</v>
      </c>
      <c r="AP8" s="4">
        <v>0</v>
      </c>
      <c r="AQ8" s="4" t="b">
        <v>1</v>
      </c>
      <c r="AR8" s="4" t="b">
        <v>0</v>
      </c>
      <c r="AS8" s="4" t="s">
        <v>126</v>
      </c>
      <c r="AT8" s="4">
        <v>13</v>
      </c>
      <c r="AU8" s="4" t="s">
        <v>70</v>
      </c>
      <c r="AV8" s="4" t="s">
        <v>76</v>
      </c>
      <c r="AW8" s="4">
        <v>1</v>
      </c>
      <c r="AX8" s="4" t="s">
        <v>125</v>
      </c>
      <c r="AY8" s="4" t="b">
        <v>1</v>
      </c>
      <c r="AZ8" s="4">
        <v>0</v>
      </c>
      <c r="BA8" s="4" t="s">
        <v>70</v>
      </c>
      <c r="BB8" s="4" t="b">
        <v>0</v>
      </c>
      <c r="BC8" s="4" t="b">
        <v>0</v>
      </c>
      <c r="BD8" s="4">
        <v>7</v>
      </c>
      <c r="BE8" s="4" t="s">
        <v>69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 t="s">
        <v>70</v>
      </c>
      <c r="BL8" s="4" t="b">
        <v>0</v>
      </c>
      <c r="BM8" s="4">
        <v>0</v>
      </c>
      <c r="BN8" s="4">
        <v>0</v>
      </c>
    </row>
    <row r="9" spans="1:66" x14ac:dyDescent="0.3">
      <c r="A9" s="4">
        <v>0</v>
      </c>
      <c r="B9" s="4">
        <v>0</v>
      </c>
      <c r="C9" s="4">
        <v>0</v>
      </c>
      <c r="D9" s="4">
        <v>0</v>
      </c>
      <c r="E9" s="4">
        <v>1</v>
      </c>
      <c r="F9" s="4">
        <v>0</v>
      </c>
      <c r="G9" s="4">
        <v>0</v>
      </c>
      <c r="H9" s="4" t="s">
        <v>70</v>
      </c>
      <c r="I9" s="4" t="s">
        <v>124</v>
      </c>
      <c r="J9" s="4">
        <v>0</v>
      </c>
      <c r="K9" s="4" t="b">
        <v>1</v>
      </c>
      <c r="L9" s="4" t="s">
        <v>66</v>
      </c>
      <c r="M9" s="4">
        <v>3</v>
      </c>
      <c r="N9" s="4">
        <v>0</v>
      </c>
      <c r="O9" s="4">
        <v>0</v>
      </c>
      <c r="P9" s="4">
        <v>0</v>
      </c>
      <c r="Q9" s="4">
        <v>0</v>
      </c>
      <c r="R9" s="4" t="s">
        <v>117</v>
      </c>
      <c r="S9" s="4">
        <v>0</v>
      </c>
      <c r="T9" s="4">
        <v>0</v>
      </c>
      <c r="U9" s="4" t="s">
        <v>127</v>
      </c>
      <c r="V9" s="4">
        <v>0</v>
      </c>
      <c r="W9" s="4">
        <v>0</v>
      </c>
      <c r="X9" s="4">
        <v>0</v>
      </c>
      <c r="Y9" s="4">
        <v>14</v>
      </c>
      <c r="Z9" s="4" t="b">
        <v>0</v>
      </c>
      <c r="AA9" s="4" t="b">
        <v>1</v>
      </c>
      <c r="AB9" s="4" t="b">
        <v>0</v>
      </c>
      <c r="AC9" s="4" t="b">
        <v>0</v>
      </c>
      <c r="AD9" s="4" t="b">
        <v>0</v>
      </c>
      <c r="AE9" s="4" t="s">
        <v>70</v>
      </c>
      <c r="AF9" s="4" t="s">
        <v>70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 t="b">
        <v>0</v>
      </c>
      <c r="AM9" s="4">
        <v>0</v>
      </c>
      <c r="AN9" s="4" t="s">
        <v>118</v>
      </c>
      <c r="AO9" s="4" t="s">
        <v>67</v>
      </c>
      <c r="AP9" s="4">
        <v>0</v>
      </c>
      <c r="AQ9" s="4" t="b">
        <v>1</v>
      </c>
      <c r="AR9" s="4" t="b">
        <v>0</v>
      </c>
      <c r="AS9" s="4" t="s">
        <v>125</v>
      </c>
      <c r="AT9" s="4">
        <v>14</v>
      </c>
      <c r="AU9" s="4" t="s">
        <v>70</v>
      </c>
      <c r="AV9" s="4" t="s">
        <v>76</v>
      </c>
      <c r="AW9" s="4">
        <v>1</v>
      </c>
      <c r="AX9" s="4" t="s">
        <v>122</v>
      </c>
      <c r="AY9" s="4" t="b">
        <v>1</v>
      </c>
      <c r="AZ9" s="4">
        <v>0</v>
      </c>
      <c r="BA9" s="4" t="s">
        <v>70</v>
      </c>
      <c r="BB9" s="4" t="b">
        <v>0</v>
      </c>
      <c r="BC9" s="4" t="b">
        <v>0</v>
      </c>
      <c r="BD9" s="4">
        <v>8</v>
      </c>
      <c r="BE9" s="4" t="s">
        <v>69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 t="s">
        <v>70</v>
      </c>
      <c r="BL9" s="4" t="b">
        <v>0</v>
      </c>
      <c r="BM9" s="4">
        <v>0</v>
      </c>
      <c r="BN9" s="4">
        <v>0</v>
      </c>
    </row>
    <row r="10" spans="1:66" x14ac:dyDescent="0.3">
      <c r="A10" s="4">
        <v>0</v>
      </c>
      <c r="B10" s="4">
        <v>0</v>
      </c>
      <c r="C10" s="4">
        <v>0</v>
      </c>
      <c r="D10" s="4">
        <v>0</v>
      </c>
      <c r="E10" s="4">
        <v>1</v>
      </c>
      <c r="F10" s="4">
        <v>0</v>
      </c>
      <c r="G10" s="4">
        <v>0</v>
      </c>
      <c r="H10" s="4" t="s">
        <v>70</v>
      </c>
      <c r="I10" s="4" t="s">
        <v>128</v>
      </c>
      <c r="J10" s="4">
        <v>0</v>
      </c>
      <c r="K10" s="4" t="b">
        <v>1</v>
      </c>
      <c r="L10" s="4" t="s">
        <v>66</v>
      </c>
      <c r="M10" s="4">
        <v>2</v>
      </c>
      <c r="N10" s="4">
        <v>0</v>
      </c>
      <c r="O10" s="4">
        <v>0</v>
      </c>
      <c r="P10" s="4">
        <v>0</v>
      </c>
      <c r="Q10" s="4">
        <v>0</v>
      </c>
      <c r="R10" s="4" t="s">
        <v>71</v>
      </c>
      <c r="S10" s="4">
        <v>0</v>
      </c>
      <c r="T10" s="4">
        <v>0</v>
      </c>
      <c r="U10" s="4" t="s">
        <v>82</v>
      </c>
      <c r="V10" s="4">
        <v>0</v>
      </c>
      <c r="W10" s="4">
        <v>0</v>
      </c>
      <c r="X10" s="4">
        <v>0</v>
      </c>
      <c r="Y10" s="4">
        <v>15</v>
      </c>
      <c r="Z10" s="4" t="b">
        <v>0</v>
      </c>
      <c r="AA10" s="4" t="b">
        <v>1</v>
      </c>
      <c r="AB10" s="4" t="b">
        <v>0</v>
      </c>
      <c r="AC10" s="4" t="b">
        <v>0</v>
      </c>
      <c r="AD10" s="4" t="b">
        <v>0</v>
      </c>
      <c r="AE10" s="4" t="s">
        <v>70</v>
      </c>
      <c r="AF10" s="4" t="s">
        <v>70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 t="b">
        <v>0</v>
      </c>
      <c r="AM10" s="4">
        <v>0</v>
      </c>
      <c r="AN10" s="4" t="s">
        <v>118</v>
      </c>
      <c r="AO10" s="4" t="s">
        <v>67</v>
      </c>
      <c r="AP10" s="4">
        <v>0</v>
      </c>
      <c r="AQ10" s="4" t="b">
        <v>1</v>
      </c>
      <c r="AR10" s="4" t="b">
        <v>0</v>
      </c>
      <c r="AS10" s="4" t="s">
        <v>129</v>
      </c>
      <c r="AT10" s="4">
        <v>15</v>
      </c>
      <c r="AU10" s="4" t="s">
        <v>70</v>
      </c>
      <c r="AV10" s="4" t="s">
        <v>76</v>
      </c>
      <c r="AW10" s="4">
        <v>1</v>
      </c>
      <c r="AX10" s="4" t="s">
        <v>126</v>
      </c>
      <c r="AY10" s="4" t="b">
        <v>1</v>
      </c>
      <c r="AZ10" s="4">
        <v>0</v>
      </c>
      <c r="BA10" s="4" t="s">
        <v>70</v>
      </c>
      <c r="BB10" s="4" t="b">
        <v>0</v>
      </c>
      <c r="BC10" s="4" t="b">
        <v>0</v>
      </c>
      <c r="BD10" s="4">
        <v>9</v>
      </c>
      <c r="BE10" s="4" t="s">
        <v>69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 t="s">
        <v>70</v>
      </c>
      <c r="BL10" s="4" t="b">
        <v>0</v>
      </c>
      <c r="BM10" s="4">
        <v>0</v>
      </c>
      <c r="BN10" s="4">
        <v>0</v>
      </c>
    </row>
    <row r="11" spans="1:66" x14ac:dyDescent="0.3">
      <c r="A11" s="4">
        <v>0</v>
      </c>
      <c r="B11" s="4">
        <v>0</v>
      </c>
      <c r="C11" s="4">
        <v>0</v>
      </c>
      <c r="D11" s="4">
        <v>0</v>
      </c>
      <c r="E11" s="4">
        <v>1</v>
      </c>
      <c r="F11" s="4">
        <v>0</v>
      </c>
      <c r="G11" s="4">
        <v>0</v>
      </c>
      <c r="H11" s="4" t="s">
        <v>70</v>
      </c>
      <c r="I11" s="4" t="s">
        <v>130</v>
      </c>
      <c r="J11" s="4">
        <v>0</v>
      </c>
      <c r="K11" s="4" t="b">
        <v>1</v>
      </c>
      <c r="L11" s="4" t="s">
        <v>66</v>
      </c>
      <c r="M11" s="4">
        <v>3</v>
      </c>
      <c r="N11" s="4">
        <v>0</v>
      </c>
      <c r="O11" s="4">
        <v>0</v>
      </c>
      <c r="P11" s="4">
        <v>0</v>
      </c>
      <c r="Q11" s="4">
        <v>0</v>
      </c>
      <c r="R11" s="4" t="s">
        <v>117</v>
      </c>
      <c r="S11" s="4">
        <v>0</v>
      </c>
      <c r="T11" s="4">
        <v>0</v>
      </c>
      <c r="U11" s="4" t="s">
        <v>83</v>
      </c>
      <c r="V11" s="4">
        <v>0</v>
      </c>
      <c r="W11" s="4">
        <v>0</v>
      </c>
      <c r="X11" s="4">
        <v>0</v>
      </c>
      <c r="Y11" s="4">
        <v>17</v>
      </c>
      <c r="Z11" s="4" t="b">
        <v>0</v>
      </c>
      <c r="AA11" s="4" t="b">
        <v>1</v>
      </c>
      <c r="AB11" s="4" t="b">
        <v>0</v>
      </c>
      <c r="AC11" s="4" t="b">
        <v>0</v>
      </c>
      <c r="AD11" s="4" t="b">
        <v>0</v>
      </c>
      <c r="AE11" s="4" t="s">
        <v>70</v>
      </c>
      <c r="AF11" s="4" t="s">
        <v>70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 t="b">
        <v>0</v>
      </c>
      <c r="AM11" s="4">
        <v>0</v>
      </c>
      <c r="AN11" s="4" t="s">
        <v>118</v>
      </c>
      <c r="AO11" s="4" t="s">
        <v>67</v>
      </c>
      <c r="AP11" s="4">
        <v>0</v>
      </c>
      <c r="AQ11" s="4" t="b">
        <v>1</v>
      </c>
      <c r="AR11" s="4" t="b">
        <v>0</v>
      </c>
      <c r="AS11" s="4" t="s">
        <v>126</v>
      </c>
      <c r="AT11" s="4">
        <v>17</v>
      </c>
      <c r="AU11" s="4" t="s">
        <v>70</v>
      </c>
      <c r="AV11" s="4" t="s">
        <v>76</v>
      </c>
      <c r="AW11" s="4">
        <v>1</v>
      </c>
      <c r="AX11" s="4" t="s">
        <v>125</v>
      </c>
      <c r="AY11" s="4" t="b">
        <v>1</v>
      </c>
      <c r="AZ11" s="4">
        <v>0</v>
      </c>
      <c r="BA11" s="4" t="s">
        <v>70</v>
      </c>
      <c r="BB11" s="4" t="b">
        <v>0</v>
      </c>
      <c r="BC11" s="4" t="b">
        <v>0</v>
      </c>
      <c r="BD11" s="4">
        <v>10</v>
      </c>
      <c r="BE11" s="4" t="s">
        <v>69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 t="s">
        <v>70</v>
      </c>
      <c r="BL11" s="4" t="b">
        <v>0</v>
      </c>
      <c r="BM11" s="4">
        <v>0</v>
      </c>
      <c r="BN11" s="4">
        <v>0</v>
      </c>
    </row>
    <row r="12" spans="1:66" x14ac:dyDescent="0.3">
      <c r="A12" s="4">
        <v>0</v>
      </c>
      <c r="B12" s="4">
        <v>0</v>
      </c>
      <c r="C12" s="4">
        <v>0</v>
      </c>
      <c r="D12" s="4">
        <v>0</v>
      </c>
      <c r="E12" s="4">
        <v>1</v>
      </c>
      <c r="F12" s="4">
        <v>0</v>
      </c>
      <c r="G12" s="4">
        <v>0</v>
      </c>
      <c r="H12" s="4" t="s">
        <v>70</v>
      </c>
      <c r="I12" s="4" t="s">
        <v>128</v>
      </c>
      <c r="J12" s="4">
        <v>0</v>
      </c>
      <c r="K12" s="4" t="b">
        <v>1</v>
      </c>
      <c r="L12" s="4" t="s">
        <v>66</v>
      </c>
      <c r="M12" s="4">
        <v>3</v>
      </c>
      <c r="N12" s="4">
        <v>0</v>
      </c>
      <c r="O12" s="4">
        <v>0</v>
      </c>
      <c r="P12" s="4">
        <v>0</v>
      </c>
      <c r="Q12" s="4">
        <v>0</v>
      </c>
      <c r="R12" s="4" t="s">
        <v>117</v>
      </c>
      <c r="S12" s="4">
        <v>0</v>
      </c>
      <c r="T12" s="4">
        <v>0</v>
      </c>
      <c r="U12" s="4" t="s">
        <v>84</v>
      </c>
      <c r="V12" s="4">
        <v>0</v>
      </c>
      <c r="W12" s="4">
        <v>0</v>
      </c>
      <c r="X12" s="4">
        <v>0</v>
      </c>
      <c r="Y12" s="4">
        <v>18</v>
      </c>
      <c r="Z12" s="4" t="b">
        <v>0</v>
      </c>
      <c r="AA12" s="4" t="b">
        <v>1</v>
      </c>
      <c r="AB12" s="4" t="b">
        <v>0</v>
      </c>
      <c r="AC12" s="4" t="b">
        <v>0</v>
      </c>
      <c r="AD12" s="4" t="b">
        <v>0</v>
      </c>
      <c r="AE12" s="4" t="s">
        <v>70</v>
      </c>
      <c r="AF12" s="4" t="s">
        <v>70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 t="b">
        <v>0</v>
      </c>
      <c r="AM12" s="4">
        <v>0</v>
      </c>
      <c r="AN12" s="4" t="s">
        <v>118</v>
      </c>
      <c r="AO12" s="4" t="s">
        <v>67</v>
      </c>
      <c r="AP12" s="4">
        <v>0</v>
      </c>
      <c r="AQ12" s="4" t="b">
        <v>1</v>
      </c>
      <c r="AR12" s="4" t="b">
        <v>0</v>
      </c>
      <c r="AS12" s="4" t="s">
        <v>129</v>
      </c>
      <c r="AT12" s="4">
        <v>18</v>
      </c>
      <c r="AU12" s="4" t="s">
        <v>70</v>
      </c>
      <c r="AV12" s="4" t="s">
        <v>76</v>
      </c>
      <c r="AW12" s="4">
        <v>1</v>
      </c>
      <c r="AX12" s="4" t="s">
        <v>126</v>
      </c>
      <c r="AY12" s="4" t="b">
        <v>1</v>
      </c>
      <c r="AZ12" s="4">
        <v>0</v>
      </c>
      <c r="BA12" s="4" t="s">
        <v>70</v>
      </c>
      <c r="BB12" s="4" t="b">
        <v>0</v>
      </c>
      <c r="BC12" s="4" t="b">
        <v>0</v>
      </c>
      <c r="BD12" s="4">
        <v>11</v>
      </c>
      <c r="BE12" s="4" t="s">
        <v>69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 t="s">
        <v>70</v>
      </c>
      <c r="BL12" s="4" t="b">
        <v>0</v>
      </c>
      <c r="BM12" s="4">
        <v>0</v>
      </c>
      <c r="BN12" s="4">
        <v>0</v>
      </c>
    </row>
    <row r="13" spans="1:66" x14ac:dyDescent="0.3">
      <c r="A13" s="4">
        <v>0</v>
      </c>
      <c r="B13" s="4">
        <v>0</v>
      </c>
      <c r="C13" s="4">
        <v>0</v>
      </c>
      <c r="D13" s="4">
        <v>0</v>
      </c>
      <c r="E13" s="4">
        <v>1</v>
      </c>
      <c r="F13" s="4">
        <v>0</v>
      </c>
      <c r="G13" s="4">
        <v>0</v>
      </c>
      <c r="H13" s="4" t="s">
        <v>70</v>
      </c>
      <c r="I13" s="4" t="s">
        <v>131</v>
      </c>
      <c r="J13" s="4">
        <v>0</v>
      </c>
      <c r="K13" s="4" t="b">
        <v>1</v>
      </c>
      <c r="L13" s="4" t="s">
        <v>66</v>
      </c>
      <c r="M13" s="4">
        <v>2</v>
      </c>
      <c r="N13" s="4">
        <v>0</v>
      </c>
      <c r="O13" s="4">
        <v>0</v>
      </c>
      <c r="P13" s="4">
        <v>0</v>
      </c>
      <c r="Q13" s="4">
        <v>0</v>
      </c>
      <c r="R13" s="4" t="s">
        <v>71</v>
      </c>
      <c r="S13" s="4">
        <v>0</v>
      </c>
      <c r="T13" s="4">
        <v>0</v>
      </c>
      <c r="U13" s="4" t="s">
        <v>85</v>
      </c>
      <c r="V13" s="4">
        <v>0</v>
      </c>
      <c r="W13" s="4">
        <v>0</v>
      </c>
      <c r="X13" s="4">
        <v>0</v>
      </c>
      <c r="Y13" s="4">
        <v>19</v>
      </c>
      <c r="Z13" s="4" t="b">
        <v>0</v>
      </c>
      <c r="AA13" s="4" t="b">
        <v>1</v>
      </c>
      <c r="AB13" s="4" t="b">
        <v>0</v>
      </c>
      <c r="AC13" s="4" t="b">
        <v>0</v>
      </c>
      <c r="AD13" s="4" t="b">
        <v>0</v>
      </c>
      <c r="AE13" s="4" t="s">
        <v>70</v>
      </c>
      <c r="AF13" s="4" t="s">
        <v>70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 t="b">
        <v>0</v>
      </c>
      <c r="AM13" s="4">
        <v>0</v>
      </c>
      <c r="AN13" s="4" t="s">
        <v>118</v>
      </c>
      <c r="AO13" s="4" t="s">
        <v>67</v>
      </c>
      <c r="AP13" s="4">
        <v>0</v>
      </c>
      <c r="AQ13" s="4" t="b">
        <v>1</v>
      </c>
      <c r="AR13" s="4" t="b">
        <v>0</v>
      </c>
      <c r="AS13" s="4" t="s">
        <v>132</v>
      </c>
      <c r="AT13" s="4">
        <v>19</v>
      </c>
      <c r="AU13" s="4" t="s">
        <v>70</v>
      </c>
      <c r="AV13" s="4" t="s">
        <v>76</v>
      </c>
      <c r="AW13" s="4">
        <v>1</v>
      </c>
      <c r="AX13" s="4" t="s">
        <v>129</v>
      </c>
      <c r="AY13" s="4" t="b">
        <v>1</v>
      </c>
      <c r="AZ13" s="4">
        <v>0</v>
      </c>
      <c r="BA13" s="4" t="s">
        <v>70</v>
      </c>
      <c r="BB13" s="4" t="b">
        <v>0</v>
      </c>
      <c r="BC13" s="4" t="b">
        <v>0</v>
      </c>
      <c r="BD13" s="4">
        <v>12</v>
      </c>
      <c r="BE13" s="4" t="s">
        <v>69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 t="s">
        <v>70</v>
      </c>
      <c r="BL13" s="4" t="b">
        <v>0</v>
      </c>
      <c r="BM13" s="4">
        <v>0</v>
      </c>
      <c r="BN13" s="4">
        <v>0</v>
      </c>
    </row>
    <row r="14" spans="1:66" x14ac:dyDescent="0.3">
      <c r="A14" s="4">
        <v>0</v>
      </c>
      <c r="B14" s="4">
        <v>0</v>
      </c>
      <c r="C14" s="4">
        <v>0</v>
      </c>
      <c r="D14" s="4">
        <v>0</v>
      </c>
      <c r="E14" s="4">
        <v>1</v>
      </c>
      <c r="F14" s="4">
        <v>0</v>
      </c>
      <c r="G14" s="4">
        <v>0</v>
      </c>
      <c r="H14" s="4" t="s">
        <v>70</v>
      </c>
      <c r="I14" s="4" t="s">
        <v>131</v>
      </c>
      <c r="J14" s="4">
        <v>0</v>
      </c>
      <c r="K14" s="4" t="b">
        <v>1</v>
      </c>
      <c r="L14" s="4" t="s">
        <v>66</v>
      </c>
      <c r="M14" s="4">
        <v>3</v>
      </c>
      <c r="N14" s="4">
        <v>0</v>
      </c>
      <c r="O14" s="4">
        <v>0</v>
      </c>
      <c r="P14" s="4">
        <v>0</v>
      </c>
      <c r="Q14" s="4">
        <v>0</v>
      </c>
      <c r="R14" s="4" t="s">
        <v>117</v>
      </c>
      <c r="S14" s="4">
        <v>0</v>
      </c>
      <c r="T14" s="4">
        <v>0</v>
      </c>
      <c r="U14" s="4" t="s">
        <v>86</v>
      </c>
      <c r="V14" s="4">
        <v>0</v>
      </c>
      <c r="W14" s="4">
        <v>0</v>
      </c>
      <c r="X14" s="4">
        <v>0</v>
      </c>
      <c r="Y14" s="4">
        <v>20</v>
      </c>
      <c r="Z14" s="4" t="b">
        <v>0</v>
      </c>
      <c r="AA14" s="4" t="b">
        <v>1</v>
      </c>
      <c r="AB14" s="4" t="b">
        <v>0</v>
      </c>
      <c r="AC14" s="4" t="b">
        <v>0</v>
      </c>
      <c r="AD14" s="4" t="b">
        <v>0</v>
      </c>
      <c r="AE14" s="4" t="s">
        <v>70</v>
      </c>
      <c r="AF14" s="4" t="s">
        <v>70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 t="b">
        <v>0</v>
      </c>
      <c r="AM14" s="4">
        <v>0</v>
      </c>
      <c r="AN14" s="4" t="s">
        <v>118</v>
      </c>
      <c r="AO14" s="4" t="s">
        <v>67</v>
      </c>
      <c r="AP14" s="4">
        <v>0</v>
      </c>
      <c r="AQ14" s="4" t="b">
        <v>1</v>
      </c>
      <c r="AR14" s="4" t="b">
        <v>0</v>
      </c>
      <c r="AS14" s="4" t="s">
        <v>132</v>
      </c>
      <c r="AT14" s="4">
        <v>20</v>
      </c>
      <c r="AU14" s="4" t="s">
        <v>70</v>
      </c>
      <c r="AV14" s="4" t="s">
        <v>76</v>
      </c>
      <c r="AW14" s="4">
        <v>1</v>
      </c>
      <c r="AX14" s="4" t="s">
        <v>129</v>
      </c>
      <c r="AY14" s="4" t="b">
        <v>1</v>
      </c>
      <c r="AZ14" s="4">
        <v>0</v>
      </c>
      <c r="BA14" s="4" t="s">
        <v>70</v>
      </c>
      <c r="BB14" s="4" t="b">
        <v>0</v>
      </c>
      <c r="BC14" s="4" t="b">
        <v>0</v>
      </c>
      <c r="BD14" s="4">
        <v>13</v>
      </c>
      <c r="BE14" s="4" t="s">
        <v>69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 t="s">
        <v>70</v>
      </c>
      <c r="BL14" s="4" t="b">
        <v>0</v>
      </c>
      <c r="BM14" s="4">
        <v>0</v>
      </c>
      <c r="BN14" s="4">
        <v>0</v>
      </c>
    </row>
    <row r="15" spans="1:66" x14ac:dyDescent="0.3">
      <c r="A15" s="4">
        <v>0</v>
      </c>
      <c r="B15" s="4">
        <v>0</v>
      </c>
      <c r="C15" s="4">
        <v>0</v>
      </c>
      <c r="D15" s="4">
        <v>0</v>
      </c>
      <c r="E15" s="4">
        <v>1</v>
      </c>
      <c r="F15" s="4">
        <v>0</v>
      </c>
      <c r="G15" s="4">
        <v>0</v>
      </c>
      <c r="H15" s="4" t="s">
        <v>70</v>
      </c>
      <c r="I15" s="4" t="s">
        <v>131</v>
      </c>
      <c r="J15" s="4">
        <v>0</v>
      </c>
      <c r="K15" s="4" t="b">
        <v>1</v>
      </c>
      <c r="L15" s="4" t="s">
        <v>66</v>
      </c>
      <c r="M15" s="4">
        <v>9</v>
      </c>
      <c r="N15" s="4">
        <v>0</v>
      </c>
      <c r="O15" s="4">
        <v>0</v>
      </c>
      <c r="P15" s="4">
        <v>0</v>
      </c>
      <c r="Q15" s="4">
        <v>0</v>
      </c>
      <c r="R15" s="4" t="s">
        <v>133</v>
      </c>
      <c r="S15" s="4">
        <v>0</v>
      </c>
      <c r="T15" s="4">
        <v>0</v>
      </c>
      <c r="U15" s="4" t="s">
        <v>88</v>
      </c>
      <c r="V15" s="4">
        <v>0</v>
      </c>
      <c r="W15" s="4">
        <v>0</v>
      </c>
      <c r="X15" s="4">
        <v>0</v>
      </c>
      <c r="Y15" s="4">
        <v>21</v>
      </c>
      <c r="Z15" s="4" t="b">
        <v>0</v>
      </c>
      <c r="AA15" s="4" t="b">
        <v>1</v>
      </c>
      <c r="AB15" s="4" t="b">
        <v>0</v>
      </c>
      <c r="AC15" s="4" t="b">
        <v>0</v>
      </c>
      <c r="AD15" s="4" t="b">
        <v>0</v>
      </c>
      <c r="AE15" s="4" t="s">
        <v>70</v>
      </c>
      <c r="AF15" s="4" t="s">
        <v>70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 t="b">
        <v>0</v>
      </c>
      <c r="AM15" s="4">
        <v>0</v>
      </c>
      <c r="AN15" s="4" t="s">
        <v>118</v>
      </c>
      <c r="AO15" s="4" t="s">
        <v>67</v>
      </c>
      <c r="AP15" s="4">
        <v>0</v>
      </c>
      <c r="AQ15" s="4" t="b">
        <v>1</v>
      </c>
      <c r="AR15" s="4" t="b">
        <v>0</v>
      </c>
      <c r="AS15" s="4" t="s">
        <v>134</v>
      </c>
      <c r="AT15" s="4">
        <v>21</v>
      </c>
      <c r="AU15" s="4" t="s">
        <v>70</v>
      </c>
      <c r="AV15" s="4" t="s">
        <v>76</v>
      </c>
      <c r="AW15" s="4">
        <v>1</v>
      </c>
      <c r="AX15" s="4" t="s">
        <v>135</v>
      </c>
      <c r="AY15" s="4" t="b">
        <v>1</v>
      </c>
      <c r="AZ15" s="4">
        <v>0</v>
      </c>
      <c r="BA15" s="4" t="s">
        <v>70</v>
      </c>
      <c r="BB15" s="4" t="b">
        <v>0</v>
      </c>
      <c r="BC15" s="4" t="b">
        <v>0</v>
      </c>
      <c r="BD15" s="4">
        <v>14</v>
      </c>
      <c r="BE15" s="4" t="s">
        <v>69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 t="s">
        <v>70</v>
      </c>
      <c r="BL15" s="4" t="b">
        <v>0</v>
      </c>
      <c r="BM15" s="4">
        <v>0</v>
      </c>
      <c r="BN15" s="4">
        <v>0</v>
      </c>
    </row>
    <row r="16" spans="1:66" x14ac:dyDescent="0.3">
      <c r="A16" s="4">
        <v>0</v>
      </c>
      <c r="B16" s="4">
        <v>0</v>
      </c>
      <c r="C16" s="4">
        <v>0</v>
      </c>
      <c r="D16" s="4">
        <v>0</v>
      </c>
      <c r="E16" s="4">
        <v>1</v>
      </c>
      <c r="F16" s="4">
        <v>0</v>
      </c>
      <c r="G16" s="4">
        <v>0</v>
      </c>
      <c r="H16" s="4" t="s">
        <v>70</v>
      </c>
      <c r="I16" s="4" t="s">
        <v>131</v>
      </c>
      <c r="J16" s="4">
        <v>0</v>
      </c>
      <c r="K16" s="4" t="b">
        <v>1</v>
      </c>
      <c r="L16" s="4" t="s">
        <v>66</v>
      </c>
      <c r="M16" s="4">
        <v>9</v>
      </c>
      <c r="N16" s="4">
        <v>0</v>
      </c>
      <c r="O16" s="4">
        <v>0</v>
      </c>
      <c r="P16" s="4">
        <v>0</v>
      </c>
      <c r="Q16" s="4">
        <v>0</v>
      </c>
      <c r="R16" s="4" t="s">
        <v>133</v>
      </c>
      <c r="S16" s="4">
        <v>0</v>
      </c>
      <c r="T16" s="4">
        <v>0</v>
      </c>
      <c r="U16" s="4" t="s">
        <v>90</v>
      </c>
      <c r="V16" s="4">
        <v>0</v>
      </c>
      <c r="W16" s="4">
        <v>0</v>
      </c>
      <c r="X16" s="4">
        <v>0</v>
      </c>
      <c r="Y16" s="4">
        <v>22</v>
      </c>
      <c r="Z16" s="4" t="b">
        <v>0</v>
      </c>
      <c r="AA16" s="4" t="b">
        <v>1</v>
      </c>
      <c r="AB16" s="4" t="b">
        <v>0</v>
      </c>
      <c r="AC16" s="4" t="b">
        <v>0</v>
      </c>
      <c r="AD16" s="4" t="b">
        <v>0</v>
      </c>
      <c r="AE16" s="4" t="s">
        <v>70</v>
      </c>
      <c r="AF16" s="4" t="s">
        <v>70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 t="b">
        <v>0</v>
      </c>
      <c r="AM16" s="4">
        <v>0</v>
      </c>
      <c r="AN16" s="4" t="s">
        <v>118</v>
      </c>
      <c r="AO16" s="4" t="s">
        <v>67</v>
      </c>
      <c r="AP16" s="4">
        <v>0</v>
      </c>
      <c r="AQ16" s="4" t="b">
        <v>1</v>
      </c>
      <c r="AR16" s="4" t="b">
        <v>0</v>
      </c>
      <c r="AS16" s="4" t="s">
        <v>136</v>
      </c>
      <c r="AT16" s="4">
        <v>22</v>
      </c>
      <c r="AU16" s="4" t="s">
        <v>70</v>
      </c>
      <c r="AV16" s="4" t="s">
        <v>76</v>
      </c>
      <c r="AW16" s="4">
        <v>1</v>
      </c>
      <c r="AX16" s="4" t="s">
        <v>134</v>
      </c>
      <c r="AY16" s="4" t="b">
        <v>1</v>
      </c>
      <c r="AZ16" s="4">
        <v>0</v>
      </c>
      <c r="BA16" s="4" t="s">
        <v>70</v>
      </c>
      <c r="BB16" s="4" t="b">
        <v>0</v>
      </c>
      <c r="BC16" s="4" t="b">
        <v>0</v>
      </c>
      <c r="BD16" s="4">
        <v>15</v>
      </c>
      <c r="BE16" s="4" t="s">
        <v>69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 t="s">
        <v>70</v>
      </c>
      <c r="BL16" s="4" t="b">
        <v>0</v>
      </c>
      <c r="BM16" s="4">
        <v>0</v>
      </c>
      <c r="BN16" s="4">
        <v>0</v>
      </c>
    </row>
    <row r="17" spans="1:66" x14ac:dyDescent="0.3">
      <c r="A17" s="4">
        <v>0</v>
      </c>
      <c r="B17" s="4">
        <v>0</v>
      </c>
      <c r="C17" s="4">
        <v>0</v>
      </c>
      <c r="D17" s="4">
        <v>0</v>
      </c>
      <c r="E17" s="4">
        <v>1</v>
      </c>
      <c r="F17" s="4">
        <v>0</v>
      </c>
      <c r="G17" s="4">
        <v>0</v>
      </c>
      <c r="H17" s="4" t="s">
        <v>70</v>
      </c>
      <c r="I17" s="4" t="s">
        <v>131</v>
      </c>
      <c r="J17" s="4">
        <v>0</v>
      </c>
      <c r="K17" s="4" t="b">
        <v>1</v>
      </c>
      <c r="L17" s="4" t="s">
        <v>66</v>
      </c>
      <c r="M17" s="4">
        <v>9</v>
      </c>
      <c r="N17" s="4">
        <v>0</v>
      </c>
      <c r="O17" s="4">
        <v>0</v>
      </c>
      <c r="P17" s="4">
        <v>0</v>
      </c>
      <c r="Q17" s="4">
        <v>0</v>
      </c>
      <c r="R17" s="4" t="s">
        <v>133</v>
      </c>
      <c r="S17" s="4">
        <v>0</v>
      </c>
      <c r="T17" s="4">
        <v>0</v>
      </c>
      <c r="U17" s="4" t="s">
        <v>91</v>
      </c>
      <c r="V17" s="4">
        <v>0</v>
      </c>
      <c r="W17" s="4">
        <v>0</v>
      </c>
      <c r="X17" s="4">
        <v>0</v>
      </c>
      <c r="Y17" s="4">
        <v>23</v>
      </c>
      <c r="Z17" s="4" t="b">
        <v>0</v>
      </c>
      <c r="AA17" s="4" t="b">
        <v>1</v>
      </c>
      <c r="AB17" s="4" t="b">
        <v>0</v>
      </c>
      <c r="AC17" s="4" t="b">
        <v>0</v>
      </c>
      <c r="AD17" s="4" t="b">
        <v>0</v>
      </c>
      <c r="AE17" s="4" t="s">
        <v>70</v>
      </c>
      <c r="AF17" s="4" t="s">
        <v>70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 t="b">
        <v>0</v>
      </c>
      <c r="AM17" s="4">
        <v>0</v>
      </c>
      <c r="AN17" s="4" t="s">
        <v>118</v>
      </c>
      <c r="AO17" s="4" t="s">
        <v>67</v>
      </c>
      <c r="AP17" s="4">
        <v>0</v>
      </c>
      <c r="AQ17" s="4" t="b">
        <v>1</v>
      </c>
      <c r="AR17" s="4" t="b">
        <v>0</v>
      </c>
      <c r="AS17" s="4" t="s">
        <v>137</v>
      </c>
      <c r="AT17" s="4">
        <v>23</v>
      </c>
      <c r="AU17" s="4" t="s">
        <v>70</v>
      </c>
      <c r="AV17" s="4" t="s">
        <v>76</v>
      </c>
      <c r="AW17" s="4">
        <v>1</v>
      </c>
      <c r="AX17" s="4" t="s">
        <v>136</v>
      </c>
      <c r="AY17" s="4" t="b">
        <v>1</v>
      </c>
      <c r="AZ17" s="4">
        <v>0</v>
      </c>
      <c r="BA17" s="4" t="s">
        <v>70</v>
      </c>
      <c r="BB17" s="4" t="b">
        <v>0</v>
      </c>
      <c r="BC17" s="4" t="b">
        <v>0</v>
      </c>
      <c r="BD17" s="4">
        <v>16</v>
      </c>
      <c r="BE17" s="4" t="s">
        <v>69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 t="s">
        <v>70</v>
      </c>
      <c r="BL17" s="4" t="b">
        <v>0</v>
      </c>
      <c r="BM17" s="4">
        <v>0</v>
      </c>
      <c r="BN17" s="4">
        <v>0</v>
      </c>
    </row>
    <row r="18" spans="1:66" x14ac:dyDescent="0.3">
      <c r="A18" s="4">
        <v>0</v>
      </c>
      <c r="B18" s="4">
        <v>0</v>
      </c>
      <c r="C18" s="4">
        <v>0</v>
      </c>
      <c r="D18" s="4">
        <v>0</v>
      </c>
      <c r="E18" s="4">
        <v>1</v>
      </c>
      <c r="F18" s="4">
        <v>0</v>
      </c>
      <c r="G18" s="4">
        <v>0</v>
      </c>
      <c r="H18" s="4" t="s">
        <v>70</v>
      </c>
      <c r="I18" s="4" t="s">
        <v>131</v>
      </c>
      <c r="J18" s="4">
        <v>0</v>
      </c>
      <c r="K18" s="4" t="b">
        <v>1</v>
      </c>
      <c r="L18" s="4" t="s">
        <v>66</v>
      </c>
      <c r="M18" s="4">
        <v>9</v>
      </c>
      <c r="N18" s="4">
        <v>0</v>
      </c>
      <c r="O18" s="4">
        <v>0</v>
      </c>
      <c r="P18" s="4">
        <v>0</v>
      </c>
      <c r="Q18" s="4">
        <v>0</v>
      </c>
      <c r="R18" s="4" t="s">
        <v>133</v>
      </c>
      <c r="S18" s="4">
        <v>0</v>
      </c>
      <c r="T18" s="4">
        <v>0</v>
      </c>
      <c r="U18" s="4" t="s">
        <v>92</v>
      </c>
      <c r="V18" s="4">
        <v>0</v>
      </c>
      <c r="W18" s="4">
        <v>0</v>
      </c>
      <c r="X18" s="4">
        <v>0</v>
      </c>
      <c r="Y18" s="4">
        <v>24</v>
      </c>
      <c r="Z18" s="4" t="b">
        <v>0</v>
      </c>
      <c r="AA18" s="4" t="b">
        <v>1</v>
      </c>
      <c r="AB18" s="4" t="b">
        <v>0</v>
      </c>
      <c r="AC18" s="4" t="b">
        <v>0</v>
      </c>
      <c r="AD18" s="4" t="b">
        <v>0</v>
      </c>
      <c r="AE18" s="4" t="s">
        <v>70</v>
      </c>
      <c r="AF18" s="4" t="s">
        <v>70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 t="b">
        <v>0</v>
      </c>
      <c r="AM18" s="4">
        <v>0</v>
      </c>
      <c r="AN18" s="4" t="s">
        <v>118</v>
      </c>
      <c r="AO18" s="4" t="s">
        <v>67</v>
      </c>
      <c r="AP18" s="4">
        <v>0</v>
      </c>
      <c r="AQ18" s="4" t="b">
        <v>1</v>
      </c>
      <c r="AR18" s="4" t="b">
        <v>0</v>
      </c>
      <c r="AS18" s="4" t="s">
        <v>138</v>
      </c>
      <c r="AT18" s="4">
        <v>24</v>
      </c>
      <c r="AU18" s="4" t="s">
        <v>70</v>
      </c>
      <c r="AV18" s="4" t="s">
        <v>76</v>
      </c>
      <c r="AW18" s="4">
        <v>1</v>
      </c>
      <c r="AX18" s="4" t="s">
        <v>137</v>
      </c>
      <c r="AY18" s="4" t="b">
        <v>1</v>
      </c>
      <c r="AZ18" s="4">
        <v>0</v>
      </c>
      <c r="BA18" s="4" t="s">
        <v>70</v>
      </c>
      <c r="BB18" s="4" t="b">
        <v>0</v>
      </c>
      <c r="BC18" s="4" t="b">
        <v>0</v>
      </c>
      <c r="BD18" s="4">
        <v>17</v>
      </c>
      <c r="BE18" s="4" t="s">
        <v>69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 t="s">
        <v>70</v>
      </c>
      <c r="BL18" s="4" t="b">
        <v>0</v>
      </c>
      <c r="BM18" s="4">
        <v>0</v>
      </c>
      <c r="BN18" s="4">
        <v>0</v>
      </c>
    </row>
    <row r="19" spans="1:66" x14ac:dyDescent="0.3">
      <c r="A19" s="4">
        <v>0</v>
      </c>
      <c r="B19" s="4">
        <v>0</v>
      </c>
      <c r="C19" s="4">
        <v>0</v>
      </c>
      <c r="D19" s="4">
        <v>0</v>
      </c>
      <c r="E19" s="4">
        <v>1</v>
      </c>
      <c r="F19" s="4">
        <v>0</v>
      </c>
      <c r="G19" s="4">
        <v>0</v>
      </c>
      <c r="H19" s="4" t="s">
        <v>70</v>
      </c>
      <c r="I19" s="4" t="s">
        <v>131</v>
      </c>
      <c r="J19" s="4">
        <v>0</v>
      </c>
      <c r="K19" s="4" t="b">
        <v>1</v>
      </c>
      <c r="L19" s="4" t="s">
        <v>66</v>
      </c>
      <c r="M19" s="4">
        <v>2</v>
      </c>
      <c r="N19" s="4">
        <v>0</v>
      </c>
      <c r="O19" s="4">
        <v>0</v>
      </c>
      <c r="P19" s="4">
        <v>0</v>
      </c>
      <c r="Q19" s="4">
        <v>0</v>
      </c>
      <c r="R19" s="4" t="s">
        <v>71</v>
      </c>
      <c r="S19" s="4">
        <v>0</v>
      </c>
      <c r="T19" s="4">
        <v>0</v>
      </c>
      <c r="U19" s="4" t="s">
        <v>93</v>
      </c>
      <c r="V19" s="4">
        <v>0</v>
      </c>
      <c r="W19" s="4">
        <v>0</v>
      </c>
      <c r="X19" s="4">
        <v>0</v>
      </c>
      <c r="Y19" s="4">
        <v>25</v>
      </c>
      <c r="Z19" s="4" t="b">
        <v>0</v>
      </c>
      <c r="AA19" s="4" t="b">
        <v>1</v>
      </c>
      <c r="AB19" s="4" t="b">
        <v>0</v>
      </c>
      <c r="AC19" s="4" t="b">
        <v>0</v>
      </c>
      <c r="AD19" s="4" t="b">
        <v>0</v>
      </c>
      <c r="AE19" s="4" t="s">
        <v>70</v>
      </c>
      <c r="AF19" s="4" t="s">
        <v>70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 t="b">
        <v>0</v>
      </c>
      <c r="AM19" s="4">
        <v>0</v>
      </c>
      <c r="AN19" s="4" t="s">
        <v>118</v>
      </c>
      <c r="AO19" s="4" t="s">
        <v>67</v>
      </c>
      <c r="AP19" s="4">
        <v>0</v>
      </c>
      <c r="AQ19" s="4" t="b">
        <v>1</v>
      </c>
      <c r="AR19" s="4" t="b">
        <v>0</v>
      </c>
      <c r="AS19" s="4" t="s">
        <v>139</v>
      </c>
      <c r="AT19" s="4">
        <v>25</v>
      </c>
      <c r="AU19" s="4" t="s">
        <v>70</v>
      </c>
      <c r="AV19" s="4" t="s">
        <v>76</v>
      </c>
      <c r="AW19" s="4">
        <v>1</v>
      </c>
      <c r="AX19" s="4" t="s">
        <v>132</v>
      </c>
      <c r="AY19" s="4" t="b">
        <v>1</v>
      </c>
      <c r="AZ19" s="4">
        <v>0</v>
      </c>
      <c r="BA19" s="4" t="s">
        <v>70</v>
      </c>
      <c r="BB19" s="4" t="b">
        <v>0</v>
      </c>
      <c r="BC19" s="4" t="b">
        <v>0</v>
      </c>
      <c r="BD19" s="4">
        <v>18</v>
      </c>
      <c r="BE19" s="4" t="s">
        <v>69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 t="s">
        <v>70</v>
      </c>
      <c r="BL19" s="4" t="b">
        <v>0</v>
      </c>
      <c r="BM19" s="4">
        <v>0</v>
      </c>
      <c r="BN19" s="4">
        <v>0</v>
      </c>
    </row>
    <row r="20" spans="1:66" x14ac:dyDescent="0.3">
      <c r="A20" s="4">
        <v>0</v>
      </c>
      <c r="B20" s="4">
        <v>0</v>
      </c>
      <c r="C20" s="4">
        <v>0</v>
      </c>
      <c r="D20" s="4">
        <v>0</v>
      </c>
      <c r="E20" s="4">
        <v>1</v>
      </c>
      <c r="F20" s="4">
        <v>0</v>
      </c>
      <c r="G20" s="4">
        <v>0</v>
      </c>
      <c r="H20" s="4" t="s">
        <v>70</v>
      </c>
      <c r="I20" s="4" t="s">
        <v>131</v>
      </c>
      <c r="J20" s="4">
        <v>0</v>
      </c>
      <c r="K20" s="4" t="b">
        <v>1</v>
      </c>
      <c r="L20" s="4" t="s">
        <v>66</v>
      </c>
      <c r="M20" s="4">
        <v>9</v>
      </c>
      <c r="N20" s="4">
        <v>0</v>
      </c>
      <c r="O20" s="4">
        <v>0</v>
      </c>
      <c r="P20" s="4">
        <v>0</v>
      </c>
      <c r="Q20" s="4">
        <v>0</v>
      </c>
      <c r="R20" s="4" t="s">
        <v>133</v>
      </c>
      <c r="S20" s="4">
        <v>0</v>
      </c>
      <c r="T20" s="4">
        <v>0</v>
      </c>
      <c r="U20" s="4" t="s">
        <v>95</v>
      </c>
      <c r="V20" s="4">
        <v>0</v>
      </c>
      <c r="W20" s="4">
        <v>0</v>
      </c>
      <c r="X20" s="4">
        <v>0</v>
      </c>
      <c r="Y20" s="4">
        <v>26</v>
      </c>
      <c r="Z20" s="4" t="b">
        <v>0</v>
      </c>
      <c r="AA20" s="4" t="b">
        <v>1</v>
      </c>
      <c r="AB20" s="4" t="b">
        <v>0</v>
      </c>
      <c r="AC20" s="4" t="b">
        <v>0</v>
      </c>
      <c r="AD20" s="4" t="b">
        <v>0</v>
      </c>
      <c r="AE20" s="4" t="s">
        <v>70</v>
      </c>
      <c r="AF20" s="4" t="s">
        <v>70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 t="b">
        <v>0</v>
      </c>
      <c r="AM20" s="4">
        <v>0</v>
      </c>
      <c r="AN20" s="4" t="s">
        <v>118</v>
      </c>
      <c r="AO20" s="4" t="s">
        <v>67</v>
      </c>
      <c r="AP20" s="4">
        <v>0</v>
      </c>
      <c r="AQ20" s="4" t="b">
        <v>1</v>
      </c>
      <c r="AR20" s="4" t="b">
        <v>0</v>
      </c>
      <c r="AS20" s="4" t="s">
        <v>140</v>
      </c>
      <c r="AT20" s="4">
        <v>26</v>
      </c>
      <c r="AU20" s="4" t="s">
        <v>70</v>
      </c>
      <c r="AV20" s="4" t="s">
        <v>76</v>
      </c>
      <c r="AW20" s="4">
        <v>1</v>
      </c>
      <c r="AX20" s="4" t="s">
        <v>138</v>
      </c>
      <c r="AY20" s="4" t="b">
        <v>1</v>
      </c>
      <c r="AZ20" s="4">
        <v>0</v>
      </c>
      <c r="BA20" s="4" t="s">
        <v>70</v>
      </c>
      <c r="BB20" s="4" t="b">
        <v>0</v>
      </c>
      <c r="BC20" s="4" t="b">
        <v>0</v>
      </c>
      <c r="BD20" s="4">
        <v>19</v>
      </c>
      <c r="BE20" s="4" t="s">
        <v>69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 t="s">
        <v>70</v>
      </c>
      <c r="BL20" s="4" t="b">
        <v>0</v>
      </c>
      <c r="BM20" s="4">
        <v>0</v>
      </c>
      <c r="BN20" s="4">
        <v>0</v>
      </c>
    </row>
    <row r="21" spans="1:66" x14ac:dyDescent="0.3">
      <c r="A21" s="4">
        <v>0</v>
      </c>
      <c r="B21" s="4">
        <v>0</v>
      </c>
      <c r="C21" s="4">
        <v>0</v>
      </c>
      <c r="D21" s="4">
        <v>0</v>
      </c>
      <c r="E21" s="4">
        <v>1</v>
      </c>
      <c r="F21" s="4">
        <v>0</v>
      </c>
      <c r="G21" s="4">
        <v>0</v>
      </c>
      <c r="H21" s="4" t="s">
        <v>70</v>
      </c>
      <c r="I21" s="4" t="s">
        <v>131</v>
      </c>
      <c r="J21" s="4">
        <v>0</v>
      </c>
      <c r="K21" s="4" t="b">
        <v>1</v>
      </c>
      <c r="L21" s="4" t="s">
        <v>66</v>
      </c>
      <c r="M21" s="4">
        <v>3</v>
      </c>
      <c r="N21" s="4">
        <v>0</v>
      </c>
      <c r="O21" s="4">
        <v>0</v>
      </c>
      <c r="P21" s="4">
        <v>0</v>
      </c>
      <c r="Q21" s="4">
        <v>0</v>
      </c>
      <c r="R21" s="4" t="s">
        <v>117</v>
      </c>
      <c r="S21" s="4">
        <v>0</v>
      </c>
      <c r="T21" s="4">
        <v>0</v>
      </c>
      <c r="U21" s="4" t="s">
        <v>96</v>
      </c>
      <c r="V21" s="4">
        <v>0</v>
      </c>
      <c r="W21" s="4">
        <v>0</v>
      </c>
      <c r="X21" s="4">
        <v>0</v>
      </c>
      <c r="Y21" s="4">
        <v>27</v>
      </c>
      <c r="Z21" s="4" t="b">
        <v>0</v>
      </c>
      <c r="AA21" s="4" t="b">
        <v>1</v>
      </c>
      <c r="AB21" s="4" t="b">
        <v>0</v>
      </c>
      <c r="AC21" s="4" t="b">
        <v>0</v>
      </c>
      <c r="AD21" s="4" t="b">
        <v>0</v>
      </c>
      <c r="AE21" s="4" t="s">
        <v>70</v>
      </c>
      <c r="AF21" s="4" t="s">
        <v>70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 t="b">
        <v>0</v>
      </c>
      <c r="AM21" s="4">
        <v>0</v>
      </c>
      <c r="AN21" s="4" t="s">
        <v>118</v>
      </c>
      <c r="AO21" s="4" t="s">
        <v>67</v>
      </c>
      <c r="AP21" s="4">
        <v>0</v>
      </c>
      <c r="AQ21" s="4" t="b">
        <v>1</v>
      </c>
      <c r="AR21" s="4" t="b">
        <v>0</v>
      </c>
      <c r="AS21" s="4" t="s">
        <v>139</v>
      </c>
      <c r="AT21" s="4">
        <v>27</v>
      </c>
      <c r="AU21" s="4" t="s">
        <v>70</v>
      </c>
      <c r="AV21" s="4" t="s">
        <v>76</v>
      </c>
      <c r="AW21" s="4">
        <v>1</v>
      </c>
      <c r="AX21" s="4" t="s">
        <v>132</v>
      </c>
      <c r="AY21" s="4" t="b">
        <v>1</v>
      </c>
      <c r="AZ21" s="4">
        <v>0</v>
      </c>
      <c r="BA21" s="4" t="s">
        <v>70</v>
      </c>
      <c r="BB21" s="4" t="b">
        <v>0</v>
      </c>
      <c r="BC21" s="4" t="b">
        <v>0</v>
      </c>
      <c r="BD21" s="4">
        <v>20</v>
      </c>
      <c r="BE21" s="4" t="s">
        <v>69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 t="s">
        <v>70</v>
      </c>
      <c r="BL21" s="4" t="b">
        <v>0</v>
      </c>
      <c r="BM21" s="4">
        <v>0</v>
      </c>
      <c r="BN21" s="4">
        <v>0</v>
      </c>
    </row>
    <row r="22" spans="1:66" x14ac:dyDescent="0.3">
      <c r="A22" s="4">
        <v>0</v>
      </c>
      <c r="B22" s="4">
        <v>0</v>
      </c>
      <c r="C22" s="4">
        <v>0</v>
      </c>
      <c r="D22" s="4">
        <v>0</v>
      </c>
      <c r="E22" s="4">
        <v>1</v>
      </c>
      <c r="F22" s="4">
        <v>0</v>
      </c>
      <c r="G22" s="4">
        <v>0</v>
      </c>
      <c r="H22" s="4" t="s">
        <v>70</v>
      </c>
      <c r="I22" s="4" t="s">
        <v>131</v>
      </c>
      <c r="J22" s="4">
        <v>0</v>
      </c>
      <c r="K22" s="4" t="b">
        <v>1</v>
      </c>
      <c r="L22" s="4" t="s">
        <v>66</v>
      </c>
      <c r="M22" s="4">
        <v>2</v>
      </c>
      <c r="N22" s="4">
        <v>0</v>
      </c>
      <c r="O22" s="4">
        <v>0</v>
      </c>
      <c r="P22" s="4">
        <v>0</v>
      </c>
      <c r="Q22" s="4">
        <v>0</v>
      </c>
      <c r="R22" s="4" t="s">
        <v>71</v>
      </c>
      <c r="S22" s="4">
        <v>0</v>
      </c>
      <c r="T22" s="4">
        <v>0</v>
      </c>
      <c r="U22" s="4" t="s">
        <v>97</v>
      </c>
      <c r="V22" s="4">
        <v>0</v>
      </c>
      <c r="W22" s="4">
        <v>0</v>
      </c>
      <c r="X22" s="4">
        <v>0</v>
      </c>
      <c r="Y22" s="4">
        <v>28</v>
      </c>
      <c r="Z22" s="4" t="b">
        <v>0</v>
      </c>
      <c r="AA22" s="4" t="b">
        <v>1</v>
      </c>
      <c r="AB22" s="4" t="b">
        <v>0</v>
      </c>
      <c r="AC22" s="4" t="b">
        <v>0</v>
      </c>
      <c r="AD22" s="4" t="b">
        <v>0</v>
      </c>
      <c r="AE22" s="4" t="s">
        <v>70</v>
      </c>
      <c r="AF22" s="4" t="s">
        <v>70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 t="b">
        <v>0</v>
      </c>
      <c r="AM22" s="4">
        <v>0</v>
      </c>
      <c r="AN22" s="4" t="s">
        <v>118</v>
      </c>
      <c r="AO22" s="4" t="s">
        <v>67</v>
      </c>
      <c r="AP22" s="4">
        <v>0</v>
      </c>
      <c r="AQ22" s="4" t="b">
        <v>1</v>
      </c>
      <c r="AR22" s="4" t="b">
        <v>0</v>
      </c>
      <c r="AS22" s="4" t="s">
        <v>128</v>
      </c>
      <c r="AT22" s="4">
        <v>28</v>
      </c>
      <c r="AU22" s="4" t="s">
        <v>70</v>
      </c>
      <c r="AV22" s="4" t="s">
        <v>76</v>
      </c>
      <c r="AW22" s="4">
        <v>1</v>
      </c>
      <c r="AX22" s="4" t="s">
        <v>139</v>
      </c>
      <c r="AY22" s="4" t="b">
        <v>1</v>
      </c>
      <c r="AZ22" s="4">
        <v>0</v>
      </c>
      <c r="BA22" s="4" t="s">
        <v>70</v>
      </c>
      <c r="BB22" s="4" t="b">
        <v>0</v>
      </c>
      <c r="BC22" s="4" t="b">
        <v>0</v>
      </c>
      <c r="BD22" s="4">
        <v>21</v>
      </c>
      <c r="BE22" s="4" t="s">
        <v>69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 t="s">
        <v>70</v>
      </c>
      <c r="BL22" s="4" t="b">
        <v>0</v>
      </c>
      <c r="BM22" s="4">
        <v>0</v>
      </c>
      <c r="BN22" s="4">
        <v>0</v>
      </c>
    </row>
    <row r="23" spans="1:66" x14ac:dyDescent="0.3">
      <c r="A23" s="4">
        <v>0</v>
      </c>
      <c r="B23" s="4">
        <v>0</v>
      </c>
      <c r="C23" s="4">
        <v>0</v>
      </c>
      <c r="D23" s="4">
        <v>0</v>
      </c>
      <c r="E23" s="4">
        <v>1</v>
      </c>
      <c r="F23" s="4">
        <v>0</v>
      </c>
      <c r="G23" s="4">
        <v>0</v>
      </c>
      <c r="H23" s="4" t="s">
        <v>70</v>
      </c>
      <c r="I23" s="4" t="s">
        <v>131</v>
      </c>
      <c r="J23" s="4">
        <v>0</v>
      </c>
      <c r="K23" s="4" t="b">
        <v>1</v>
      </c>
      <c r="L23" s="4" t="s">
        <v>66</v>
      </c>
      <c r="M23" s="4">
        <v>9</v>
      </c>
      <c r="N23" s="4">
        <v>0</v>
      </c>
      <c r="O23" s="4">
        <v>0</v>
      </c>
      <c r="P23" s="4">
        <v>0</v>
      </c>
      <c r="Q23" s="4">
        <v>0</v>
      </c>
      <c r="R23" s="4" t="s">
        <v>133</v>
      </c>
      <c r="S23" s="4">
        <v>0</v>
      </c>
      <c r="T23" s="4">
        <v>0</v>
      </c>
      <c r="U23" s="4" t="s">
        <v>98</v>
      </c>
      <c r="V23" s="4">
        <v>0</v>
      </c>
      <c r="W23" s="4">
        <v>0</v>
      </c>
      <c r="X23" s="4">
        <v>0</v>
      </c>
      <c r="Y23" s="4">
        <v>29</v>
      </c>
      <c r="Z23" s="4" t="b">
        <v>0</v>
      </c>
      <c r="AA23" s="4" t="b">
        <v>1</v>
      </c>
      <c r="AB23" s="4" t="b">
        <v>0</v>
      </c>
      <c r="AC23" s="4" t="b">
        <v>0</v>
      </c>
      <c r="AD23" s="4" t="b">
        <v>0</v>
      </c>
      <c r="AE23" s="4" t="s">
        <v>70</v>
      </c>
      <c r="AF23" s="4" t="s">
        <v>70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 t="b">
        <v>0</v>
      </c>
      <c r="AM23" s="4">
        <v>0</v>
      </c>
      <c r="AN23" s="4" t="s">
        <v>118</v>
      </c>
      <c r="AO23" s="4" t="s">
        <v>67</v>
      </c>
      <c r="AP23" s="4">
        <v>0</v>
      </c>
      <c r="AQ23" s="4" t="b">
        <v>1</v>
      </c>
      <c r="AR23" s="4" t="b">
        <v>0</v>
      </c>
      <c r="AS23" s="4" t="s">
        <v>141</v>
      </c>
      <c r="AT23" s="4">
        <v>29</v>
      </c>
      <c r="AU23" s="4" t="s">
        <v>70</v>
      </c>
      <c r="AV23" s="4" t="s">
        <v>76</v>
      </c>
      <c r="AW23" s="4">
        <v>1</v>
      </c>
      <c r="AX23" s="4" t="s">
        <v>140</v>
      </c>
      <c r="AY23" s="4" t="b">
        <v>1</v>
      </c>
      <c r="AZ23" s="4">
        <v>0</v>
      </c>
      <c r="BA23" s="4" t="s">
        <v>70</v>
      </c>
      <c r="BB23" s="4" t="b">
        <v>0</v>
      </c>
      <c r="BC23" s="4" t="b">
        <v>0</v>
      </c>
      <c r="BD23" s="4">
        <v>22</v>
      </c>
      <c r="BE23" s="4" t="s">
        <v>69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 t="s">
        <v>70</v>
      </c>
      <c r="BL23" s="4" t="b">
        <v>0</v>
      </c>
      <c r="BM23" s="4">
        <v>0</v>
      </c>
      <c r="BN23" s="4">
        <v>0</v>
      </c>
    </row>
    <row r="24" spans="1:66" x14ac:dyDescent="0.3">
      <c r="A24" s="4">
        <v>0</v>
      </c>
      <c r="B24" s="4">
        <v>0</v>
      </c>
      <c r="C24" s="4">
        <v>0</v>
      </c>
      <c r="D24" s="4">
        <v>0</v>
      </c>
      <c r="E24" s="4">
        <v>1</v>
      </c>
      <c r="F24" s="4">
        <v>0</v>
      </c>
      <c r="G24" s="4">
        <v>0</v>
      </c>
      <c r="H24" s="4" t="s">
        <v>70</v>
      </c>
      <c r="I24" s="4" t="s">
        <v>131</v>
      </c>
      <c r="J24" s="4">
        <v>0</v>
      </c>
      <c r="K24" s="4" t="b">
        <v>1</v>
      </c>
      <c r="L24" s="4" t="s">
        <v>66</v>
      </c>
      <c r="M24" s="4">
        <v>3</v>
      </c>
      <c r="N24" s="4">
        <v>0</v>
      </c>
      <c r="O24" s="4">
        <v>0</v>
      </c>
      <c r="P24" s="4">
        <v>0</v>
      </c>
      <c r="Q24" s="4">
        <v>0</v>
      </c>
      <c r="R24" s="4" t="s">
        <v>117</v>
      </c>
      <c r="S24" s="4">
        <v>0</v>
      </c>
      <c r="T24" s="4">
        <v>0</v>
      </c>
      <c r="U24" s="4" t="s">
        <v>100</v>
      </c>
      <c r="V24" s="4">
        <v>0</v>
      </c>
      <c r="W24" s="4">
        <v>0</v>
      </c>
      <c r="X24" s="4">
        <v>0</v>
      </c>
      <c r="Y24" s="4">
        <v>30</v>
      </c>
      <c r="Z24" s="4" t="b">
        <v>0</v>
      </c>
      <c r="AA24" s="4" t="b">
        <v>1</v>
      </c>
      <c r="AB24" s="4" t="b">
        <v>0</v>
      </c>
      <c r="AC24" s="4" t="b">
        <v>0</v>
      </c>
      <c r="AD24" s="4" t="b">
        <v>0</v>
      </c>
      <c r="AE24" s="4" t="s">
        <v>70</v>
      </c>
      <c r="AF24" s="4" t="s">
        <v>70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 t="b">
        <v>0</v>
      </c>
      <c r="AM24" s="4">
        <v>0</v>
      </c>
      <c r="AN24" s="4" t="s">
        <v>118</v>
      </c>
      <c r="AO24" s="4" t="s">
        <v>67</v>
      </c>
      <c r="AP24" s="4">
        <v>0</v>
      </c>
      <c r="AQ24" s="4" t="b">
        <v>1</v>
      </c>
      <c r="AR24" s="4" t="b">
        <v>0</v>
      </c>
      <c r="AS24" s="4" t="s">
        <v>128</v>
      </c>
      <c r="AT24" s="4">
        <v>30</v>
      </c>
      <c r="AU24" s="4" t="s">
        <v>70</v>
      </c>
      <c r="AV24" s="4" t="s">
        <v>76</v>
      </c>
      <c r="AW24" s="4">
        <v>1</v>
      </c>
      <c r="AX24" s="4" t="s">
        <v>139</v>
      </c>
      <c r="AY24" s="4" t="b">
        <v>1</v>
      </c>
      <c r="AZ24" s="4">
        <v>0</v>
      </c>
      <c r="BA24" s="4" t="s">
        <v>70</v>
      </c>
      <c r="BB24" s="4" t="b">
        <v>0</v>
      </c>
      <c r="BC24" s="4" t="b">
        <v>0</v>
      </c>
      <c r="BD24" s="4">
        <v>23</v>
      </c>
      <c r="BE24" s="4" t="s">
        <v>69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 t="s">
        <v>70</v>
      </c>
      <c r="BL24" s="4" t="b">
        <v>0</v>
      </c>
      <c r="BM24" s="4">
        <v>0</v>
      </c>
      <c r="BN24" s="4">
        <v>0</v>
      </c>
    </row>
    <row r="25" spans="1:66" x14ac:dyDescent="0.3">
      <c r="A25" s="4">
        <v>0</v>
      </c>
      <c r="B25" s="4">
        <v>0</v>
      </c>
      <c r="C25" s="4">
        <v>0</v>
      </c>
      <c r="D25" s="4">
        <v>0</v>
      </c>
      <c r="E25" s="4">
        <v>1</v>
      </c>
      <c r="F25" s="4">
        <v>0</v>
      </c>
      <c r="G25" s="4">
        <v>0</v>
      </c>
      <c r="H25" s="4" t="s">
        <v>70</v>
      </c>
      <c r="I25" s="4" t="s">
        <v>131</v>
      </c>
      <c r="J25" s="4">
        <v>0</v>
      </c>
      <c r="K25" s="4" t="b">
        <v>1</v>
      </c>
      <c r="L25" s="4" t="s">
        <v>66</v>
      </c>
      <c r="M25" s="4">
        <v>10</v>
      </c>
      <c r="N25" s="4">
        <v>0</v>
      </c>
      <c r="O25" s="4">
        <v>0</v>
      </c>
      <c r="P25" s="4">
        <v>0</v>
      </c>
      <c r="Q25" s="4">
        <v>0</v>
      </c>
      <c r="R25" s="4" t="s">
        <v>89</v>
      </c>
      <c r="S25" s="4">
        <v>0</v>
      </c>
      <c r="T25" s="4">
        <v>0</v>
      </c>
      <c r="U25" s="4" t="s">
        <v>142</v>
      </c>
      <c r="V25" s="4">
        <v>0</v>
      </c>
      <c r="W25" s="4">
        <v>0</v>
      </c>
      <c r="X25" s="4">
        <v>0</v>
      </c>
      <c r="Y25" s="4">
        <v>31</v>
      </c>
      <c r="Z25" s="4" t="b">
        <v>0</v>
      </c>
      <c r="AA25" s="4" t="b">
        <v>1</v>
      </c>
      <c r="AB25" s="4" t="b">
        <v>0</v>
      </c>
      <c r="AC25" s="4" t="b">
        <v>0</v>
      </c>
      <c r="AD25" s="4" t="b">
        <v>0</v>
      </c>
      <c r="AE25" s="4" t="s">
        <v>70</v>
      </c>
      <c r="AF25" s="4" t="s">
        <v>70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 t="b">
        <v>0</v>
      </c>
      <c r="AM25" s="4">
        <v>0</v>
      </c>
      <c r="AN25" s="4" t="s">
        <v>118</v>
      </c>
      <c r="AO25" s="4" t="s">
        <v>67</v>
      </c>
      <c r="AP25" s="4">
        <v>0</v>
      </c>
      <c r="AQ25" s="4" t="b">
        <v>1</v>
      </c>
      <c r="AR25" s="4" t="b">
        <v>0</v>
      </c>
      <c r="AS25" s="4" t="s">
        <v>137</v>
      </c>
      <c r="AT25" s="4">
        <v>31</v>
      </c>
      <c r="AU25" s="4" t="s">
        <v>70</v>
      </c>
      <c r="AV25" s="4" t="s">
        <v>76</v>
      </c>
      <c r="AW25" s="4">
        <v>1</v>
      </c>
      <c r="AX25" s="4" t="s">
        <v>136</v>
      </c>
      <c r="AY25" s="4" t="b">
        <v>1</v>
      </c>
      <c r="AZ25" s="4">
        <v>0</v>
      </c>
      <c r="BA25" s="4" t="s">
        <v>70</v>
      </c>
      <c r="BB25" s="4" t="b">
        <v>0</v>
      </c>
      <c r="BC25" s="4" t="b">
        <v>0</v>
      </c>
      <c r="BD25" s="4">
        <v>24</v>
      </c>
      <c r="BE25" s="4" t="s">
        <v>69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 t="s">
        <v>70</v>
      </c>
      <c r="BL25" s="4" t="b">
        <v>0</v>
      </c>
      <c r="BM25" s="4">
        <v>0</v>
      </c>
      <c r="BN25" s="4">
        <v>0</v>
      </c>
    </row>
    <row r="26" spans="1:66" x14ac:dyDescent="0.3">
      <c r="A26" s="4">
        <v>0</v>
      </c>
      <c r="B26" s="4">
        <v>0</v>
      </c>
      <c r="C26" s="4">
        <v>0</v>
      </c>
      <c r="D26" s="4">
        <v>0</v>
      </c>
      <c r="E26" s="4">
        <v>1</v>
      </c>
      <c r="F26" s="4">
        <v>0</v>
      </c>
      <c r="G26" s="4">
        <v>0</v>
      </c>
      <c r="H26" s="4" t="s">
        <v>70</v>
      </c>
      <c r="I26" s="4" t="s">
        <v>131</v>
      </c>
      <c r="J26" s="4">
        <v>0</v>
      </c>
      <c r="K26" s="4" t="b">
        <v>1</v>
      </c>
      <c r="L26" s="4" t="s">
        <v>66</v>
      </c>
      <c r="M26" s="4">
        <v>10</v>
      </c>
      <c r="N26" s="4">
        <v>0</v>
      </c>
      <c r="O26" s="4">
        <v>0</v>
      </c>
      <c r="P26" s="4">
        <v>0</v>
      </c>
      <c r="Q26" s="4">
        <v>0</v>
      </c>
      <c r="R26" s="4" t="s">
        <v>89</v>
      </c>
      <c r="S26" s="4">
        <v>0</v>
      </c>
      <c r="T26" s="4">
        <v>0</v>
      </c>
      <c r="U26" s="4" t="s">
        <v>143</v>
      </c>
      <c r="V26" s="4">
        <v>0</v>
      </c>
      <c r="W26" s="4">
        <v>0</v>
      </c>
      <c r="X26" s="4">
        <v>0</v>
      </c>
      <c r="Y26" s="4">
        <v>32</v>
      </c>
      <c r="Z26" s="4" t="b">
        <v>0</v>
      </c>
      <c r="AA26" s="4" t="b">
        <v>1</v>
      </c>
      <c r="AB26" s="4" t="b">
        <v>0</v>
      </c>
      <c r="AC26" s="4" t="b">
        <v>0</v>
      </c>
      <c r="AD26" s="4" t="b">
        <v>0</v>
      </c>
      <c r="AE26" s="4" t="s">
        <v>70</v>
      </c>
      <c r="AF26" s="4" t="s">
        <v>70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 t="b">
        <v>0</v>
      </c>
      <c r="AM26" s="4">
        <v>0</v>
      </c>
      <c r="AN26" s="4" t="s">
        <v>118</v>
      </c>
      <c r="AO26" s="4" t="s">
        <v>67</v>
      </c>
      <c r="AP26" s="4">
        <v>0</v>
      </c>
      <c r="AQ26" s="4" t="b">
        <v>1</v>
      </c>
      <c r="AR26" s="4" t="b">
        <v>0</v>
      </c>
      <c r="AS26" s="4" t="s">
        <v>138</v>
      </c>
      <c r="AT26" s="4">
        <v>32</v>
      </c>
      <c r="AU26" s="4" t="s">
        <v>70</v>
      </c>
      <c r="AV26" s="4" t="s">
        <v>76</v>
      </c>
      <c r="AW26" s="4">
        <v>1</v>
      </c>
      <c r="AX26" s="4" t="s">
        <v>137</v>
      </c>
      <c r="AY26" s="4" t="b">
        <v>1</v>
      </c>
      <c r="AZ26" s="4">
        <v>0</v>
      </c>
      <c r="BA26" s="4" t="s">
        <v>70</v>
      </c>
      <c r="BB26" s="4" t="b">
        <v>0</v>
      </c>
      <c r="BC26" s="4" t="b">
        <v>0</v>
      </c>
      <c r="BD26" s="4">
        <v>25</v>
      </c>
      <c r="BE26" s="4" t="s">
        <v>69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 t="s">
        <v>70</v>
      </c>
      <c r="BL26" s="4" t="b">
        <v>0</v>
      </c>
      <c r="BM26" s="4">
        <v>0</v>
      </c>
      <c r="BN26" s="4">
        <v>0</v>
      </c>
    </row>
    <row r="27" spans="1:66" x14ac:dyDescent="0.3">
      <c r="A27" s="4">
        <v>0</v>
      </c>
      <c r="B27" s="4">
        <v>0</v>
      </c>
      <c r="C27" s="4">
        <v>0</v>
      </c>
      <c r="D27" s="4">
        <v>0</v>
      </c>
      <c r="E27" s="4">
        <v>1</v>
      </c>
      <c r="F27" s="4">
        <v>0</v>
      </c>
      <c r="G27" s="4">
        <v>0</v>
      </c>
      <c r="H27" s="4" t="s">
        <v>70</v>
      </c>
      <c r="I27" s="4" t="s">
        <v>144</v>
      </c>
      <c r="J27" s="4">
        <v>0</v>
      </c>
      <c r="K27" s="4" t="b">
        <v>1</v>
      </c>
      <c r="L27" s="4" t="s">
        <v>66</v>
      </c>
      <c r="M27" s="4">
        <v>7</v>
      </c>
      <c r="N27" s="4">
        <v>0</v>
      </c>
      <c r="O27" s="4">
        <v>0</v>
      </c>
      <c r="P27" s="4">
        <v>0</v>
      </c>
      <c r="Q27" s="4">
        <v>0</v>
      </c>
      <c r="R27" s="4" t="s">
        <v>94</v>
      </c>
      <c r="S27" s="4">
        <v>0</v>
      </c>
      <c r="T27" s="4">
        <v>0</v>
      </c>
      <c r="U27" s="4" t="s">
        <v>145</v>
      </c>
      <c r="V27" s="4">
        <v>0</v>
      </c>
      <c r="W27" s="4">
        <v>0</v>
      </c>
      <c r="X27" s="4">
        <v>0</v>
      </c>
      <c r="Y27" s="4">
        <v>40</v>
      </c>
      <c r="Z27" s="4" t="b">
        <v>0</v>
      </c>
      <c r="AA27" s="4" t="b">
        <v>1</v>
      </c>
      <c r="AB27" s="4" t="b">
        <v>0</v>
      </c>
      <c r="AC27" s="4" t="b">
        <v>0</v>
      </c>
      <c r="AD27" s="4" t="b">
        <v>0</v>
      </c>
      <c r="AE27" s="4" t="s">
        <v>70</v>
      </c>
      <c r="AF27" s="4" t="s">
        <v>70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 t="b">
        <v>0</v>
      </c>
      <c r="AM27" s="4">
        <v>0</v>
      </c>
      <c r="AN27" s="4" t="s">
        <v>118</v>
      </c>
      <c r="AO27" s="4" t="s">
        <v>67</v>
      </c>
      <c r="AP27" s="4">
        <v>0</v>
      </c>
      <c r="AQ27" s="4" t="b">
        <v>1</v>
      </c>
      <c r="AR27" s="4" t="b">
        <v>0</v>
      </c>
      <c r="AS27" s="4" t="s">
        <v>146</v>
      </c>
      <c r="AT27" s="4">
        <v>40</v>
      </c>
      <c r="AU27" s="4" t="s">
        <v>70</v>
      </c>
      <c r="AV27" s="4" t="s">
        <v>68</v>
      </c>
      <c r="AW27" s="4">
        <v>1</v>
      </c>
      <c r="AX27" s="4" t="s">
        <v>147</v>
      </c>
      <c r="AY27" s="4" t="b">
        <v>1</v>
      </c>
      <c r="AZ27" s="4">
        <v>0</v>
      </c>
      <c r="BA27" s="4" t="s">
        <v>70</v>
      </c>
      <c r="BB27" s="4" t="b">
        <v>0</v>
      </c>
      <c r="BC27" s="4" t="b">
        <v>0</v>
      </c>
      <c r="BD27" s="4">
        <v>26</v>
      </c>
      <c r="BE27" s="4" t="s">
        <v>69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 t="s">
        <v>70</v>
      </c>
      <c r="BL27" s="4" t="b">
        <v>0</v>
      </c>
      <c r="BM27" s="4">
        <v>0</v>
      </c>
      <c r="BN27" s="4">
        <v>0</v>
      </c>
    </row>
    <row r="28" spans="1:66" x14ac:dyDescent="0.3">
      <c r="A28" s="4">
        <v>0</v>
      </c>
      <c r="B28" s="4">
        <v>0</v>
      </c>
      <c r="C28" s="4">
        <v>0</v>
      </c>
      <c r="D28" s="4">
        <v>0</v>
      </c>
      <c r="E28" s="4">
        <v>1</v>
      </c>
      <c r="F28" s="4">
        <v>0</v>
      </c>
      <c r="G28" s="4">
        <v>0</v>
      </c>
      <c r="H28" s="4" t="s">
        <v>70</v>
      </c>
      <c r="I28" s="4" t="s">
        <v>148</v>
      </c>
      <c r="J28" s="4">
        <v>0</v>
      </c>
      <c r="K28" s="4" t="b">
        <v>1</v>
      </c>
      <c r="L28" s="4" t="s">
        <v>66</v>
      </c>
      <c r="M28" s="4">
        <v>12</v>
      </c>
      <c r="N28" s="4">
        <v>0</v>
      </c>
      <c r="O28" s="4">
        <v>0</v>
      </c>
      <c r="P28" s="4">
        <v>0</v>
      </c>
      <c r="Q28" s="4">
        <v>0</v>
      </c>
      <c r="R28" s="4" t="s">
        <v>149</v>
      </c>
      <c r="S28" s="4">
        <v>0</v>
      </c>
      <c r="T28" s="4">
        <v>0</v>
      </c>
      <c r="U28" s="4" t="s">
        <v>150</v>
      </c>
      <c r="V28" s="4">
        <v>0</v>
      </c>
      <c r="W28" s="4">
        <v>0</v>
      </c>
      <c r="X28" s="4">
        <v>0</v>
      </c>
      <c r="Y28" s="4">
        <v>41</v>
      </c>
      <c r="Z28" s="4" t="b">
        <v>0</v>
      </c>
      <c r="AA28" s="4" t="b">
        <v>1</v>
      </c>
      <c r="AB28" s="4" t="b">
        <v>0</v>
      </c>
      <c r="AC28" s="4" t="b">
        <v>0</v>
      </c>
      <c r="AD28" s="4" t="b">
        <v>0</v>
      </c>
      <c r="AE28" s="4" t="s">
        <v>70</v>
      </c>
      <c r="AF28" s="4" t="s">
        <v>70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 t="b">
        <v>0</v>
      </c>
      <c r="AM28" s="4">
        <v>0</v>
      </c>
      <c r="AN28" s="4" t="s">
        <v>118</v>
      </c>
      <c r="AO28" s="4" t="s">
        <v>67</v>
      </c>
      <c r="AP28" s="4">
        <v>0</v>
      </c>
      <c r="AQ28" s="4" t="b">
        <v>1</v>
      </c>
      <c r="AR28" s="4" t="b">
        <v>0</v>
      </c>
      <c r="AS28" s="4" t="s">
        <v>148</v>
      </c>
      <c r="AT28" s="4">
        <v>41</v>
      </c>
      <c r="AU28" s="4" t="s">
        <v>70</v>
      </c>
      <c r="AV28" s="4" t="s">
        <v>76</v>
      </c>
      <c r="AW28" s="4">
        <v>1</v>
      </c>
      <c r="AX28" s="4" t="s">
        <v>151</v>
      </c>
      <c r="AY28" s="4" t="b">
        <v>1</v>
      </c>
      <c r="AZ28" s="4">
        <v>0</v>
      </c>
      <c r="BA28" s="4" t="s">
        <v>70</v>
      </c>
      <c r="BB28" s="4" t="b">
        <v>1</v>
      </c>
      <c r="BC28" s="4" t="b">
        <v>0</v>
      </c>
      <c r="BD28" s="4">
        <v>27</v>
      </c>
      <c r="BE28" s="4" t="s">
        <v>69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 t="s">
        <v>70</v>
      </c>
      <c r="BL28" s="4" t="b">
        <v>0</v>
      </c>
      <c r="BM28" s="4">
        <v>0</v>
      </c>
      <c r="BN28" s="4">
        <v>0</v>
      </c>
    </row>
    <row r="29" spans="1:66" x14ac:dyDescent="0.3">
      <c r="A29" s="4">
        <v>0</v>
      </c>
      <c r="B29" s="4">
        <v>0</v>
      </c>
      <c r="C29" s="4">
        <v>0</v>
      </c>
      <c r="D29" s="4">
        <v>0</v>
      </c>
      <c r="E29" s="4">
        <v>1</v>
      </c>
      <c r="F29" s="4">
        <v>0</v>
      </c>
      <c r="G29" s="4">
        <v>0</v>
      </c>
      <c r="H29" s="4" t="s">
        <v>70</v>
      </c>
      <c r="I29" s="4" t="s">
        <v>148</v>
      </c>
      <c r="J29" s="4">
        <v>0</v>
      </c>
      <c r="K29" s="4" t="b">
        <v>1</v>
      </c>
      <c r="L29" s="4" t="s">
        <v>66</v>
      </c>
      <c r="M29" s="4">
        <v>13</v>
      </c>
      <c r="N29" s="4">
        <v>0</v>
      </c>
      <c r="O29" s="4">
        <v>0</v>
      </c>
      <c r="P29" s="4">
        <v>0</v>
      </c>
      <c r="Q29" s="4">
        <v>0</v>
      </c>
      <c r="R29" s="4" t="s">
        <v>87</v>
      </c>
      <c r="S29" s="4">
        <v>0</v>
      </c>
      <c r="T29" s="4">
        <v>0</v>
      </c>
      <c r="U29" s="4" t="s">
        <v>152</v>
      </c>
      <c r="V29" s="4">
        <v>0</v>
      </c>
      <c r="W29" s="4">
        <v>0</v>
      </c>
      <c r="X29" s="4">
        <v>0</v>
      </c>
      <c r="Y29" s="4">
        <v>42</v>
      </c>
      <c r="Z29" s="4" t="b">
        <v>0</v>
      </c>
      <c r="AA29" s="4" t="b">
        <v>1</v>
      </c>
      <c r="AB29" s="4" t="b">
        <v>0</v>
      </c>
      <c r="AC29" s="4" t="b">
        <v>0</v>
      </c>
      <c r="AD29" s="4" t="b">
        <v>0</v>
      </c>
      <c r="AE29" s="4" t="s">
        <v>70</v>
      </c>
      <c r="AF29" s="4" t="s">
        <v>70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 t="b">
        <v>0</v>
      </c>
      <c r="AM29" s="4">
        <v>0</v>
      </c>
      <c r="AN29" s="4" t="s">
        <v>118</v>
      </c>
      <c r="AO29" s="4" t="s">
        <v>67</v>
      </c>
      <c r="AP29" s="4">
        <v>0</v>
      </c>
      <c r="AQ29" s="4" t="b">
        <v>1</v>
      </c>
      <c r="AR29" s="4" t="b">
        <v>0</v>
      </c>
      <c r="AS29" s="4" t="s">
        <v>148</v>
      </c>
      <c r="AT29" s="4">
        <v>42</v>
      </c>
      <c r="AU29" s="4" t="s">
        <v>70</v>
      </c>
      <c r="AV29" s="4" t="s">
        <v>76</v>
      </c>
      <c r="AW29" s="4">
        <v>1</v>
      </c>
      <c r="AX29" s="4" t="s">
        <v>151</v>
      </c>
      <c r="AY29" s="4" t="b">
        <v>1</v>
      </c>
      <c r="AZ29" s="4">
        <v>0</v>
      </c>
      <c r="BA29" s="4" t="s">
        <v>70</v>
      </c>
      <c r="BB29" s="4" t="b">
        <v>1</v>
      </c>
      <c r="BC29" s="4" t="b">
        <v>0</v>
      </c>
      <c r="BD29" s="4">
        <v>28</v>
      </c>
      <c r="BE29" s="4" t="s">
        <v>69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 t="s">
        <v>70</v>
      </c>
      <c r="BL29" s="4" t="b">
        <v>0</v>
      </c>
      <c r="BM29" s="4">
        <v>0</v>
      </c>
      <c r="BN29" s="4">
        <v>0</v>
      </c>
    </row>
    <row r="30" spans="1:66" x14ac:dyDescent="0.3">
      <c r="A30" s="4">
        <v>0</v>
      </c>
      <c r="B30" s="4">
        <v>0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 t="s">
        <v>70</v>
      </c>
      <c r="I30" s="4" t="s">
        <v>153</v>
      </c>
      <c r="J30" s="4">
        <v>0</v>
      </c>
      <c r="K30" s="4" t="b">
        <v>1</v>
      </c>
      <c r="L30" s="4" t="s">
        <v>66</v>
      </c>
      <c r="M30" s="4">
        <v>12</v>
      </c>
      <c r="N30" s="4">
        <v>0</v>
      </c>
      <c r="O30" s="4">
        <v>0</v>
      </c>
      <c r="P30" s="4">
        <v>0</v>
      </c>
      <c r="Q30" s="4">
        <v>0</v>
      </c>
      <c r="R30" s="4" t="s">
        <v>149</v>
      </c>
      <c r="S30" s="4">
        <v>0</v>
      </c>
      <c r="T30" s="4">
        <v>0</v>
      </c>
      <c r="U30" s="4" t="s">
        <v>154</v>
      </c>
      <c r="V30" s="4">
        <v>0</v>
      </c>
      <c r="W30" s="4">
        <v>0</v>
      </c>
      <c r="X30" s="4">
        <v>0</v>
      </c>
      <c r="Y30" s="4">
        <v>43</v>
      </c>
      <c r="Z30" s="4" t="b">
        <v>0</v>
      </c>
      <c r="AA30" s="4" t="b">
        <v>1</v>
      </c>
      <c r="AB30" s="4" t="b">
        <v>0</v>
      </c>
      <c r="AC30" s="4" t="b">
        <v>0</v>
      </c>
      <c r="AD30" s="4" t="b">
        <v>0</v>
      </c>
      <c r="AE30" s="4" t="s">
        <v>70</v>
      </c>
      <c r="AF30" s="4" t="s">
        <v>70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 t="b">
        <v>0</v>
      </c>
      <c r="AM30" s="4">
        <v>0</v>
      </c>
      <c r="AN30" s="4" t="s">
        <v>118</v>
      </c>
      <c r="AO30" s="4" t="s">
        <v>67</v>
      </c>
      <c r="AP30" s="4">
        <v>0</v>
      </c>
      <c r="AQ30" s="4" t="b">
        <v>1</v>
      </c>
      <c r="AR30" s="4" t="b">
        <v>0</v>
      </c>
      <c r="AS30" s="4" t="s">
        <v>153</v>
      </c>
      <c r="AT30" s="4">
        <v>43</v>
      </c>
      <c r="AU30" s="4" t="s">
        <v>70</v>
      </c>
      <c r="AV30" s="4" t="s">
        <v>76</v>
      </c>
      <c r="AW30" s="4">
        <v>1</v>
      </c>
      <c r="AX30" s="4" t="s">
        <v>148</v>
      </c>
      <c r="AY30" s="4" t="b">
        <v>1</v>
      </c>
      <c r="AZ30" s="4">
        <v>0</v>
      </c>
      <c r="BA30" s="4" t="s">
        <v>70</v>
      </c>
      <c r="BB30" s="4" t="b">
        <v>0</v>
      </c>
      <c r="BC30" s="4" t="b">
        <v>0</v>
      </c>
      <c r="BD30" s="4">
        <v>29</v>
      </c>
      <c r="BE30" s="4" t="s">
        <v>69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 t="s">
        <v>70</v>
      </c>
      <c r="BL30" s="4" t="b">
        <v>0</v>
      </c>
      <c r="BM30" s="4">
        <v>0</v>
      </c>
      <c r="BN30" s="4">
        <v>0</v>
      </c>
    </row>
    <row r="31" spans="1:66" x14ac:dyDescent="0.3">
      <c r="A31" s="4">
        <v>0</v>
      </c>
      <c r="B31" s="4">
        <v>0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 t="s">
        <v>70</v>
      </c>
      <c r="I31" s="4" t="s">
        <v>153</v>
      </c>
      <c r="J31" s="4">
        <v>0</v>
      </c>
      <c r="K31" s="4" t="b">
        <v>1</v>
      </c>
      <c r="L31" s="4" t="s">
        <v>66</v>
      </c>
      <c r="M31" s="4">
        <v>13</v>
      </c>
      <c r="N31" s="4">
        <v>0</v>
      </c>
      <c r="O31" s="4">
        <v>0</v>
      </c>
      <c r="P31" s="4">
        <v>0</v>
      </c>
      <c r="Q31" s="4">
        <v>0</v>
      </c>
      <c r="R31" s="4" t="s">
        <v>87</v>
      </c>
      <c r="S31" s="4">
        <v>0</v>
      </c>
      <c r="T31" s="4">
        <v>0</v>
      </c>
      <c r="U31" s="4" t="s">
        <v>155</v>
      </c>
      <c r="V31" s="4">
        <v>0</v>
      </c>
      <c r="W31" s="4">
        <v>0</v>
      </c>
      <c r="X31" s="4">
        <v>0</v>
      </c>
      <c r="Y31" s="4">
        <v>44</v>
      </c>
      <c r="Z31" s="4" t="b">
        <v>0</v>
      </c>
      <c r="AA31" s="4" t="b">
        <v>1</v>
      </c>
      <c r="AB31" s="4" t="b">
        <v>0</v>
      </c>
      <c r="AC31" s="4" t="b">
        <v>0</v>
      </c>
      <c r="AD31" s="4" t="b">
        <v>0</v>
      </c>
      <c r="AE31" s="4" t="s">
        <v>70</v>
      </c>
      <c r="AF31" s="4" t="s">
        <v>70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 t="b">
        <v>0</v>
      </c>
      <c r="AM31" s="4">
        <v>0</v>
      </c>
      <c r="AN31" s="4" t="s">
        <v>118</v>
      </c>
      <c r="AO31" s="4" t="s">
        <v>67</v>
      </c>
      <c r="AP31" s="4">
        <v>0</v>
      </c>
      <c r="AQ31" s="4" t="b">
        <v>1</v>
      </c>
      <c r="AR31" s="4" t="b">
        <v>0</v>
      </c>
      <c r="AS31" s="4" t="s">
        <v>153</v>
      </c>
      <c r="AT31" s="4">
        <v>44</v>
      </c>
      <c r="AU31" s="4" t="s">
        <v>70</v>
      </c>
      <c r="AV31" s="4" t="s">
        <v>76</v>
      </c>
      <c r="AW31" s="4">
        <v>1</v>
      </c>
      <c r="AX31" s="4" t="s">
        <v>148</v>
      </c>
      <c r="AY31" s="4" t="b">
        <v>1</v>
      </c>
      <c r="AZ31" s="4">
        <v>0</v>
      </c>
      <c r="BA31" s="4" t="s">
        <v>70</v>
      </c>
      <c r="BB31" s="4" t="b">
        <v>0</v>
      </c>
      <c r="BC31" s="4" t="b">
        <v>0</v>
      </c>
      <c r="BD31" s="4">
        <v>30</v>
      </c>
      <c r="BE31" s="4" t="s">
        <v>69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 t="s">
        <v>70</v>
      </c>
      <c r="BL31" s="4" t="b">
        <v>0</v>
      </c>
      <c r="BM31" s="4">
        <v>0</v>
      </c>
      <c r="BN31" s="4">
        <v>0</v>
      </c>
    </row>
    <row r="32" spans="1:66" x14ac:dyDescent="0.3">
      <c r="A32" s="4">
        <v>0</v>
      </c>
      <c r="B32" s="4">
        <v>0</v>
      </c>
      <c r="C32" s="4">
        <v>0</v>
      </c>
      <c r="D32" s="4">
        <v>0</v>
      </c>
      <c r="E32" s="4">
        <v>1</v>
      </c>
      <c r="F32" s="4">
        <v>0</v>
      </c>
      <c r="G32" s="4">
        <v>0</v>
      </c>
      <c r="H32" s="4" t="s">
        <v>70</v>
      </c>
      <c r="I32" s="4" t="s">
        <v>148</v>
      </c>
      <c r="J32" s="4">
        <v>0</v>
      </c>
      <c r="K32" s="4" t="b">
        <v>1</v>
      </c>
      <c r="L32" s="4" t="s">
        <v>66</v>
      </c>
      <c r="M32" s="4">
        <v>15</v>
      </c>
      <c r="N32" s="4">
        <v>0</v>
      </c>
      <c r="O32" s="4">
        <v>0</v>
      </c>
      <c r="P32" s="4">
        <v>0</v>
      </c>
      <c r="Q32" s="4">
        <v>0</v>
      </c>
      <c r="R32" s="4" t="s">
        <v>80</v>
      </c>
      <c r="S32" s="4">
        <v>0</v>
      </c>
      <c r="T32" s="4">
        <v>0</v>
      </c>
      <c r="U32" s="4" t="s">
        <v>156</v>
      </c>
      <c r="V32" s="4">
        <v>0</v>
      </c>
      <c r="W32" s="4">
        <v>0</v>
      </c>
      <c r="X32" s="4">
        <v>0</v>
      </c>
      <c r="Y32" s="4">
        <v>45</v>
      </c>
      <c r="Z32" s="4" t="b">
        <v>0</v>
      </c>
      <c r="AA32" s="4" t="b">
        <v>1</v>
      </c>
      <c r="AB32" s="4" t="b">
        <v>0</v>
      </c>
      <c r="AC32" s="4" t="b">
        <v>0</v>
      </c>
      <c r="AD32" s="4" t="b">
        <v>0</v>
      </c>
      <c r="AE32" s="4" t="s">
        <v>70</v>
      </c>
      <c r="AF32" s="4" t="s">
        <v>70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 t="b">
        <v>0</v>
      </c>
      <c r="AM32" s="4">
        <v>0</v>
      </c>
      <c r="AN32" s="4" t="s">
        <v>118</v>
      </c>
      <c r="AO32" s="4" t="s">
        <v>67</v>
      </c>
      <c r="AP32" s="4">
        <v>0</v>
      </c>
      <c r="AQ32" s="4" t="b">
        <v>1</v>
      </c>
      <c r="AR32" s="4" t="b">
        <v>0</v>
      </c>
      <c r="AS32" s="4" t="s">
        <v>148</v>
      </c>
      <c r="AT32" s="4">
        <v>45</v>
      </c>
      <c r="AU32" s="4" t="s">
        <v>70</v>
      </c>
      <c r="AV32" s="4" t="s">
        <v>76</v>
      </c>
      <c r="AW32" s="4">
        <v>1</v>
      </c>
      <c r="AX32" s="4" t="s">
        <v>151</v>
      </c>
      <c r="AY32" s="4" t="b">
        <v>1</v>
      </c>
      <c r="AZ32" s="4">
        <v>0</v>
      </c>
      <c r="BA32" s="4" t="s">
        <v>70</v>
      </c>
      <c r="BB32" s="4" t="b">
        <v>1</v>
      </c>
      <c r="BC32" s="4" t="b">
        <v>0</v>
      </c>
      <c r="BD32" s="4">
        <v>31</v>
      </c>
      <c r="BE32" s="4" t="s">
        <v>69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 t="s">
        <v>70</v>
      </c>
      <c r="BL32" s="4" t="b">
        <v>0</v>
      </c>
      <c r="BM32" s="4">
        <v>0</v>
      </c>
      <c r="BN32" s="4">
        <v>0</v>
      </c>
    </row>
    <row r="33" spans="1:66" x14ac:dyDescent="0.3">
      <c r="A33" s="4">
        <v>0</v>
      </c>
      <c r="B33" s="4">
        <v>0</v>
      </c>
      <c r="C33" s="4">
        <v>0</v>
      </c>
      <c r="D33" s="4">
        <v>0</v>
      </c>
      <c r="E33" s="4">
        <v>1</v>
      </c>
      <c r="F33" s="4">
        <v>0</v>
      </c>
      <c r="G33" s="4">
        <v>0</v>
      </c>
      <c r="H33" s="4" t="s">
        <v>70</v>
      </c>
      <c r="I33" s="4" t="s">
        <v>153</v>
      </c>
      <c r="J33" s="4">
        <v>0</v>
      </c>
      <c r="K33" s="4" t="b">
        <v>1</v>
      </c>
      <c r="L33" s="4" t="s">
        <v>66</v>
      </c>
      <c r="M33" s="4">
        <v>15</v>
      </c>
      <c r="N33" s="4">
        <v>0</v>
      </c>
      <c r="O33" s="4">
        <v>0</v>
      </c>
      <c r="P33" s="4">
        <v>0</v>
      </c>
      <c r="Q33" s="4">
        <v>0</v>
      </c>
      <c r="R33" s="4" t="s">
        <v>80</v>
      </c>
      <c r="S33" s="4">
        <v>0</v>
      </c>
      <c r="T33" s="4">
        <v>0</v>
      </c>
      <c r="U33" s="4" t="s">
        <v>157</v>
      </c>
      <c r="V33" s="4">
        <v>0</v>
      </c>
      <c r="W33" s="4">
        <v>0</v>
      </c>
      <c r="X33" s="4">
        <v>0</v>
      </c>
      <c r="Y33" s="4">
        <v>46</v>
      </c>
      <c r="Z33" s="4" t="b">
        <v>0</v>
      </c>
      <c r="AA33" s="4" t="b">
        <v>1</v>
      </c>
      <c r="AB33" s="4" t="b">
        <v>0</v>
      </c>
      <c r="AC33" s="4" t="b">
        <v>0</v>
      </c>
      <c r="AD33" s="4" t="b">
        <v>0</v>
      </c>
      <c r="AE33" s="4" t="s">
        <v>70</v>
      </c>
      <c r="AF33" s="4" t="s">
        <v>70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 t="b">
        <v>0</v>
      </c>
      <c r="AM33" s="4">
        <v>0</v>
      </c>
      <c r="AN33" s="4" t="s">
        <v>118</v>
      </c>
      <c r="AO33" s="4" t="s">
        <v>67</v>
      </c>
      <c r="AP33" s="4">
        <v>0</v>
      </c>
      <c r="AQ33" s="4" t="b">
        <v>1</v>
      </c>
      <c r="AR33" s="4" t="b">
        <v>0</v>
      </c>
      <c r="AS33" s="4" t="s">
        <v>153</v>
      </c>
      <c r="AT33" s="4">
        <v>46</v>
      </c>
      <c r="AU33" s="4" t="s">
        <v>70</v>
      </c>
      <c r="AV33" s="4" t="s">
        <v>76</v>
      </c>
      <c r="AW33" s="4">
        <v>1</v>
      </c>
      <c r="AX33" s="4" t="s">
        <v>148</v>
      </c>
      <c r="AY33" s="4" t="b">
        <v>1</v>
      </c>
      <c r="AZ33" s="4">
        <v>0</v>
      </c>
      <c r="BA33" s="4" t="s">
        <v>70</v>
      </c>
      <c r="BB33" s="4" t="b">
        <v>0</v>
      </c>
      <c r="BC33" s="4" t="b">
        <v>0</v>
      </c>
      <c r="BD33" s="4">
        <v>32</v>
      </c>
      <c r="BE33" s="4" t="s">
        <v>69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 t="s">
        <v>70</v>
      </c>
      <c r="BL33" s="4" t="b">
        <v>0</v>
      </c>
      <c r="BM33" s="4">
        <v>0</v>
      </c>
      <c r="BN33" s="4">
        <v>0</v>
      </c>
    </row>
    <row r="34" spans="1:66" x14ac:dyDescent="0.3">
      <c r="A34" s="4">
        <v>0</v>
      </c>
      <c r="B34" s="4">
        <v>0</v>
      </c>
      <c r="C34" s="4">
        <v>0</v>
      </c>
      <c r="D34" s="4">
        <v>0</v>
      </c>
      <c r="E34" s="4">
        <v>1</v>
      </c>
      <c r="F34" s="4">
        <v>0</v>
      </c>
      <c r="G34" s="4">
        <v>0</v>
      </c>
      <c r="H34" s="4" t="s">
        <v>70</v>
      </c>
      <c r="I34" s="4" t="s">
        <v>158</v>
      </c>
      <c r="J34" s="4">
        <v>0</v>
      </c>
      <c r="K34" s="4" t="b">
        <v>1</v>
      </c>
      <c r="L34" s="4" t="s">
        <v>66</v>
      </c>
      <c r="M34" s="4">
        <v>12</v>
      </c>
      <c r="N34" s="4">
        <v>0</v>
      </c>
      <c r="O34" s="4">
        <v>0</v>
      </c>
      <c r="P34" s="4">
        <v>0</v>
      </c>
      <c r="Q34" s="4">
        <v>0</v>
      </c>
      <c r="R34" s="4" t="s">
        <v>149</v>
      </c>
      <c r="S34" s="4">
        <v>0</v>
      </c>
      <c r="T34" s="4">
        <v>0</v>
      </c>
      <c r="U34" s="4" t="s">
        <v>159</v>
      </c>
      <c r="V34" s="4">
        <v>0</v>
      </c>
      <c r="W34" s="4">
        <v>0</v>
      </c>
      <c r="X34" s="4">
        <v>0</v>
      </c>
      <c r="Y34" s="4">
        <v>47</v>
      </c>
      <c r="Z34" s="4" t="b">
        <v>0</v>
      </c>
      <c r="AA34" s="4" t="b">
        <v>1</v>
      </c>
      <c r="AB34" s="4" t="b">
        <v>0</v>
      </c>
      <c r="AC34" s="4" t="b">
        <v>0</v>
      </c>
      <c r="AD34" s="4" t="b">
        <v>0</v>
      </c>
      <c r="AE34" s="4" t="s">
        <v>70</v>
      </c>
      <c r="AF34" s="4" t="s">
        <v>70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 t="b">
        <v>0</v>
      </c>
      <c r="AM34" s="4">
        <v>0</v>
      </c>
      <c r="AN34" s="4" t="s">
        <v>118</v>
      </c>
      <c r="AO34" s="4" t="s">
        <v>67</v>
      </c>
      <c r="AP34" s="4">
        <v>0</v>
      </c>
      <c r="AQ34" s="4" t="b">
        <v>1</v>
      </c>
      <c r="AR34" s="4" t="b">
        <v>0</v>
      </c>
      <c r="AS34" s="4" t="s">
        <v>158</v>
      </c>
      <c r="AT34" s="4">
        <v>47</v>
      </c>
      <c r="AU34" s="4" t="s">
        <v>70</v>
      </c>
      <c r="AV34" s="4" t="s">
        <v>76</v>
      </c>
      <c r="AW34" s="4">
        <v>1</v>
      </c>
      <c r="AX34" s="4" t="s">
        <v>153</v>
      </c>
      <c r="AY34" s="4" t="b">
        <v>1</v>
      </c>
      <c r="AZ34" s="4">
        <v>0</v>
      </c>
      <c r="BA34" s="4" t="s">
        <v>70</v>
      </c>
      <c r="BB34" s="4" t="b">
        <v>1</v>
      </c>
      <c r="BC34" s="4" t="b">
        <v>0</v>
      </c>
      <c r="BD34" s="4">
        <v>33</v>
      </c>
      <c r="BE34" s="4" t="s">
        <v>69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 t="s">
        <v>70</v>
      </c>
      <c r="BL34" s="4" t="b">
        <v>0</v>
      </c>
      <c r="BM34" s="4">
        <v>0</v>
      </c>
      <c r="BN34" s="4">
        <v>0</v>
      </c>
    </row>
    <row r="35" spans="1:66" x14ac:dyDescent="0.3">
      <c r="A35" s="4">
        <v>0</v>
      </c>
      <c r="B35" s="4">
        <v>0</v>
      </c>
      <c r="C35" s="4">
        <v>0</v>
      </c>
      <c r="D35" s="4">
        <v>0</v>
      </c>
      <c r="E35" s="4">
        <v>1</v>
      </c>
      <c r="F35" s="4">
        <v>0</v>
      </c>
      <c r="G35" s="4">
        <v>0</v>
      </c>
      <c r="H35" s="4" t="s">
        <v>70</v>
      </c>
      <c r="I35" s="4" t="s">
        <v>158</v>
      </c>
      <c r="J35" s="4">
        <v>0</v>
      </c>
      <c r="K35" s="4" t="b">
        <v>1</v>
      </c>
      <c r="L35" s="4" t="s">
        <v>66</v>
      </c>
      <c r="M35" s="4">
        <v>13</v>
      </c>
      <c r="N35" s="4">
        <v>0</v>
      </c>
      <c r="O35" s="4">
        <v>0</v>
      </c>
      <c r="P35" s="4">
        <v>0</v>
      </c>
      <c r="Q35" s="4">
        <v>0</v>
      </c>
      <c r="R35" s="4" t="s">
        <v>87</v>
      </c>
      <c r="S35" s="4">
        <v>0</v>
      </c>
      <c r="T35" s="4">
        <v>0</v>
      </c>
      <c r="U35" s="4" t="s">
        <v>160</v>
      </c>
      <c r="V35" s="4">
        <v>0</v>
      </c>
      <c r="W35" s="4">
        <v>0</v>
      </c>
      <c r="X35" s="4">
        <v>0</v>
      </c>
      <c r="Y35" s="4">
        <v>48</v>
      </c>
      <c r="Z35" s="4" t="b">
        <v>0</v>
      </c>
      <c r="AA35" s="4" t="b">
        <v>1</v>
      </c>
      <c r="AB35" s="4" t="b">
        <v>0</v>
      </c>
      <c r="AC35" s="4" t="b">
        <v>0</v>
      </c>
      <c r="AD35" s="4" t="b">
        <v>0</v>
      </c>
      <c r="AE35" s="4" t="s">
        <v>70</v>
      </c>
      <c r="AF35" s="4" t="s">
        <v>70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 t="b">
        <v>0</v>
      </c>
      <c r="AM35" s="4">
        <v>0</v>
      </c>
      <c r="AN35" s="4" t="s">
        <v>118</v>
      </c>
      <c r="AO35" s="4" t="s">
        <v>67</v>
      </c>
      <c r="AP35" s="4">
        <v>0</v>
      </c>
      <c r="AQ35" s="4" t="b">
        <v>1</v>
      </c>
      <c r="AR35" s="4" t="b">
        <v>0</v>
      </c>
      <c r="AS35" s="4" t="s">
        <v>158</v>
      </c>
      <c r="AT35" s="4">
        <v>48</v>
      </c>
      <c r="AU35" s="4" t="s">
        <v>70</v>
      </c>
      <c r="AV35" s="4" t="s">
        <v>76</v>
      </c>
      <c r="AW35" s="4">
        <v>1</v>
      </c>
      <c r="AX35" s="4" t="s">
        <v>153</v>
      </c>
      <c r="AY35" s="4" t="b">
        <v>1</v>
      </c>
      <c r="AZ35" s="4">
        <v>0</v>
      </c>
      <c r="BA35" s="4" t="s">
        <v>70</v>
      </c>
      <c r="BB35" s="4" t="b">
        <v>0</v>
      </c>
      <c r="BC35" s="4" t="b">
        <v>0</v>
      </c>
      <c r="BD35" s="4">
        <v>34</v>
      </c>
      <c r="BE35" s="4" t="s">
        <v>69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 t="s">
        <v>70</v>
      </c>
      <c r="BL35" s="4" t="b">
        <v>0</v>
      </c>
      <c r="BM35" s="4">
        <v>0</v>
      </c>
      <c r="BN35" s="4">
        <v>0</v>
      </c>
    </row>
    <row r="36" spans="1:66" x14ac:dyDescent="0.3">
      <c r="A36" s="4">
        <v>0</v>
      </c>
      <c r="B36" s="4">
        <v>0</v>
      </c>
      <c r="C36" s="4">
        <v>0</v>
      </c>
      <c r="D36" s="4">
        <v>0</v>
      </c>
      <c r="E36" s="4">
        <v>1</v>
      </c>
      <c r="F36" s="4">
        <v>0</v>
      </c>
      <c r="G36" s="4">
        <v>0</v>
      </c>
      <c r="H36" s="4" t="s">
        <v>70</v>
      </c>
      <c r="I36" s="4" t="s">
        <v>158</v>
      </c>
      <c r="J36" s="4">
        <v>0</v>
      </c>
      <c r="K36" s="4" t="b">
        <v>1</v>
      </c>
      <c r="L36" s="4" t="s">
        <v>66</v>
      </c>
      <c r="M36" s="4">
        <v>15</v>
      </c>
      <c r="N36" s="4">
        <v>0</v>
      </c>
      <c r="O36" s="4">
        <v>0</v>
      </c>
      <c r="P36" s="4">
        <v>0</v>
      </c>
      <c r="Q36" s="4">
        <v>0</v>
      </c>
      <c r="R36" s="4" t="s">
        <v>80</v>
      </c>
      <c r="S36" s="4">
        <v>0</v>
      </c>
      <c r="T36" s="4">
        <v>0</v>
      </c>
      <c r="U36" s="4" t="s">
        <v>161</v>
      </c>
      <c r="V36" s="4">
        <v>0</v>
      </c>
      <c r="W36" s="4">
        <v>0</v>
      </c>
      <c r="X36" s="4">
        <v>0</v>
      </c>
      <c r="Y36" s="4">
        <v>49</v>
      </c>
      <c r="Z36" s="4" t="b">
        <v>0</v>
      </c>
      <c r="AA36" s="4" t="b">
        <v>1</v>
      </c>
      <c r="AB36" s="4" t="b">
        <v>0</v>
      </c>
      <c r="AC36" s="4" t="b">
        <v>0</v>
      </c>
      <c r="AD36" s="4" t="b">
        <v>0</v>
      </c>
      <c r="AE36" s="4" t="s">
        <v>70</v>
      </c>
      <c r="AF36" s="4" t="s">
        <v>70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 t="b">
        <v>0</v>
      </c>
      <c r="AM36" s="4">
        <v>0</v>
      </c>
      <c r="AN36" s="4" t="s">
        <v>118</v>
      </c>
      <c r="AO36" s="4" t="s">
        <v>67</v>
      </c>
      <c r="AP36" s="4">
        <v>0</v>
      </c>
      <c r="AQ36" s="4" t="b">
        <v>1</v>
      </c>
      <c r="AR36" s="4" t="b">
        <v>0</v>
      </c>
      <c r="AS36" s="4" t="s">
        <v>158</v>
      </c>
      <c r="AT36" s="4">
        <v>49</v>
      </c>
      <c r="AU36" s="4" t="s">
        <v>70</v>
      </c>
      <c r="AV36" s="4" t="s">
        <v>76</v>
      </c>
      <c r="AW36" s="4">
        <v>1</v>
      </c>
      <c r="AX36" s="4" t="s">
        <v>153</v>
      </c>
      <c r="AY36" s="4" t="b">
        <v>1</v>
      </c>
      <c r="AZ36" s="4">
        <v>0</v>
      </c>
      <c r="BA36" s="4" t="s">
        <v>70</v>
      </c>
      <c r="BB36" s="4" t="b">
        <v>0</v>
      </c>
      <c r="BC36" s="4" t="b">
        <v>0</v>
      </c>
      <c r="BD36" s="4">
        <v>35</v>
      </c>
      <c r="BE36" s="4" t="s">
        <v>69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 t="s">
        <v>70</v>
      </c>
      <c r="BL36" s="4" t="b">
        <v>0</v>
      </c>
      <c r="BM36" s="4">
        <v>0</v>
      </c>
      <c r="BN36" s="4">
        <v>0</v>
      </c>
    </row>
    <row r="37" spans="1:66" x14ac:dyDescent="0.3">
      <c r="A37" s="4">
        <v>0</v>
      </c>
      <c r="B37" s="4">
        <v>0</v>
      </c>
      <c r="C37" s="4">
        <v>0</v>
      </c>
      <c r="D37" s="4">
        <v>0</v>
      </c>
      <c r="E37" s="4">
        <v>1</v>
      </c>
      <c r="F37" s="4">
        <v>0</v>
      </c>
      <c r="G37" s="4">
        <v>0</v>
      </c>
      <c r="H37" s="4" t="s">
        <v>70</v>
      </c>
      <c r="I37" s="4" t="s">
        <v>162</v>
      </c>
      <c r="J37" s="4">
        <v>0</v>
      </c>
      <c r="K37" s="4" t="b">
        <v>1</v>
      </c>
      <c r="L37" s="4" t="s">
        <v>66</v>
      </c>
      <c r="M37" s="4">
        <v>12</v>
      </c>
      <c r="N37" s="4">
        <v>0</v>
      </c>
      <c r="O37" s="4">
        <v>0</v>
      </c>
      <c r="P37" s="4">
        <v>0</v>
      </c>
      <c r="Q37" s="4">
        <v>0</v>
      </c>
      <c r="R37" s="4" t="s">
        <v>149</v>
      </c>
      <c r="S37" s="4">
        <v>0</v>
      </c>
      <c r="T37" s="4">
        <v>0</v>
      </c>
      <c r="U37" s="4" t="s">
        <v>163</v>
      </c>
      <c r="V37" s="4">
        <v>0</v>
      </c>
      <c r="W37" s="4">
        <v>0</v>
      </c>
      <c r="X37" s="4">
        <v>0</v>
      </c>
      <c r="Y37" s="4">
        <v>50</v>
      </c>
      <c r="Z37" s="4" t="b">
        <v>0</v>
      </c>
      <c r="AA37" s="4" t="b">
        <v>1</v>
      </c>
      <c r="AB37" s="4" t="b">
        <v>0</v>
      </c>
      <c r="AC37" s="4" t="b">
        <v>0</v>
      </c>
      <c r="AD37" s="4" t="b">
        <v>0</v>
      </c>
      <c r="AE37" s="4" t="s">
        <v>70</v>
      </c>
      <c r="AF37" s="4" t="s">
        <v>70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 t="b">
        <v>0</v>
      </c>
      <c r="AM37" s="4">
        <v>0</v>
      </c>
      <c r="AN37" s="4" t="s">
        <v>118</v>
      </c>
      <c r="AO37" s="4" t="s">
        <v>67</v>
      </c>
      <c r="AP37" s="4">
        <v>0</v>
      </c>
      <c r="AQ37" s="4" t="b">
        <v>1</v>
      </c>
      <c r="AR37" s="4" t="b">
        <v>0</v>
      </c>
      <c r="AS37" s="4" t="s">
        <v>162</v>
      </c>
      <c r="AT37" s="4">
        <v>50</v>
      </c>
      <c r="AU37" s="4" t="s">
        <v>70</v>
      </c>
      <c r="AV37" s="4" t="s">
        <v>76</v>
      </c>
      <c r="AW37" s="4">
        <v>1</v>
      </c>
      <c r="AX37" s="4" t="s">
        <v>158</v>
      </c>
      <c r="AY37" s="4" t="b">
        <v>1</v>
      </c>
      <c r="AZ37" s="4">
        <v>0</v>
      </c>
      <c r="BA37" s="4" t="s">
        <v>70</v>
      </c>
      <c r="BB37" s="4" t="b">
        <v>0</v>
      </c>
      <c r="BC37" s="4" t="b">
        <v>0</v>
      </c>
      <c r="BD37" s="4">
        <v>36</v>
      </c>
      <c r="BE37" s="4" t="s">
        <v>69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 t="s">
        <v>70</v>
      </c>
      <c r="BL37" s="4" t="b">
        <v>0</v>
      </c>
      <c r="BM37" s="4">
        <v>0</v>
      </c>
      <c r="BN37" s="4">
        <v>0</v>
      </c>
    </row>
    <row r="38" spans="1:66" x14ac:dyDescent="0.3">
      <c r="A38" s="4">
        <v>0</v>
      </c>
      <c r="B38" s="4">
        <v>0</v>
      </c>
      <c r="C38" s="4">
        <v>0</v>
      </c>
      <c r="D38" s="4">
        <v>0</v>
      </c>
      <c r="E38" s="4">
        <v>1</v>
      </c>
      <c r="F38" s="4">
        <v>0</v>
      </c>
      <c r="G38" s="4">
        <v>0</v>
      </c>
      <c r="H38" s="4" t="s">
        <v>70</v>
      </c>
      <c r="I38" s="4" t="s">
        <v>162</v>
      </c>
      <c r="J38" s="4">
        <v>0</v>
      </c>
      <c r="K38" s="4" t="b">
        <v>1</v>
      </c>
      <c r="L38" s="4" t="s">
        <v>66</v>
      </c>
      <c r="M38" s="4">
        <v>13</v>
      </c>
      <c r="N38" s="4">
        <v>0</v>
      </c>
      <c r="O38" s="4">
        <v>0</v>
      </c>
      <c r="P38" s="4">
        <v>0</v>
      </c>
      <c r="Q38" s="4">
        <v>0</v>
      </c>
      <c r="R38" s="4" t="s">
        <v>87</v>
      </c>
      <c r="S38" s="4">
        <v>0</v>
      </c>
      <c r="T38" s="4">
        <v>0</v>
      </c>
      <c r="U38" s="4" t="s">
        <v>164</v>
      </c>
      <c r="V38" s="4">
        <v>0</v>
      </c>
      <c r="W38" s="4">
        <v>0</v>
      </c>
      <c r="X38" s="4">
        <v>0</v>
      </c>
      <c r="Y38" s="4">
        <v>51</v>
      </c>
      <c r="Z38" s="4" t="b">
        <v>0</v>
      </c>
      <c r="AA38" s="4" t="b">
        <v>1</v>
      </c>
      <c r="AB38" s="4" t="b">
        <v>0</v>
      </c>
      <c r="AC38" s="4" t="b">
        <v>0</v>
      </c>
      <c r="AD38" s="4" t="b">
        <v>0</v>
      </c>
      <c r="AE38" s="4" t="s">
        <v>70</v>
      </c>
      <c r="AF38" s="4" t="s">
        <v>70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 t="b">
        <v>0</v>
      </c>
      <c r="AM38" s="4">
        <v>0</v>
      </c>
      <c r="AN38" s="4" t="s">
        <v>118</v>
      </c>
      <c r="AO38" s="4" t="s">
        <v>67</v>
      </c>
      <c r="AP38" s="4">
        <v>0</v>
      </c>
      <c r="AQ38" s="4" t="b">
        <v>1</v>
      </c>
      <c r="AR38" s="4" t="b">
        <v>0</v>
      </c>
      <c r="AS38" s="4" t="s">
        <v>162</v>
      </c>
      <c r="AT38" s="4">
        <v>51</v>
      </c>
      <c r="AU38" s="4" t="s">
        <v>70</v>
      </c>
      <c r="AV38" s="4" t="s">
        <v>76</v>
      </c>
      <c r="AW38" s="4">
        <v>1</v>
      </c>
      <c r="AX38" s="4" t="s">
        <v>158</v>
      </c>
      <c r="AY38" s="4" t="b">
        <v>1</v>
      </c>
      <c r="AZ38" s="4">
        <v>0</v>
      </c>
      <c r="BA38" s="4" t="s">
        <v>70</v>
      </c>
      <c r="BB38" s="4" t="b">
        <v>0</v>
      </c>
      <c r="BC38" s="4" t="b">
        <v>0</v>
      </c>
      <c r="BD38" s="4">
        <v>37</v>
      </c>
      <c r="BE38" s="4" t="s">
        <v>69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 t="s">
        <v>70</v>
      </c>
      <c r="BL38" s="4" t="b">
        <v>0</v>
      </c>
      <c r="BM38" s="4">
        <v>0</v>
      </c>
      <c r="BN38" s="4">
        <v>0</v>
      </c>
    </row>
    <row r="39" spans="1:66" x14ac:dyDescent="0.3">
      <c r="A39" s="4">
        <v>0</v>
      </c>
      <c r="B39" s="4">
        <v>0</v>
      </c>
      <c r="C39" s="4">
        <v>0</v>
      </c>
      <c r="D39" s="4">
        <v>0</v>
      </c>
      <c r="E39" s="4">
        <v>1</v>
      </c>
      <c r="F39" s="4">
        <v>0</v>
      </c>
      <c r="G39" s="4">
        <v>0</v>
      </c>
      <c r="H39" s="4" t="s">
        <v>70</v>
      </c>
      <c r="I39" s="4" t="s">
        <v>162</v>
      </c>
      <c r="J39" s="4">
        <v>0</v>
      </c>
      <c r="K39" s="4" t="b">
        <v>1</v>
      </c>
      <c r="L39" s="4" t="s">
        <v>66</v>
      </c>
      <c r="M39" s="4">
        <v>15</v>
      </c>
      <c r="N39" s="4">
        <v>0</v>
      </c>
      <c r="O39" s="4">
        <v>0</v>
      </c>
      <c r="P39" s="4">
        <v>0</v>
      </c>
      <c r="Q39" s="4">
        <v>0</v>
      </c>
      <c r="R39" s="4" t="s">
        <v>80</v>
      </c>
      <c r="S39" s="4">
        <v>0</v>
      </c>
      <c r="T39" s="4">
        <v>0</v>
      </c>
      <c r="U39" s="4" t="s">
        <v>165</v>
      </c>
      <c r="V39" s="4">
        <v>0</v>
      </c>
      <c r="W39" s="4">
        <v>0</v>
      </c>
      <c r="X39" s="4">
        <v>0</v>
      </c>
      <c r="Y39" s="4">
        <v>52</v>
      </c>
      <c r="Z39" s="4" t="b">
        <v>0</v>
      </c>
      <c r="AA39" s="4" t="b">
        <v>1</v>
      </c>
      <c r="AB39" s="4" t="b">
        <v>0</v>
      </c>
      <c r="AC39" s="4" t="b">
        <v>0</v>
      </c>
      <c r="AD39" s="4" t="b">
        <v>0</v>
      </c>
      <c r="AE39" s="4" t="s">
        <v>70</v>
      </c>
      <c r="AF39" s="4" t="s">
        <v>70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 t="b">
        <v>0</v>
      </c>
      <c r="AM39" s="4">
        <v>0</v>
      </c>
      <c r="AN39" s="4" t="s">
        <v>118</v>
      </c>
      <c r="AO39" s="4" t="s">
        <v>67</v>
      </c>
      <c r="AP39" s="4">
        <v>0</v>
      </c>
      <c r="AQ39" s="4" t="b">
        <v>1</v>
      </c>
      <c r="AR39" s="4" t="b">
        <v>0</v>
      </c>
      <c r="AS39" s="4" t="s">
        <v>162</v>
      </c>
      <c r="AT39" s="4">
        <v>52</v>
      </c>
      <c r="AU39" s="4" t="s">
        <v>70</v>
      </c>
      <c r="AV39" s="4" t="s">
        <v>76</v>
      </c>
      <c r="AW39" s="4">
        <v>1</v>
      </c>
      <c r="AX39" s="4" t="s">
        <v>158</v>
      </c>
      <c r="AY39" s="4" t="b">
        <v>1</v>
      </c>
      <c r="AZ39" s="4">
        <v>0</v>
      </c>
      <c r="BA39" s="4" t="s">
        <v>70</v>
      </c>
      <c r="BB39" s="4" t="b">
        <v>1</v>
      </c>
      <c r="BC39" s="4" t="b">
        <v>0</v>
      </c>
      <c r="BD39" s="4">
        <v>38</v>
      </c>
      <c r="BE39" s="4" t="s">
        <v>69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 t="s">
        <v>70</v>
      </c>
      <c r="BL39" s="4" t="b">
        <v>0</v>
      </c>
      <c r="BM39" s="4">
        <v>0</v>
      </c>
      <c r="BN39" s="4">
        <v>0</v>
      </c>
    </row>
    <row r="40" spans="1:66" x14ac:dyDescent="0.3">
      <c r="A40" s="4">
        <v>0</v>
      </c>
      <c r="B40" s="4">
        <v>0</v>
      </c>
      <c r="C40" s="4">
        <v>0</v>
      </c>
      <c r="D40" s="4">
        <v>0</v>
      </c>
      <c r="E40" s="4">
        <v>1</v>
      </c>
      <c r="F40" s="4">
        <v>0</v>
      </c>
      <c r="G40" s="4">
        <v>0</v>
      </c>
      <c r="H40" s="4" t="s">
        <v>70</v>
      </c>
      <c r="I40" s="4" t="s">
        <v>144</v>
      </c>
      <c r="J40" s="4">
        <v>0</v>
      </c>
      <c r="K40" s="4" t="b">
        <v>1</v>
      </c>
      <c r="L40" s="4" t="s">
        <v>66</v>
      </c>
      <c r="M40" s="4">
        <v>13</v>
      </c>
      <c r="N40" s="4">
        <v>0</v>
      </c>
      <c r="O40" s="4">
        <v>0</v>
      </c>
      <c r="P40" s="4">
        <v>0</v>
      </c>
      <c r="Q40" s="4">
        <v>0</v>
      </c>
      <c r="R40" s="4" t="s">
        <v>87</v>
      </c>
      <c r="S40" s="4">
        <v>0</v>
      </c>
      <c r="T40" s="4">
        <v>0</v>
      </c>
      <c r="U40" s="4" t="s">
        <v>166</v>
      </c>
      <c r="V40" s="4">
        <v>0</v>
      </c>
      <c r="W40" s="4">
        <v>0</v>
      </c>
      <c r="X40" s="4">
        <v>0</v>
      </c>
      <c r="Y40" s="4">
        <v>54</v>
      </c>
      <c r="Z40" s="4" t="b">
        <v>0</v>
      </c>
      <c r="AA40" s="4" t="b">
        <v>1</v>
      </c>
      <c r="AB40" s="4" t="b">
        <v>0</v>
      </c>
      <c r="AC40" s="4" t="b">
        <v>0</v>
      </c>
      <c r="AD40" s="4" t="b">
        <v>0</v>
      </c>
      <c r="AE40" s="4" t="s">
        <v>70</v>
      </c>
      <c r="AF40" s="4" t="s">
        <v>70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 t="b">
        <v>0</v>
      </c>
      <c r="AM40" s="4">
        <v>0</v>
      </c>
      <c r="AN40" s="4" t="s">
        <v>118</v>
      </c>
      <c r="AO40" s="4" t="s">
        <v>67</v>
      </c>
      <c r="AP40" s="4">
        <v>0</v>
      </c>
      <c r="AQ40" s="4" t="b">
        <v>1</v>
      </c>
      <c r="AR40" s="4" t="b">
        <v>0</v>
      </c>
      <c r="AS40" s="4" t="s">
        <v>144</v>
      </c>
      <c r="AT40" s="4">
        <v>54</v>
      </c>
      <c r="AU40" s="4" t="s">
        <v>70</v>
      </c>
      <c r="AV40" s="4" t="s">
        <v>76</v>
      </c>
      <c r="AW40" s="4">
        <v>1</v>
      </c>
      <c r="AX40" s="4" t="s">
        <v>162</v>
      </c>
      <c r="AY40" s="4" t="b">
        <v>1</v>
      </c>
      <c r="AZ40" s="4">
        <v>0</v>
      </c>
      <c r="BA40" s="4" t="s">
        <v>70</v>
      </c>
      <c r="BB40" s="4" t="b">
        <v>0</v>
      </c>
      <c r="BC40" s="4" t="b">
        <v>0</v>
      </c>
      <c r="BD40" s="4">
        <v>39</v>
      </c>
      <c r="BE40" s="4" t="s">
        <v>69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 t="s">
        <v>70</v>
      </c>
      <c r="BL40" s="4" t="b">
        <v>0</v>
      </c>
      <c r="BM40" s="4">
        <v>0</v>
      </c>
      <c r="BN40" s="4">
        <v>0</v>
      </c>
    </row>
    <row r="41" spans="1:66" x14ac:dyDescent="0.3">
      <c r="A41" s="4">
        <v>0</v>
      </c>
      <c r="B41" s="4">
        <v>0</v>
      </c>
      <c r="C41" s="4">
        <v>0</v>
      </c>
      <c r="D41" s="4">
        <v>0</v>
      </c>
      <c r="E41" s="4">
        <v>1</v>
      </c>
      <c r="F41" s="4">
        <v>0</v>
      </c>
      <c r="G41" s="4">
        <v>0</v>
      </c>
      <c r="H41" s="4" t="s">
        <v>70</v>
      </c>
      <c r="I41" s="4" t="s">
        <v>167</v>
      </c>
      <c r="J41" s="4">
        <v>0</v>
      </c>
      <c r="K41" s="4" t="b">
        <v>1</v>
      </c>
      <c r="L41" s="4" t="s">
        <v>66</v>
      </c>
      <c r="M41" s="4">
        <v>15</v>
      </c>
      <c r="N41" s="4">
        <v>0</v>
      </c>
      <c r="O41" s="4">
        <v>0</v>
      </c>
      <c r="P41" s="4">
        <v>0</v>
      </c>
      <c r="Q41" s="4">
        <v>0</v>
      </c>
      <c r="R41" s="4" t="s">
        <v>80</v>
      </c>
      <c r="S41" s="4">
        <v>0</v>
      </c>
      <c r="T41" s="4">
        <v>0</v>
      </c>
      <c r="U41" s="4" t="s">
        <v>168</v>
      </c>
      <c r="V41" s="4">
        <v>0</v>
      </c>
      <c r="W41" s="4">
        <v>0</v>
      </c>
      <c r="X41" s="4">
        <v>0</v>
      </c>
      <c r="Y41" s="4">
        <v>55</v>
      </c>
      <c r="Z41" s="4" t="b">
        <v>0</v>
      </c>
      <c r="AA41" s="4" t="b">
        <v>1</v>
      </c>
      <c r="AB41" s="4" t="b">
        <v>0</v>
      </c>
      <c r="AC41" s="4" t="b">
        <v>0</v>
      </c>
      <c r="AD41" s="4" t="b">
        <v>0</v>
      </c>
      <c r="AE41" s="4" t="s">
        <v>70</v>
      </c>
      <c r="AF41" s="4" t="s">
        <v>70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 t="b">
        <v>0</v>
      </c>
      <c r="AM41" s="4">
        <v>0</v>
      </c>
      <c r="AN41" s="4" t="s">
        <v>118</v>
      </c>
      <c r="AO41" s="4" t="s">
        <v>67</v>
      </c>
      <c r="AP41" s="4">
        <v>0</v>
      </c>
      <c r="AQ41" s="4" t="b">
        <v>1</v>
      </c>
      <c r="AR41" s="4" t="b">
        <v>0</v>
      </c>
      <c r="AS41" s="4" t="s">
        <v>144</v>
      </c>
      <c r="AT41" s="4">
        <v>55</v>
      </c>
      <c r="AU41" s="4" t="s">
        <v>169</v>
      </c>
      <c r="AV41" s="4" t="s">
        <v>76</v>
      </c>
      <c r="AW41" s="4">
        <v>1</v>
      </c>
      <c r="AX41" s="4" t="s">
        <v>162</v>
      </c>
      <c r="AY41" s="4" t="b">
        <v>1</v>
      </c>
      <c r="AZ41" s="4">
        <v>0</v>
      </c>
      <c r="BA41" s="4" t="s">
        <v>70</v>
      </c>
      <c r="BB41" s="4" t="b">
        <v>0</v>
      </c>
      <c r="BC41" s="4" t="b">
        <v>0</v>
      </c>
      <c r="BD41" s="4">
        <v>40</v>
      </c>
      <c r="BE41" s="4" t="s">
        <v>69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 t="s">
        <v>70</v>
      </c>
      <c r="BL41" s="4" t="b">
        <v>0</v>
      </c>
      <c r="BM41" s="4">
        <v>0</v>
      </c>
      <c r="BN41" s="4">
        <v>0</v>
      </c>
    </row>
    <row r="42" spans="1:66" x14ac:dyDescent="0.3">
      <c r="A42" s="4">
        <v>0</v>
      </c>
      <c r="B42" s="4">
        <v>0</v>
      </c>
      <c r="C42" s="4">
        <v>0</v>
      </c>
      <c r="D42" s="4">
        <v>0</v>
      </c>
      <c r="E42" s="4">
        <v>1</v>
      </c>
      <c r="F42" s="4">
        <v>0</v>
      </c>
      <c r="G42" s="4">
        <v>0</v>
      </c>
      <c r="H42" s="4" t="s">
        <v>70</v>
      </c>
      <c r="I42" s="4" t="s">
        <v>144</v>
      </c>
      <c r="J42" s="4">
        <v>0</v>
      </c>
      <c r="K42" s="4" t="b">
        <v>1</v>
      </c>
      <c r="L42" s="4" t="s">
        <v>66</v>
      </c>
      <c r="M42" s="4">
        <v>12</v>
      </c>
      <c r="N42" s="4">
        <v>0</v>
      </c>
      <c r="O42" s="4">
        <v>0</v>
      </c>
      <c r="P42" s="4">
        <v>0</v>
      </c>
      <c r="Q42" s="4">
        <v>0</v>
      </c>
      <c r="R42" s="4" t="s">
        <v>149</v>
      </c>
      <c r="S42" s="4">
        <v>0</v>
      </c>
      <c r="T42" s="4">
        <v>0</v>
      </c>
      <c r="U42" s="4" t="s">
        <v>170</v>
      </c>
      <c r="V42" s="4">
        <v>1342</v>
      </c>
      <c r="W42" s="4">
        <v>0</v>
      </c>
      <c r="X42" s="4">
        <v>0</v>
      </c>
      <c r="Y42" s="4">
        <v>57</v>
      </c>
      <c r="Z42" s="4" t="b">
        <v>0</v>
      </c>
      <c r="AA42" s="4" t="b">
        <v>1</v>
      </c>
      <c r="AB42" s="4" t="b">
        <v>0</v>
      </c>
      <c r="AC42" s="4" t="b">
        <v>0</v>
      </c>
      <c r="AD42" s="4" t="b">
        <v>0</v>
      </c>
      <c r="AE42" s="4" t="s">
        <v>70</v>
      </c>
      <c r="AF42" s="4" t="s">
        <v>70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 t="b">
        <v>0</v>
      </c>
      <c r="AM42" s="4">
        <v>0</v>
      </c>
      <c r="AN42" s="4" t="s">
        <v>118</v>
      </c>
      <c r="AO42" s="4" t="s">
        <v>67</v>
      </c>
      <c r="AP42" s="4">
        <v>1036</v>
      </c>
      <c r="AQ42" s="4" t="b">
        <v>1</v>
      </c>
      <c r="AR42" s="4" t="b">
        <v>0</v>
      </c>
      <c r="AS42" s="4" t="s">
        <v>144</v>
      </c>
      <c r="AT42" s="4">
        <v>57</v>
      </c>
      <c r="AU42" s="4" t="s">
        <v>70</v>
      </c>
      <c r="AV42" s="4" t="s">
        <v>76</v>
      </c>
      <c r="AW42" s="4">
        <v>1</v>
      </c>
      <c r="AX42" s="4" t="s">
        <v>162</v>
      </c>
      <c r="AY42" s="4" t="b">
        <v>1</v>
      </c>
      <c r="AZ42" s="4">
        <v>0</v>
      </c>
      <c r="BA42" s="4" t="s">
        <v>70</v>
      </c>
      <c r="BB42" s="4" t="b">
        <v>0</v>
      </c>
      <c r="BC42" s="4" t="b">
        <v>0</v>
      </c>
      <c r="BD42" s="4">
        <v>41</v>
      </c>
      <c r="BE42" s="4" t="s">
        <v>69</v>
      </c>
      <c r="BF42" s="4">
        <v>0</v>
      </c>
      <c r="BG42" s="4">
        <v>0</v>
      </c>
      <c r="BH42" s="4">
        <v>12</v>
      </c>
      <c r="BI42" s="4">
        <v>119.7</v>
      </c>
      <c r="BJ42" s="4">
        <v>306</v>
      </c>
      <c r="BK42" s="4" t="s">
        <v>70</v>
      </c>
      <c r="BL42" s="4" t="b">
        <v>0</v>
      </c>
      <c r="BM42" s="4">
        <v>1330</v>
      </c>
      <c r="BN42" s="4">
        <v>0</v>
      </c>
    </row>
    <row r="43" spans="1:66" x14ac:dyDescent="0.3">
      <c r="A43" s="4">
        <v>0</v>
      </c>
      <c r="B43" s="4">
        <v>0</v>
      </c>
      <c r="C43" s="4">
        <v>0</v>
      </c>
      <c r="D43" s="4">
        <v>0</v>
      </c>
      <c r="E43" s="4">
        <v>1</v>
      </c>
      <c r="F43" s="4">
        <v>0</v>
      </c>
      <c r="G43" s="4">
        <v>0</v>
      </c>
      <c r="H43" s="4" t="s">
        <v>70</v>
      </c>
      <c r="I43" s="4" t="s">
        <v>171</v>
      </c>
      <c r="J43" s="4">
        <v>0</v>
      </c>
      <c r="K43" s="4" t="b">
        <v>1</v>
      </c>
      <c r="L43" s="4" t="s">
        <v>66</v>
      </c>
      <c r="M43" s="4">
        <v>12</v>
      </c>
      <c r="N43" s="4">
        <v>0</v>
      </c>
      <c r="O43" s="4">
        <v>0</v>
      </c>
      <c r="P43" s="4">
        <v>0</v>
      </c>
      <c r="Q43" s="4">
        <v>0</v>
      </c>
      <c r="R43" s="4" t="s">
        <v>149</v>
      </c>
      <c r="S43" s="4">
        <v>0</v>
      </c>
      <c r="T43" s="4">
        <v>0</v>
      </c>
      <c r="U43" s="4" t="s">
        <v>172</v>
      </c>
      <c r="V43" s="4">
        <v>0</v>
      </c>
      <c r="W43" s="4">
        <v>0</v>
      </c>
      <c r="X43" s="4">
        <v>0</v>
      </c>
      <c r="Y43" s="4">
        <v>93</v>
      </c>
      <c r="Z43" s="4" t="b">
        <v>0</v>
      </c>
      <c r="AA43" s="4" t="b">
        <v>1</v>
      </c>
      <c r="AB43" s="4" t="b">
        <v>0</v>
      </c>
      <c r="AC43" s="4" t="b">
        <v>0</v>
      </c>
      <c r="AD43" s="4" t="b">
        <v>0</v>
      </c>
      <c r="AE43" s="4" t="s">
        <v>70</v>
      </c>
      <c r="AF43" s="4" t="s">
        <v>70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 t="b">
        <v>0</v>
      </c>
      <c r="AM43" s="4">
        <v>0</v>
      </c>
      <c r="AN43" s="4" t="s">
        <v>118</v>
      </c>
      <c r="AO43" s="4" t="s">
        <v>67</v>
      </c>
      <c r="AP43" s="4">
        <v>0</v>
      </c>
      <c r="AQ43" s="4" t="b">
        <v>1</v>
      </c>
      <c r="AR43" s="4" t="b">
        <v>0</v>
      </c>
      <c r="AS43" s="4" t="s">
        <v>131</v>
      </c>
      <c r="AT43" s="4">
        <v>93</v>
      </c>
      <c r="AU43" s="4" t="s">
        <v>70</v>
      </c>
      <c r="AV43" s="4" t="s">
        <v>76</v>
      </c>
      <c r="AW43" s="4">
        <v>1</v>
      </c>
      <c r="AX43" s="4" t="s">
        <v>144</v>
      </c>
      <c r="AY43" s="4" t="b">
        <v>1</v>
      </c>
      <c r="AZ43" s="4">
        <v>0</v>
      </c>
      <c r="BA43" s="4" t="s">
        <v>70</v>
      </c>
      <c r="BB43" s="4" t="b">
        <v>0</v>
      </c>
      <c r="BC43" s="4" t="b">
        <v>0</v>
      </c>
      <c r="BD43" s="4">
        <v>42</v>
      </c>
      <c r="BE43" s="4" t="s">
        <v>69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 t="s">
        <v>70</v>
      </c>
      <c r="BL43" s="4" t="b">
        <v>0</v>
      </c>
      <c r="BM43" s="4">
        <v>0</v>
      </c>
      <c r="BN43" s="4">
        <v>0</v>
      </c>
    </row>
    <row r="44" spans="1:66" x14ac:dyDescent="0.3">
      <c r="A44" s="4">
        <v>0</v>
      </c>
      <c r="B44" s="4">
        <v>0</v>
      </c>
      <c r="C44" s="4">
        <v>0</v>
      </c>
      <c r="D44" s="4">
        <v>0</v>
      </c>
      <c r="E44" s="4">
        <v>1</v>
      </c>
      <c r="F44" s="4">
        <v>0</v>
      </c>
      <c r="G44" s="4">
        <v>0</v>
      </c>
      <c r="H44" s="4" t="s">
        <v>70</v>
      </c>
      <c r="I44" s="4" t="s">
        <v>171</v>
      </c>
      <c r="J44" s="4">
        <v>0</v>
      </c>
      <c r="K44" s="4" t="b">
        <v>1</v>
      </c>
      <c r="L44" s="4" t="s">
        <v>66</v>
      </c>
      <c r="M44" s="4">
        <v>13</v>
      </c>
      <c r="N44" s="4">
        <v>0</v>
      </c>
      <c r="O44" s="4">
        <v>0</v>
      </c>
      <c r="P44" s="4">
        <v>0</v>
      </c>
      <c r="Q44" s="4">
        <v>0</v>
      </c>
      <c r="R44" s="4" t="s">
        <v>87</v>
      </c>
      <c r="S44" s="4">
        <v>0</v>
      </c>
      <c r="T44" s="4">
        <v>0</v>
      </c>
      <c r="U44" s="4" t="s">
        <v>173</v>
      </c>
      <c r="V44" s="4">
        <v>0</v>
      </c>
      <c r="W44" s="4">
        <v>0</v>
      </c>
      <c r="X44" s="4">
        <v>0</v>
      </c>
      <c r="Y44" s="4">
        <v>96</v>
      </c>
      <c r="Z44" s="4" t="b">
        <v>0</v>
      </c>
      <c r="AA44" s="4" t="b">
        <v>1</v>
      </c>
      <c r="AB44" s="4" t="b">
        <v>0</v>
      </c>
      <c r="AC44" s="4" t="b">
        <v>0</v>
      </c>
      <c r="AD44" s="4" t="b">
        <v>0</v>
      </c>
      <c r="AE44" s="4" t="s">
        <v>70</v>
      </c>
      <c r="AF44" s="4" t="s">
        <v>70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 t="b">
        <v>0</v>
      </c>
      <c r="AM44" s="4">
        <v>0</v>
      </c>
      <c r="AN44" s="4" t="s">
        <v>118</v>
      </c>
      <c r="AO44" s="4" t="s">
        <v>67</v>
      </c>
      <c r="AP44" s="4">
        <v>0</v>
      </c>
      <c r="AQ44" s="4" t="b">
        <v>1</v>
      </c>
      <c r="AR44" s="4" t="b">
        <v>0</v>
      </c>
      <c r="AS44" s="4" t="s">
        <v>131</v>
      </c>
      <c r="AT44" s="4">
        <v>96</v>
      </c>
      <c r="AU44" s="4" t="s">
        <v>70</v>
      </c>
      <c r="AV44" s="4" t="s">
        <v>76</v>
      </c>
      <c r="AW44" s="4">
        <v>1</v>
      </c>
      <c r="AX44" s="4" t="s">
        <v>144</v>
      </c>
      <c r="AY44" s="4" t="b">
        <v>1</v>
      </c>
      <c r="AZ44" s="4">
        <v>0</v>
      </c>
      <c r="BA44" s="4" t="s">
        <v>70</v>
      </c>
      <c r="BB44" s="4" t="b">
        <v>0</v>
      </c>
      <c r="BC44" s="4" t="b">
        <v>0</v>
      </c>
      <c r="BD44" s="4">
        <v>43</v>
      </c>
      <c r="BE44" s="4" t="s">
        <v>69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 t="s">
        <v>70</v>
      </c>
      <c r="BL44" s="4" t="b">
        <v>0</v>
      </c>
      <c r="BM44" s="4">
        <v>0</v>
      </c>
      <c r="BN44" s="4">
        <v>0</v>
      </c>
    </row>
    <row r="45" spans="1:66" x14ac:dyDescent="0.3">
      <c r="A45" s="4">
        <v>0</v>
      </c>
      <c r="B45" s="4">
        <v>0</v>
      </c>
      <c r="C45" s="4">
        <v>0</v>
      </c>
      <c r="D45" s="4">
        <v>0</v>
      </c>
      <c r="E45" s="4">
        <v>1</v>
      </c>
      <c r="F45" s="4">
        <v>0</v>
      </c>
      <c r="G45" s="4">
        <v>0</v>
      </c>
      <c r="H45" s="4" t="s">
        <v>70</v>
      </c>
      <c r="I45" s="4" t="s">
        <v>171</v>
      </c>
      <c r="J45" s="4">
        <v>0</v>
      </c>
      <c r="K45" s="4" t="b">
        <v>1</v>
      </c>
      <c r="L45" s="4" t="s">
        <v>66</v>
      </c>
      <c r="M45" s="4">
        <v>10</v>
      </c>
      <c r="N45" s="4">
        <v>0</v>
      </c>
      <c r="O45" s="4">
        <v>0</v>
      </c>
      <c r="P45" s="4">
        <v>0</v>
      </c>
      <c r="Q45" s="4">
        <v>0</v>
      </c>
      <c r="R45" s="4" t="s">
        <v>89</v>
      </c>
      <c r="S45" s="4">
        <v>0</v>
      </c>
      <c r="T45" s="4">
        <v>0</v>
      </c>
      <c r="U45" s="4" t="s">
        <v>174</v>
      </c>
      <c r="V45" s="4">
        <v>0</v>
      </c>
      <c r="W45" s="4">
        <v>0</v>
      </c>
      <c r="X45" s="4">
        <v>0</v>
      </c>
      <c r="Y45" s="4">
        <v>97</v>
      </c>
      <c r="Z45" s="4" t="b">
        <v>0</v>
      </c>
      <c r="AA45" s="4" t="b">
        <v>1</v>
      </c>
      <c r="AB45" s="4" t="b">
        <v>0</v>
      </c>
      <c r="AC45" s="4" t="b">
        <v>0</v>
      </c>
      <c r="AD45" s="4" t="b">
        <v>0</v>
      </c>
      <c r="AE45" s="4" t="s">
        <v>70</v>
      </c>
      <c r="AF45" s="4" t="s">
        <v>70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 t="b">
        <v>0</v>
      </c>
      <c r="AM45" s="4">
        <v>0</v>
      </c>
      <c r="AN45" s="4" t="s">
        <v>118</v>
      </c>
      <c r="AO45" s="4" t="s">
        <v>67</v>
      </c>
      <c r="AP45" s="4">
        <v>0</v>
      </c>
      <c r="AQ45" s="4" t="b">
        <v>1</v>
      </c>
      <c r="AR45" s="4" t="b">
        <v>0</v>
      </c>
      <c r="AS45" s="4" t="s">
        <v>140</v>
      </c>
      <c r="AT45" s="4">
        <v>97</v>
      </c>
      <c r="AU45" s="4" t="s">
        <v>70</v>
      </c>
      <c r="AV45" s="4" t="s">
        <v>76</v>
      </c>
      <c r="AW45" s="4">
        <v>1</v>
      </c>
      <c r="AX45" s="4" t="s">
        <v>138</v>
      </c>
      <c r="AY45" s="4" t="b">
        <v>1</v>
      </c>
      <c r="AZ45" s="4">
        <v>0</v>
      </c>
      <c r="BA45" s="4" t="s">
        <v>70</v>
      </c>
      <c r="BB45" s="4" t="b">
        <v>0</v>
      </c>
      <c r="BC45" s="4" t="b">
        <v>0</v>
      </c>
      <c r="BD45" s="4">
        <v>44</v>
      </c>
      <c r="BE45" s="4" t="s">
        <v>69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 t="s">
        <v>70</v>
      </c>
      <c r="BL45" s="4" t="b">
        <v>0</v>
      </c>
      <c r="BM45" s="4">
        <v>0</v>
      </c>
      <c r="BN45" s="4">
        <v>0</v>
      </c>
    </row>
    <row r="46" spans="1:66" x14ac:dyDescent="0.3">
      <c r="A46" s="4">
        <v>0</v>
      </c>
      <c r="B46" s="4">
        <v>0</v>
      </c>
      <c r="C46" s="4">
        <v>0</v>
      </c>
      <c r="D46" s="4">
        <v>0</v>
      </c>
      <c r="E46" s="4">
        <v>1</v>
      </c>
      <c r="F46" s="4">
        <v>0</v>
      </c>
      <c r="G46" s="4">
        <v>0</v>
      </c>
      <c r="H46" s="4" t="s">
        <v>70</v>
      </c>
      <c r="I46" s="4" t="s">
        <v>171</v>
      </c>
      <c r="J46" s="4">
        <v>0</v>
      </c>
      <c r="K46" s="4" t="b">
        <v>0</v>
      </c>
      <c r="L46" s="4" t="s">
        <v>66</v>
      </c>
      <c r="M46" s="4">
        <v>11</v>
      </c>
      <c r="N46" s="4">
        <v>0</v>
      </c>
      <c r="O46" s="4">
        <v>0</v>
      </c>
      <c r="P46" s="4">
        <v>0</v>
      </c>
      <c r="Q46" s="4">
        <v>0</v>
      </c>
      <c r="R46" s="4" t="s">
        <v>175</v>
      </c>
      <c r="S46" s="4">
        <v>0</v>
      </c>
      <c r="T46" s="4">
        <v>0</v>
      </c>
      <c r="U46" s="4" t="s">
        <v>176</v>
      </c>
      <c r="V46" s="4">
        <v>950</v>
      </c>
      <c r="W46" s="4">
        <v>0</v>
      </c>
      <c r="X46" s="4">
        <v>0</v>
      </c>
      <c r="Y46" s="4">
        <v>100</v>
      </c>
      <c r="Z46" s="4" t="b">
        <v>0</v>
      </c>
      <c r="AA46" s="4" t="b">
        <v>1</v>
      </c>
      <c r="AB46" s="4" t="b">
        <v>0</v>
      </c>
      <c r="AC46" s="4" t="b">
        <v>0</v>
      </c>
      <c r="AD46" s="4" t="b">
        <v>0</v>
      </c>
      <c r="AE46" s="4" t="s">
        <v>70</v>
      </c>
      <c r="AF46" s="4" t="s">
        <v>70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 t="b">
        <v>0</v>
      </c>
      <c r="AM46" s="4">
        <v>0</v>
      </c>
      <c r="AN46" s="4" t="s">
        <v>118</v>
      </c>
      <c r="AO46" s="4" t="s">
        <v>67</v>
      </c>
      <c r="AP46" s="4">
        <v>767</v>
      </c>
      <c r="AQ46" s="4" t="b">
        <v>1</v>
      </c>
      <c r="AR46" s="4" t="b">
        <v>0</v>
      </c>
      <c r="AS46" s="4" t="s">
        <v>140</v>
      </c>
      <c r="AT46" s="4">
        <v>100</v>
      </c>
      <c r="AU46" s="4" t="s">
        <v>70</v>
      </c>
      <c r="AV46" s="4" t="s">
        <v>76</v>
      </c>
      <c r="AW46" s="4">
        <v>1</v>
      </c>
      <c r="AX46" s="4" t="s">
        <v>138</v>
      </c>
      <c r="AY46" s="4" t="b">
        <v>1</v>
      </c>
      <c r="AZ46" s="4">
        <v>0</v>
      </c>
      <c r="BA46" s="4" t="s">
        <v>70</v>
      </c>
      <c r="BB46" s="4" t="b">
        <v>0</v>
      </c>
      <c r="BC46" s="4" t="b">
        <v>0</v>
      </c>
      <c r="BD46" s="4">
        <v>45</v>
      </c>
      <c r="BE46" s="4" t="s">
        <v>69</v>
      </c>
      <c r="BF46" s="4">
        <v>0</v>
      </c>
      <c r="BG46" s="4">
        <v>0</v>
      </c>
      <c r="BH46" s="4">
        <v>0</v>
      </c>
      <c r="BI46" s="4">
        <v>85.5</v>
      </c>
      <c r="BJ46" s="4">
        <v>183</v>
      </c>
      <c r="BK46" s="4" t="s">
        <v>70</v>
      </c>
      <c r="BL46" s="4" t="b">
        <v>0</v>
      </c>
      <c r="BM46" s="4">
        <v>950</v>
      </c>
      <c r="BN46" s="4">
        <v>0</v>
      </c>
    </row>
    <row r="47" spans="1:66" x14ac:dyDescent="0.3">
      <c r="A47" s="4">
        <v>0</v>
      </c>
      <c r="B47" s="4">
        <v>0</v>
      </c>
      <c r="C47" s="4">
        <v>0</v>
      </c>
      <c r="D47" s="4">
        <v>0</v>
      </c>
      <c r="E47" s="4">
        <v>1</v>
      </c>
      <c r="F47" s="4">
        <v>0</v>
      </c>
      <c r="G47" s="4">
        <v>0</v>
      </c>
      <c r="H47" s="4" t="s">
        <v>70</v>
      </c>
      <c r="I47" s="4" t="s">
        <v>171</v>
      </c>
      <c r="J47" s="4">
        <v>0</v>
      </c>
      <c r="K47" s="4" t="b">
        <v>1</v>
      </c>
      <c r="L47" s="4" t="s">
        <v>66</v>
      </c>
      <c r="M47" s="4">
        <v>19</v>
      </c>
      <c r="N47" s="4">
        <v>0</v>
      </c>
      <c r="O47" s="4">
        <v>0</v>
      </c>
      <c r="P47" s="4">
        <v>0</v>
      </c>
      <c r="Q47" s="4">
        <v>0</v>
      </c>
      <c r="R47" s="4" t="s">
        <v>99</v>
      </c>
      <c r="S47" s="4">
        <v>0</v>
      </c>
      <c r="T47" s="4">
        <v>0</v>
      </c>
      <c r="U47" s="4" t="s">
        <v>177</v>
      </c>
      <c r="V47" s="4">
        <v>950</v>
      </c>
      <c r="W47" s="4">
        <v>0</v>
      </c>
      <c r="X47" s="4">
        <v>0</v>
      </c>
      <c r="Y47" s="4">
        <v>101</v>
      </c>
      <c r="Z47" s="4" t="b">
        <v>0</v>
      </c>
      <c r="AA47" s="4" t="b">
        <v>1</v>
      </c>
      <c r="AB47" s="4" t="b">
        <v>0</v>
      </c>
      <c r="AC47" s="4" t="b">
        <v>0</v>
      </c>
      <c r="AD47" s="4" t="b">
        <v>0</v>
      </c>
      <c r="AE47" s="4" t="s">
        <v>70</v>
      </c>
      <c r="AF47" s="4" t="s">
        <v>70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 t="b">
        <v>0</v>
      </c>
      <c r="AM47" s="4">
        <v>0</v>
      </c>
      <c r="AN47" s="4" t="s">
        <v>118</v>
      </c>
      <c r="AO47" s="4" t="s">
        <v>67</v>
      </c>
      <c r="AP47" s="4">
        <v>767</v>
      </c>
      <c r="AQ47" s="4" t="b">
        <v>1</v>
      </c>
      <c r="AR47" s="4" t="b">
        <v>0</v>
      </c>
      <c r="AS47" s="4" t="s">
        <v>124</v>
      </c>
      <c r="AT47" s="4">
        <v>101</v>
      </c>
      <c r="AU47" s="4" t="s">
        <v>70</v>
      </c>
      <c r="AV47" s="4" t="s">
        <v>76</v>
      </c>
      <c r="AW47" s="4">
        <v>1</v>
      </c>
      <c r="AX47" s="4" t="s">
        <v>178</v>
      </c>
      <c r="AY47" s="4" t="b">
        <v>1</v>
      </c>
      <c r="AZ47" s="4">
        <v>0</v>
      </c>
      <c r="BA47" s="4" t="s">
        <v>70</v>
      </c>
      <c r="BB47" s="4" t="b">
        <v>1</v>
      </c>
      <c r="BC47" s="4" t="b">
        <v>0</v>
      </c>
      <c r="BD47" s="4">
        <v>46</v>
      </c>
      <c r="BE47" s="4" t="s">
        <v>69</v>
      </c>
      <c r="BF47" s="4">
        <v>0</v>
      </c>
      <c r="BG47" s="4">
        <v>0</v>
      </c>
      <c r="BH47" s="4">
        <v>0</v>
      </c>
      <c r="BI47" s="4">
        <v>85.5</v>
      </c>
      <c r="BJ47" s="4">
        <v>183</v>
      </c>
      <c r="BK47" s="4" t="s">
        <v>70</v>
      </c>
      <c r="BL47" s="4" t="b">
        <v>0</v>
      </c>
      <c r="BM47" s="4">
        <v>950</v>
      </c>
      <c r="BN47" s="4">
        <v>0</v>
      </c>
    </row>
    <row r="48" spans="1:66" x14ac:dyDescent="0.3">
      <c r="A48" s="4">
        <v>0</v>
      </c>
      <c r="B48" s="4">
        <v>0</v>
      </c>
      <c r="C48" s="4">
        <v>0</v>
      </c>
      <c r="D48" s="4">
        <v>0</v>
      </c>
      <c r="E48" s="4">
        <v>1</v>
      </c>
      <c r="F48" s="4">
        <v>0</v>
      </c>
      <c r="G48" s="4">
        <v>0</v>
      </c>
      <c r="H48" s="4" t="s">
        <v>70</v>
      </c>
      <c r="I48" s="4" t="s">
        <v>171</v>
      </c>
      <c r="J48" s="4">
        <v>0</v>
      </c>
      <c r="K48" s="4" t="b">
        <v>1</v>
      </c>
      <c r="L48" s="4" t="s">
        <v>66</v>
      </c>
      <c r="M48" s="4">
        <v>10</v>
      </c>
      <c r="N48" s="4">
        <v>0</v>
      </c>
      <c r="O48" s="4">
        <v>0</v>
      </c>
      <c r="P48" s="4">
        <v>0</v>
      </c>
      <c r="Q48" s="4">
        <v>0</v>
      </c>
      <c r="R48" s="4" t="s">
        <v>89</v>
      </c>
      <c r="S48" s="4">
        <v>0</v>
      </c>
      <c r="T48" s="4">
        <v>0</v>
      </c>
      <c r="U48" s="4" t="s">
        <v>179</v>
      </c>
      <c r="V48" s="4">
        <v>950</v>
      </c>
      <c r="W48" s="4">
        <v>0</v>
      </c>
      <c r="X48" s="4">
        <v>0</v>
      </c>
      <c r="Y48" s="4">
        <v>102</v>
      </c>
      <c r="Z48" s="4" t="b">
        <v>0</v>
      </c>
      <c r="AA48" s="4" t="b">
        <v>1</v>
      </c>
      <c r="AB48" s="4" t="b">
        <v>0</v>
      </c>
      <c r="AC48" s="4" t="b">
        <v>0</v>
      </c>
      <c r="AD48" s="4" t="b">
        <v>0</v>
      </c>
      <c r="AE48" s="4" t="s">
        <v>70</v>
      </c>
      <c r="AF48" s="4" t="s">
        <v>70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 t="b">
        <v>0</v>
      </c>
      <c r="AM48" s="4">
        <v>0</v>
      </c>
      <c r="AN48" s="4" t="s">
        <v>118</v>
      </c>
      <c r="AO48" s="4" t="s">
        <v>67</v>
      </c>
      <c r="AP48" s="4">
        <v>767</v>
      </c>
      <c r="AQ48" s="4" t="b">
        <v>1</v>
      </c>
      <c r="AR48" s="4" t="b">
        <v>0</v>
      </c>
      <c r="AS48" s="4" t="s">
        <v>141</v>
      </c>
      <c r="AT48" s="4">
        <v>102</v>
      </c>
      <c r="AU48" s="4" t="s">
        <v>70</v>
      </c>
      <c r="AV48" s="4" t="s">
        <v>76</v>
      </c>
      <c r="AW48" s="4">
        <v>1</v>
      </c>
      <c r="AX48" s="4" t="s">
        <v>140</v>
      </c>
      <c r="AY48" s="4" t="b">
        <v>1</v>
      </c>
      <c r="AZ48" s="4">
        <v>0</v>
      </c>
      <c r="BA48" s="4" t="s">
        <v>70</v>
      </c>
      <c r="BB48" s="4" t="b">
        <v>0</v>
      </c>
      <c r="BC48" s="4" t="b">
        <v>0</v>
      </c>
      <c r="BD48" s="4">
        <v>47</v>
      </c>
      <c r="BE48" s="4" t="s">
        <v>69</v>
      </c>
      <c r="BF48" s="4">
        <v>0</v>
      </c>
      <c r="BG48" s="4">
        <v>0</v>
      </c>
      <c r="BH48" s="4">
        <v>0</v>
      </c>
      <c r="BI48" s="4">
        <v>85.5</v>
      </c>
      <c r="BJ48" s="4">
        <v>183</v>
      </c>
      <c r="BK48" s="4" t="s">
        <v>70</v>
      </c>
      <c r="BL48" s="4" t="b">
        <v>0</v>
      </c>
      <c r="BM48" s="4">
        <v>950</v>
      </c>
      <c r="BN48" s="4">
        <v>0</v>
      </c>
    </row>
    <row r="49" spans="1:66" x14ac:dyDescent="0.3">
      <c r="A49" s="4">
        <v>0</v>
      </c>
      <c r="B49" s="4">
        <v>0</v>
      </c>
      <c r="C49" s="4">
        <v>0</v>
      </c>
      <c r="D49" s="4">
        <v>0</v>
      </c>
      <c r="E49" s="4">
        <v>1</v>
      </c>
      <c r="F49" s="4">
        <v>0</v>
      </c>
      <c r="G49" s="4">
        <v>0</v>
      </c>
      <c r="H49" s="4" t="s">
        <v>70</v>
      </c>
      <c r="I49" s="4" t="s">
        <v>171</v>
      </c>
      <c r="J49" s="4">
        <v>0</v>
      </c>
      <c r="K49" s="4" t="b">
        <v>0</v>
      </c>
      <c r="L49" s="4" t="s">
        <v>66</v>
      </c>
      <c r="M49" s="4">
        <v>11</v>
      </c>
      <c r="N49" s="4">
        <v>0</v>
      </c>
      <c r="O49" s="4">
        <v>0</v>
      </c>
      <c r="P49" s="4">
        <v>0</v>
      </c>
      <c r="Q49" s="4">
        <v>0</v>
      </c>
      <c r="R49" s="4" t="s">
        <v>175</v>
      </c>
      <c r="S49" s="4">
        <v>0</v>
      </c>
      <c r="T49" s="4">
        <v>0</v>
      </c>
      <c r="U49" s="4" t="s">
        <v>180</v>
      </c>
      <c r="V49" s="4">
        <v>950</v>
      </c>
      <c r="W49" s="4">
        <v>0</v>
      </c>
      <c r="X49" s="4">
        <v>0</v>
      </c>
      <c r="Y49" s="4">
        <v>103</v>
      </c>
      <c r="Z49" s="4" t="b">
        <v>0</v>
      </c>
      <c r="AA49" s="4" t="b">
        <v>1</v>
      </c>
      <c r="AB49" s="4" t="b">
        <v>0</v>
      </c>
      <c r="AC49" s="4" t="b">
        <v>0</v>
      </c>
      <c r="AD49" s="4" t="b">
        <v>0</v>
      </c>
      <c r="AE49" s="4" t="s">
        <v>70</v>
      </c>
      <c r="AF49" s="4" t="s">
        <v>70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 t="b">
        <v>0</v>
      </c>
      <c r="AM49" s="4">
        <v>0</v>
      </c>
      <c r="AN49" s="4" t="s">
        <v>118</v>
      </c>
      <c r="AO49" s="4" t="s">
        <v>67</v>
      </c>
      <c r="AP49" s="4">
        <v>767</v>
      </c>
      <c r="AQ49" s="4" t="b">
        <v>1</v>
      </c>
      <c r="AR49" s="4" t="b">
        <v>0</v>
      </c>
      <c r="AS49" s="4" t="s">
        <v>141</v>
      </c>
      <c r="AT49" s="4">
        <v>103</v>
      </c>
      <c r="AU49" s="4" t="s">
        <v>70</v>
      </c>
      <c r="AV49" s="4" t="s">
        <v>76</v>
      </c>
      <c r="AW49" s="4">
        <v>1</v>
      </c>
      <c r="AX49" s="4" t="s">
        <v>140</v>
      </c>
      <c r="AY49" s="4" t="b">
        <v>1</v>
      </c>
      <c r="AZ49" s="4">
        <v>0</v>
      </c>
      <c r="BA49" s="4" t="s">
        <v>70</v>
      </c>
      <c r="BB49" s="4" t="b">
        <v>0</v>
      </c>
      <c r="BC49" s="4" t="b">
        <v>0</v>
      </c>
      <c r="BD49" s="4">
        <v>48</v>
      </c>
      <c r="BE49" s="4" t="s">
        <v>69</v>
      </c>
      <c r="BF49" s="4">
        <v>0</v>
      </c>
      <c r="BG49" s="4">
        <v>0</v>
      </c>
      <c r="BH49" s="4">
        <v>0</v>
      </c>
      <c r="BI49" s="4">
        <v>85.5</v>
      </c>
      <c r="BJ49" s="4">
        <v>183</v>
      </c>
      <c r="BK49" s="4" t="s">
        <v>70</v>
      </c>
      <c r="BL49" s="4" t="b">
        <v>0</v>
      </c>
      <c r="BM49" s="4">
        <v>950</v>
      </c>
      <c r="BN49" s="4">
        <v>0</v>
      </c>
    </row>
    <row r="50" spans="1:66" x14ac:dyDescent="0.3">
      <c r="A50" s="4">
        <v>0</v>
      </c>
      <c r="B50" s="4">
        <v>0</v>
      </c>
      <c r="C50" s="4">
        <v>0</v>
      </c>
      <c r="D50" s="4">
        <v>0</v>
      </c>
      <c r="E50" s="4">
        <v>1</v>
      </c>
      <c r="F50" s="4">
        <v>0</v>
      </c>
      <c r="G50" s="4">
        <v>0</v>
      </c>
      <c r="H50" s="4" t="s">
        <v>70</v>
      </c>
      <c r="I50" s="4" t="s">
        <v>171</v>
      </c>
      <c r="J50" s="4">
        <v>0</v>
      </c>
      <c r="K50" s="4" t="b">
        <v>1</v>
      </c>
      <c r="L50" s="4" t="s">
        <v>66</v>
      </c>
      <c r="M50" s="4">
        <v>19</v>
      </c>
      <c r="N50" s="4">
        <v>0</v>
      </c>
      <c r="O50" s="4">
        <v>0</v>
      </c>
      <c r="P50" s="4">
        <v>0</v>
      </c>
      <c r="Q50" s="4">
        <v>0</v>
      </c>
      <c r="R50" s="4" t="s">
        <v>99</v>
      </c>
      <c r="S50" s="4">
        <v>0</v>
      </c>
      <c r="T50" s="4">
        <v>0</v>
      </c>
      <c r="U50" s="4" t="s">
        <v>181</v>
      </c>
      <c r="V50" s="4">
        <v>993.75</v>
      </c>
      <c r="W50" s="4">
        <v>0</v>
      </c>
      <c r="X50" s="4">
        <v>0</v>
      </c>
      <c r="Y50" s="4">
        <v>104</v>
      </c>
      <c r="Z50" s="4" t="b">
        <v>0</v>
      </c>
      <c r="AA50" s="4" t="b">
        <v>1</v>
      </c>
      <c r="AB50" s="4" t="b">
        <v>0</v>
      </c>
      <c r="AC50" s="4" t="b">
        <v>0</v>
      </c>
      <c r="AD50" s="4" t="b">
        <v>0</v>
      </c>
      <c r="AE50" s="4" t="s">
        <v>70</v>
      </c>
      <c r="AF50" s="4" t="s">
        <v>70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 t="b">
        <v>0</v>
      </c>
      <c r="AM50" s="4">
        <v>0</v>
      </c>
      <c r="AN50" s="4" t="s">
        <v>118</v>
      </c>
      <c r="AO50" s="4" t="s">
        <v>67</v>
      </c>
      <c r="AP50" s="4">
        <v>806.75</v>
      </c>
      <c r="AQ50" s="4" t="b">
        <v>1</v>
      </c>
      <c r="AR50" s="4" t="b">
        <v>0</v>
      </c>
      <c r="AS50" s="4" t="s">
        <v>182</v>
      </c>
      <c r="AT50" s="4">
        <v>104</v>
      </c>
      <c r="AU50" s="4" t="s">
        <v>70</v>
      </c>
      <c r="AV50" s="4" t="s">
        <v>76</v>
      </c>
      <c r="AW50" s="4">
        <v>1</v>
      </c>
      <c r="AX50" s="4" t="s">
        <v>124</v>
      </c>
      <c r="AY50" s="4" t="b">
        <v>1</v>
      </c>
      <c r="AZ50" s="4">
        <v>0</v>
      </c>
      <c r="BA50" s="4" t="s">
        <v>70</v>
      </c>
      <c r="BB50" s="4" t="b">
        <v>0</v>
      </c>
      <c r="BC50" s="4" t="b">
        <v>0</v>
      </c>
      <c r="BD50" s="4">
        <v>49</v>
      </c>
      <c r="BE50" s="4" t="s">
        <v>69</v>
      </c>
      <c r="BF50" s="4">
        <v>0</v>
      </c>
      <c r="BG50" s="4">
        <v>0</v>
      </c>
      <c r="BH50" s="4">
        <v>0</v>
      </c>
      <c r="BI50" s="4">
        <v>85.5</v>
      </c>
      <c r="BJ50" s="4">
        <v>187</v>
      </c>
      <c r="BK50" s="4" t="s">
        <v>70</v>
      </c>
      <c r="BL50" s="4" t="b">
        <v>0</v>
      </c>
      <c r="BM50" s="4">
        <v>993.75</v>
      </c>
      <c r="BN50" s="4">
        <v>0</v>
      </c>
    </row>
    <row r="51" spans="1:66" x14ac:dyDescent="0.3">
      <c r="A51" s="4">
        <v>0</v>
      </c>
      <c r="B51" s="4">
        <v>0</v>
      </c>
      <c r="C51" s="4">
        <v>0</v>
      </c>
      <c r="D51" s="4">
        <v>0</v>
      </c>
      <c r="E51" s="4">
        <v>1</v>
      </c>
      <c r="F51" s="4">
        <v>0</v>
      </c>
      <c r="G51" s="4">
        <v>0</v>
      </c>
      <c r="H51" s="4" t="s">
        <v>70</v>
      </c>
      <c r="I51" s="4" t="s">
        <v>183</v>
      </c>
      <c r="J51" s="4">
        <v>0</v>
      </c>
      <c r="K51" s="4" t="b">
        <v>0</v>
      </c>
      <c r="L51" s="4" t="s">
        <v>66</v>
      </c>
      <c r="M51" s="4">
        <v>20</v>
      </c>
      <c r="N51" s="4">
        <v>0</v>
      </c>
      <c r="O51" s="4">
        <v>0</v>
      </c>
      <c r="P51" s="4">
        <v>0</v>
      </c>
      <c r="Q51" s="4">
        <v>0</v>
      </c>
      <c r="R51" s="4" t="s">
        <v>77</v>
      </c>
      <c r="S51" s="4">
        <v>0</v>
      </c>
      <c r="T51" s="4">
        <v>0</v>
      </c>
      <c r="U51" s="4" t="s">
        <v>184</v>
      </c>
      <c r="V51" s="4">
        <v>950</v>
      </c>
      <c r="W51" s="4">
        <v>0</v>
      </c>
      <c r="X51" s="4">
        <v>0</v>
      </c>
      <c r="Y51" s="4">
        <v>110</v>
      </c>
      <c r="Z51" s="4" t="b">
        <v>0</v>
      </c>
      <c r="AA51" s="4" t="b">
        <v>1</v>
      </c>
      <c r="AB51" s="4" t="b">
        <v>0</v>
      </c>
      <c r="AC51" s="4" t="b">
        <v>0</v>
      </c>
      <c r="AD51" s="4" t="b">
        <v>0</v>
      </c>
      <c r="AE51" s="4" t="s">
        <v>70</v>
      </c>
      <c r="AF51" s="4" t="s">
        <v>70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 t="b">
        <v>0</v>
      </c>
      <c r="AM51" s="4">
        <v>0</v>
      </c>
      <c r="AN51" s="4" t="s">
        <v>118</v>
      </c>
      <c r="AO51" s="4" t="s">
        <v>67</v>
      </c>
      <c r="AP51" s="4">
        <v>767</v>
      </c>
      <c r="AQ51" s="4" t="b">
        <v>1</v>
      </c>
      <c r="AR51" s="4" t="b">
        <v>0</v>
      </c>
      <c r="AS51" s="4" t="s">
        <v>185</v>
      </c>
      <c r="AT51" s="4">
        <v>110</v>
      </c>
      <c r="AU51" s="4" t="s">
        <v>70</v>
      </c>
      <c r="AV51" s="4" t="s">
        <v>76</v>
      </c>
      <c r="AW51" s="4">
        <v>1</v>
      </c>
      <c r="AX51" s="4" t="s">
        <v>186</v>
      </c>
      <c r="AY51" s="4" t="b">
        <v>1</v>
      </c>
      <c r="AZ51" s="4">
        <v>0</v>
      </c>
      <c r="BA51" s="4" t="s">
        <v>70</v>
      </c>
      <c r="BB51" s="4" t="b">
        <v>0</v>
      </c>
      <c r="BC51" s="4" t="b">
        <v>0</v>
      </c>
      <c r="BD51" s="4">
        <v>50</v>
      </c>
      <c r="BE51" s="4" t="s">
        <v>69</v>
      </c>
      <c r="BF51" s="4">
        <v>0</v>
      </c>
      <c r="BG51" s="4">
        <v>0</v>
      </c>
      <c r="BH51" s="4">
        <v>0</v>
      </c>
      <c r="BI51" s="4">
        <v>85.5</v>
      </c>
      <c r="BJ51" s="4">
        <v>183</v>
      </c>
      <c r="BK51" s="4" t="s">
        <v>70</v>
      </c>
      <c r="BL51" s="4" t="b">
        <v>0</v>
      </c>
      <c r="BM51" s="4">
        <v>950</v>
      </c>
      <c r="BN51" s="4">
        <v>0</v>
      </c>
    </row>
    <row r="52" spans="1:66" x14ac:dyDescent="0.3">
      <c r="A52" s="4">
        <v>0</v>
      </c>
      <c r="B52" s="4">
        <v>0</v>
      </c>
      <c r="C52" s="4">
        <v>0</v>
      </c>
      <c r="D52" s="4">
        <v>0</v>
      </c>
      <c r="E52" s="4">
        <v>1</v>
      </c>
      <c r="F52" s="4">
        <v>0</v>
      </c>
      <c r="G52" s="4">
        <v>0</v>
      </c>
      <c r="H52" s="4" t="s">
        <v>70</v>
      </c>
      <c r="I52" s="4" t="s">
        <v>187</v>
      </c>
      <c r="J52" s="4">
        <v>0</v>
      </c>
      <c r="K52" s="4" t="b">
        <v>0</v>
      </c>
      <c r="L52" s="4" t="s">
        <v>66</v>
      </c>
      <c r="M52" s="4">
        <v>15</v>
      </c>
      <c r="N52" s="4">
        <v>0</v>
      </c>
      <c r="O52" s="4">
        <v>0</v>
      </c>
      <c r="P52" s="4">
        <v>0</v>
      </c>
      <c r="Q52" s="4">
        <v>0</v>
      </c>
      <c r="R52" s="4" t="s">
        <v>80</v>
      </c>
      <c r="S52" s="4">
        <v>0</v>
      </c>
      <c r="T52" s="4">
        <v>0</v>
      </c>
      <c r="U52" s="4" t="s">
        <v>188</v>
      </c>
      <c r="V52" s="4">
        <v>1140</v>
      </c>
      <c r="W52" s="4">
        <v>0</v>
      </c>
      <c r="X52" s="4">
        <v>0</v>
      </c>
      <c r="Y52" s="4">
        <v>113</v>
      </c>
      <c r="Z52" s="4" t="b">
        <v>0</v>
      </c>
      <c r="AA52" s="4" t="b">
        <v>1</v>
      </c>
      <c r="AB52" s="4" t="b">
        <v>0</v>
      </c>
      <c r="AC52" s="4" t="b">
        <v>0</v>
      </c>
      <c r="AD52" s="4" t="b">
        <v>0</v>
      </c>
      <c r="AE52" s="4" t="s">
        <v>70</v>
      </c>
      <c r="AF52" s="4" t="s">
        <v>70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 t="b">
        <v>0</v>
      </c>
      <c r="AM52" s="4">
        <v>0</v>
      </c>
      <c r="AN52" s="4" t="s">
        <v>118</v>
      </c>
      <c r="AO52" s="4" t="s">
        <v>67</v>
      </c>
      <c r="AP52" s="4">
        <v>894</v>
      </c>
      <c r="AQ52" s="4" t="b">
        <v>1</v>
      </c>
      <c r="AR52" s="4" t="b">
        <v>0</v>
      </c>
      <c r="AS52" s="4" t="s">
        <v>148</v>
      </c>
      <c r="AT52" s="4">
        <v>113</v>
      </c>
      <c r="AU52" s="4" t="s">
        <v>70</v>
      </c>
      <c r="AV52" s="4" t="s">
        <v>76</v>
      </c>
      <c r="AW52" s="4">
        <v>1</v>
      </c>
      <c r="AX52" s="4" t="s">
        <v>151</v>
      </c>
      <c r="AY52" s="4" t="b">
        <v>1</v>
      </c>
      <c r="AZ52" s="4">
        <v>0</v>
      </c>
      <c r="BA52" s="4" t="s">
        <v>70</v>
      </c>
      <c r="BB52" s="4" t="b">
        <v>0</v>
      </c>
      <c r="BC52" s="4" t="b">
        <v>0</v>
      </c>
      <c r="BD52" s="4">
        <v>51</v>
      </c>
      <c r="BE52" s="4" t="s">
        <v>69</v>
      </c>
      <c r="BF52" s="4">
        <v>0</v>
      </c>
      <c r="BG52" s="4">
        <v>0</v>
      </c>
      <c r="BH52" s="4">
        <v>0</v>
      </c>
      <c r="BI52" s="4">
        <v>102.6</v>
      </c>
      <c r="BJ52" s="4">
        <v>246</v>
      </c>
      <c r="BK52" s="4" t="s">
        <v>70</v>
      </c>
      <c r="BL52" s="4" t="b">
        <v>0</v>
      </c>
      <c r="BM52" s="4">
        <v>1140</v>
      </c>
      <c r="BN52" s="4">
        <v>0</v>
      </c>
    </row>
    <row r="53" spans="1:66" x14ac:dyDescent="0.3">
      <c r="A53" s="4">
        <v>0</v>
      </c>
      <c r="B53" s="4">
        <v>0</v>
      </c>
      <c r="C53" s="4">
        <v>0</v>
      </c>
      <c r="D53" s="4">
        <v>0</v>
      </c>
      <c r="E53" s="4">
        <v>1</v>
      </c>
      <c r="F53" s="4">
        <v>0</v>
      </c>
      <c r="G53" s="4">
        <v>0</v>
      </c>
      <c r="H53" s="4" t="s">
        <v>70</v>
      </c>
      <c r="I53" s="4" t="s">
        <v>187</v>
      </c>
      <c r="J53" s="4">
        <v>0</v>
      </c>
      <c r="K53" s="4" t="b">
        <v>1</v>
      </c>
      <c r="L53" s="4" t="s">
        <v>66</v>
      </c>
      <c r="M53" s="4">
        <v>7</v>
      </c>
      <c r="N53" s="4">
        <v>0</v>
      </c>
      <c r="O53" s="4">
        <v>0</v>
      </c>
      <c r="P53" s="4">
        <v>0</v>
      </c>
      <c r="Q53" s="4">
        <v>0</v>
      </c>
      <c r="R53" s="4" t="s">
        <v>94</v>
      </c>
      <c r="S53" s="4">
        <v>0</v>
      </c>
      <c r="T53" s="4">
        <v>0</v>
      </c>
      <c r="U53" s="4" t="s">
        <v>189</v>
      </c>
      <c r="V53" s="4">
        <v>0</v>
      </c>
      <c r="W53" s="4">
        <v>0</v>
      </c>
      <c r="X53" s="4">
        <v>0</v>
      </c>
      <c r="Y53" s="4">
        <v>114</v>
      </c>
      <c r="Z53" s="4" t="b">
        <v>0</v>
      </c>
      <c r="AA53" s="4" t="b">
        <v>1</v>
      </c>
      <c r="AB53" s="4" t="b">
        <v>0</v>
      </c>
      <c r="AC53" s="4" t="b">
        <v>0</v>
      </c>
      <c r="AD53" s="4" t="b">
        <v>0</v>
      </c>
      <c r="AE53" s="4" t="s">
        <v>70</v>
      </c>
      <c r="AF53" s="4" t="s">
        <v>70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 t="b">
        <v>0</v>
      </c>
      <c r="AM53" s="4">
        <v>0</v>
      </c>
      <c r="AN53" s="4" t="s">
        <v>118</v>
      </c>
      <c r="AO53" s="4" t="s">
        <v>67</v>
      </c>
      <c r="AP53" s="4">
        <v>0</v>
      </c>
      <c r="AQ53" s="4" t="b">
        <v>1</v>
      </c>
      <c r="AR53" s="4" t="b">
        <v>0</v>
      </c>
      <c r="AS53" s="4" t="s">
        <v>146</v>
      </c>
      <c r="AT53" s="4">
        <v>114</v>
      </c>
      <c r="AU53" s="4" t="s">
        <v>70</v>
      </c>
      <c r="AV53" s="4" t="s">
        <v>68</v>
      </c>
      <c r="AW53" s="4">
        <v>1</v>
      </c>
      <c r="AX53" s="4" t="s">
        <v>147</v>
      </c>
      <c r="AY53" s="4" t="b">
        <v>1</v>
      </c>
      <c r="AZ53" s="4">
        <v>0</v>
      </c>
      <c r="BA53" s="4" t="s">
        <v>70</v>
      </c>
      <c r="BB53" s="4" t="b">
        <v>0</v>
      </c>
      <c r="BC53" s="4" t="b">
        <v>0</v>
      </c>
      <c r="BD53" s="4">
        <v>52</v>
      </c>
      <c r="BE53" s="4" t="s">
        <v>69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 t="s">
        <v>70</v>
      </c>
      <c r="BL53" s="4" t="b">
        <v>0</v>
      </c>
      <c r="BM53" s="4">
        <v>0</v>
      </c>
      <c r="BN53" s="4">
        <v>0</v>
      </c>
    </row>
    <row r="54" spans="1:66" x14ac:dyDescent="0.3">
      <c r="A54" s="4">
        <v>0</v>
      </c>
      <c r="B54" s="4">
        <v>0</v>
      </c>
      <c r="C54" s="4">
        <v>0</v>
      </c>
      <c r="D54" s="4">
        <v>0</v>
      </c>
      <c r="E54" s="4">
        <v>1</v>
      </c>
      <c r="F54" s="4">
        <v>0</v>
      </c>
      <c r="G54" s="4">
        <v>0</v>
      </c>
      <c r="H54" s="4" t="s">
        <v>70</v>
      </c>
      <c r="I54" s="4" t="s">
        <v>187</v>
      </c>
      <c r="J54" s="4">
        <v>0</v>
      </c>
      <c r="K54" s="4" t="b">
        <v>0</v>
      </c>
      <c r="L54" s="4" t="s">
        <v>66</v>
      </c>
      <c r="M54" s="4">
        <v>12</v>
      </c>
      <c r="N54" s="4">
        <v>0</v>
      </c>
      <c r="O54" s="4">
        <v>0</v>
      </c>
      <c r="P54" s="4">
        <v>0</v>
      </c>
      <c r="Q54" s="4">
        <v>0</v>
      </c>
      <c r="R54" s="4" t="s">
        <v>149</v>
      </c>
      <c r="S54" s="4">
        <v>0</v>
      </c>
      <c r="T54" s="4">
        <v>0</v>
      </c>
      <c r="U54" s="4" t="s">
        <v>190</v>
      </c>
      <c r="V54" s="4">
        <v>950</v>
      </c>
      <c r="W54" s="4">
        <v>0</v>
      </c>
      <c r="X54" s="4">
        <v>0</v>
      </c>
      <c r="Y54" s="4">
        <v>120</v>
      </c>
      <c r="Z54" s="4" t="b">
        <v>0</v>
      </c>
      <c r="AA54" s="4" t="b">
        <v>1</v>
      </c>
      <c r="AB54" s="4" t="b">
        <v>0</v>
      </c>
      <c r="AC54" s="4" t="b">
        <v>0</v>
      </c>
      <c r="AD54" s="4" t="b">
        <v>0</v>
      </c>
      <c r="AE54" s="4" t="s">
        <v>70</v>
      </c>
      <c r="AF54" s="4" t="s">
        <v>70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 t="b">
        <v>0</v>
      </c>
      <c r="AM54" s="4">
        <v>0</v>
      </c>
      <c r="AN54" s="4" t="s">
        <v>118</v>
      </c>
      <c r="AO54" s="4" t="s">
        <v>67</v>
      </c>
      <c r="AP54" s="4">
        <v>767</v>
      </c>
      <c r="AQ54" s="4" t="b">
        <v>1</v>
      </c>
      <c r="AR54" s="4" t="b">
        <v>0</v>
      </c>
      <c r="AS54" s="4" t="s">
        <v>148</v>
      </c>
      <c r="AT54" s="4">
        <v>120</v>
      </c>
      <c r="AU54" s="4" t="s">
        <v>70</v>
      </c>
      <c r="AV54" s="4" t="s">
        <v>76</v>
      </c>
      <c r="AW54" s="4">
        <v>1</v>
      </c>
      <c r="AX54" s="4" t="s">
        <v>151</v>
      </c>
      <c r="AY54" s="4" t="b">
        <v>1</v>
      </c>
      <c r="AZ54" s="4">
        <v>0</v>
      </c>
      <c r="BA54" s="4" t="s">
        <v>70</v>
      </c>
      <c r="BB54" s="4" t="b">
        <v>0</v>
      </c>
      <c r="BC54" s="4" t="b">
        <v>0</v>
      </c>
      <c r="BD54" s="4">
        <v>53</v>
      </c>
      <c r="BE54" s="4" t="s">
        <v>69</v>
      </c>
      <c r="BF54" s="4">
        <v>0</v>
      </c>
      <c r="BG54" s="4">
        <v>0</v>
      </c>
      <c r="BH54" s="4">
        <v>0</v>
      </c>
      <c r="BI54" s="4">
        <v>85.5</v>
      </c>
      <c r="BJ54" s="4">
        <v>183</v>
      </c>
      <c r="BK54" s="4" t="s">
        <v>70</v>
      </c>
      <c r="BL54" s="4" t="b">
        <v>0</v>
      </c>
      <c r="BM54" s="4">
        <v>950</v>
      </c>
      <c r="BN54" s="4">
        <v>0</v>
      </c>
    </row>
    <row r="55" spans="1:66" x14ac:dyDescent="0.3">
      <c r="A55" s="4">
        <v>22.5</v>
      </c>
      <c r="B55" s="4">
        <v>0</v>
      </c>
      <c r="C55" s="4">
        <v>0</v>
      </c>
      <c r="D55" s="4">
        <v>0</v>
      </c>
      <c r="E55" s="4">
        <v>1</v>
      </c>
      <c r="F55" s="4">
        <v>0</v>
      </c>
      <c r="G55" s="4">
        <v>0</v>
      </c>
      <c r="H55" s="4" t="s">
        <v>70</v>
      </c>
      <c r="I55" s="4" t="s">
        <v>187</v>
      </c>
      <c r="J55" s="4">
        <v>20</v>
      </c>
      <c r="K55" s="4" t="b">
        <v>0</v>
      </c>
      <c r="L55" s="4" t="s">
        <v>66</v>
      </c>
      <c r="M55" s="4">
        <v>2</v>
      </c>
      <c r="N55" s="4">
        <v>0</v>
      </c>
      <c r="O55" s="4">
        <v>0</v>
      </c>
      <c r="P55" s="4">
        <v>0</v>
      </c>
      <c r="Q55" s="4">
        <v>0</v>
      </c>
      <c r="R55" s="4" t="s">
        <v>71</v>
      </c>
      <c r="S55" s="4">
        <v>0</v>
      </c>
      <c r="T55" s="4">
        <v>0</v>
      </c>
      <c r="U55" s="4" t="s">
        <v>191</v>
      </c>
      <c r="V55" s="4">
        <v>952.5</v>
      </c>
      <c r="W55" s="4">
        <v>22.5</v>
      </c>
      <c r="X55" s="4">
        <v>0</v>
      </c>
      <c r="Y55" s="4">
        <v>121</v>
      </c>
      <c r="Z55" s="4" t="b">
        <v>0</v>
      </c>
      <c r="AA55" s="4" t="b">
        <v>1</v>
      </c>
      <c r="AB55" s="4" t="b">
        <v>0</v>
      </c>
      <c r="AC55" s="4" t="b">
        <v>0</v>
      </c>
      <c r="AD55" s="4" t="b">
        <v>0</v>
      </c>
      <c r="AE55" s="4" t="s">
        <v>70</v>
      </c>
      <c r="AF55" s="4" t="s">
        <v>70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 t="b">
        <v>0</v>
      </c>
      <c r="AM55" s="4">
        <v>0</v>
      </c>
      <c r="AN55" s="4" t="s">
        <v>192</v>
      </c>
      <c r="AO55" s="4" t="s">
        <v>67</v>
      </c>
      <c r="AP55" s="4">
        <v>773.5</v>
      </c>
      <c r="AQ55" s="4" t="b">
        <v>1</v>
      </c>
      <c r="AR55" s="4" t="b">
        <v>0</v>
      </c>
      <c r="AS55" s="4" t="s">
        <v>193</v>
      </c>
      <c r="AT55" s="4">
        <v>121</v>
      </c>
      <c r="AU55" s="4" t="s">
        <v>70</v>
      </c>
      <c r="AV55" s="4" t="s">
        <v>76</v>
      </c>
      <c r="AW55" s="4">
        <v>1</v>
      </c>
      <c r="AX55" s="4" t="s">
        <v>128</v>
      </c>
      <c r="AY55" s="4" t="b">
        <v>1</v>
      </c>
      <c r="AZ55" s="4">
        <v>0</v>
      </c>
      <c r="BA55" s="4" t="s">
        <v>70</v>
      </c>
      <c r="BB55" s="4" t="b">
        <v>0</v>
      </c>
      <c r="BC55" s="4" t="b">
        <v>0</v>
      </c>
      <c r="BD55" s="4">
        <v>54</v>
      </c>
      <c r="BE55" s="4" t="s">
        <v>69</v>
      </c>
      <c r="BF55" s="4">
        <v>0</v>
      </c>
      <c r="BG55" s="4">
        <v>0</v>
      </c>
      <c r="BH55" s="4">
        <v>0</v>
      </c>
      <c r="BI55" s="4">
        <v>85.5</v>
      </c>
      <c r="BJ55" s="4">
        <v>179</v>
      </c>
      <c r="BK55" s="4" t="s">
        <v>70</v>
      </c>
      <c r="BL55" s="4" t="b">
        <v>0</v>
      </c>
      <c r="BM55" s="4">
        <v>950</v>
      </c>
      <c r="BN55" s="4">
        <v>0</v>
      </c>
    </row>
    <row r="56" spans="1:66" x14ac:dyDescent="0.3">
      <c r="A56" s="4">
        <v>0</v>
      </c>
      <c r="B56" s="4">
        <v>0</v>
      </c>
      <c r="C56" s="4">
        <v>0</v>
      </c>
      <c r="D56" s="4">
        <v>0</v>
      </c>
      <c r="E56" s="4">
        <v>1</v>
      </c>
      <c r="F56" s="4">
        <v>0</v>
      </c>
      <c r="G56" s="4">
        <v>0</v>
      </c>
      <c r="H56" s="4" t="s">
        <v>70</v>
      </c>
      <c r="I56" s="4" t="s">
        <v>187</v>
      </c>
      <c r="J56" s="4">
        <v>30</v>
      </c>
      <c r="K56" s="4" t="b">
        <v>0</v>
      </c>
      <c r="L56" s="4" t="s">
        <v>66</v>
      </c>
      <c r="M56" s="4">
        <v>9</v>
      </c>
      <c r="N56" s="4">
        <v>0</v>
      </c>
      <c r="O56" s="4">
        <v>0</v>
      </c>
      <c r="P56" s="4">
        <v>0</v>
      </c>
      <c r="Q56" s="4">
        <v>0</v>
      </c>
      <c r="R56" s="4" t="s">
        <v>133</v>
      </c>
      <c r="S56" s="4">
        <v>0</v>
      </c>
      <c r="T56" s="4">
        <v>0</v>
      </c>
      <c r="U56" s="4" t="s">
        <v>194</v>
      </c>
      <c r="V56" s="4">
        <v>950</v>
      </c>
      <c r="W56" s="4">
        <v>0</v>
      </c>
      <c r="X56" s="4">
        <v>0</v>
      </c>
      <c r="Y56" s="4">
        <v>122</v>
      </c>
      <c r="Z56" s="4" t="b">
        <v>0</v>
      </c>
      <c r="AA56" s="4" t="b">
        <v>1</v>
      </c>
      <c r="AB56" s="4" t="b">
        <v>0</v>
      </c>
      <c r="AC56" s="4" t="b">
        <v>0</v>
      </c>
      <c r="AD56" s="4" t="b">
        <v>0</v>
      </c>
      <c r="AE56" s="4" t="s">
        <v>70</v>
      </c>
      <c r="AF56" s="4" t="s">
        <v>70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 t="b">
        <v>0</v>
      </c>
      <c r="AM56" s="4">
        <v>0</v>
      </c>
      <c r="AN56" s="4" t="s">
        <v>118</v>
      </c>
      <c r="AO56" s="4" t="s">
        <v>67</v>
      </c>
      <c r="AP56" s="4">
        <v>737</v>
      </c>
      <c r="AQ56" s="4" t="b">
        <v>1</v>
      </c>
      <c r="AR56" s="4" t="b">
        <v>0</v>
      </c>
      <c r="AS56" s="4" t="s">
        <v>134</v>
      </c>
      <c r="AT56" s="4">
        <v>122</v>
      </c>
      <c r="AU56" s="4" t="s">
        <v>70</v>
      </c>
      <c r="AV56" s="4" t="s">
        <v>76</v>
      </c>
      <c r="AW56" s="4">
        <v>1</v>
      </c>
      <c r="AX56" s="4" t="s">
        <v>135</v>
      </c>
      <c r="AY56" s="4" t="b">
        <v>1</v>
      </c>
      <c r="AZ56" s="4">
        <v>0</v>
      </c>
      <c r="BA56" s="4" t="s">
        <v>70</v>
      </c>
      <c r="BB56" s="4" t="b">
        <v>0</v>
      </c>
      <c r="BC56" s="4" t="b">
        <v>0</v>
      </c>
      <c r="BD56" s="4">
        <v>55</v>
      </c>
      <c r="BE56" s="4" t="s">
        <v>69</v>
      </c>
      <c r="BF56" s="4">
        <v>0</v>
      </c>
      <c r="BG56" s="4">
        <v>0</v>
      </c>
      <c r="BH56" s="4">
        <v>0</v>
      </c>
      <c r="BI56" s="4">
        <v>85.5</v>
      </c>
      <c r="BJ56" s="4">
        <v>183</v>
      </c>
      <c r="BK56" s="4" t="s">
        <v>70</v>
      </c>
      <c r="BL56" s="4" t="b">
        <v>0</v>
      </c>
      <c r="BM56" s="4">
        <v>950</v>
      </c>
      <c r="BN56" s="4">
        <v>0</v>
      </c>
    </row>
    <row r="57" spans="1:66" x14ac:dyDescent="0.3">
      <c r="A57" s="4">
        <v>170</v>
      </c>
      <c r="B57" s="4">
        <v>0</v>
      </c>
      <c r="C57" s="4">
        <v>0</v>
      </c>
      <c r="D57" s="4">
        <v>0</v>
      </c>
      <c r="E57" s="4">
        <v>1</v>
      </c>
      <c r="F57" s="4">
        <v>0</v>
      </c>
      <c r="G57" s="4">
        <v>0</v>
      </c>
      <c r="H57" s="4" t="s">
        <v>70</v>
      </c>
      <c r="I57" s="4" t="s">
        <v>187</v>
      </c>
      <c r="J57" s="4">
        <v>0</v>
      </c>
      <c r="K57" s="4" t="b">
        <v>1</v>
      </c>
      <c r="L57" s="4" t="s">
        <v>66</v>
      </c>
      <c r="M57" s="4">
        <v>13</v>
      </c>
      <c r="N57" s="4">
        <v>0</v>
      </c>
      <c r="O57" s="4">
        <v>0</v>
      </c>
      <c r="P57" s="4">
        <v>0</v>
      </c>
      <c r="Q57" s="4">
        <v>0</v>
      </c>
      <c r="R57" s="4" t="s">
        <v>87</v>
      </c>
      <c r="S57" s="4">
        <v>0</v>
      </c>
      <c r="T57" s="4">
        <v>0</v>
      </c>
      <c r="U57" s="4" t="s">
        <v>195</v>
      </c>
      <c r="V57" s="4">
        <v>1120</v>
      </c>
      <c r="W57" s="4">
        <v>170</v>
      </c>
      <c r="X57" s="4">
        <v>0</v>
      </c>
      <c r="Y57" s="4">
        <v>123</v>
      </c>
      <c r="Z57" s="4" t="b">
        <v>0</v>
      </c>
      <c r="AA57" s="4" t="b">
        <v>1</v>
      </c>
      <c r="AB57" s="4" t="b">
        <v>0</v>
      </c>
      <c r="AC57" s="4" t="b">
        <v>0</v>
      </c>
      <c r="AD57" s="4" t="b">
        <v>0</v>
      </c>
      <c r="AE57" s="4" t="s">
        <v>70</v>
      </c>
      <c r="AF57" s="4" t="s">
        <v>70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 t="b">
        <v>0</v>
      </c>
      <c r="AM57" s="4">
        <v>0</v>
      </c>
      <c r="AN57" s="4" t="s">
        <v>192</v>
      </c>
      <c r="AO57" s="4" t="s">
        <v>67</v>
      </c>
      <c r="AP57" s="4">
        <v>880</v>
      </c>
      <c r="AQ57" s="4" t="b">
        <v>1</v>
      </c>
      <c r="AR57" s="4" t="b">
        <v>0</v>
      </c>
      <c r="AS57" s="4" t="s">
        <v>148</v>
      </c>
      <c r="AT57" s="4">
        <v>123</v>
      </c>
      <c r="AU57" s="4" t="s">
        <v>70</v>
      </c>
      <c r="AV57" s="4" t="s">
        <v>76</v>
      </c>
      <c r="AW57" s="4">
        <v>1</v>
      </c>
      <c r="AX57" s="4" t="s">
        <v>151</v>
      </c>
      <c r="AY57" s="4" t="b">
        <v>1</v>
      </c>
      <c r="AZ57" s="4">
        <v>0</v>
      </c>
      <c r="BA57" s="4" t="s">
        <v>70</v>
      </c>
      <c r="BB57" s="4" t="b">
        <v>0</v>
      </c>
      <c r="BC57" s="4" t="b">
        <v>0</v>
      </c>
      <c r="BD57" s="4">
        <v>56</v>
      </c>
      <c r="BE57" s="4" t="s">
        <v>69</v>
      </c>
      <c r="BF57" s="4">
        <v>0</v>
      </c>
      <c r="BG57" s="4">
        <v>0</v>
      </c>
      <c r="BH57" s="4">
        <v>0</v>
      </c>
      <c r="BI57" s="4">
        <v>85.5</v>
      </c>
      <c r="BJ57" s="4">
        <v>240</v>
      </c>
      <c r="BK57" s="4" t="s">
        <v>70</v>
      </c>
      <c r="BL57" s="4" t="b">
        <v>0</v>
      </c>
      <c r="BM57" s="4">
        <v>950</v>
      </c>
      <c r="BN57" s="4">
        <v>0</v>
      </c>
    </row>
    <row r="58" spans="1:66" x14ac:dyDescent="0.3">
      <c r="A58" s="4">
        <v>0</v>
      </c>
      <c r="B58" s="4">
        <v>0</v>
      </c>
      <c r="C58" s="4">
        <v>0</v>
      </c>
      <c r="D58" s="4">
        <v>0</v>
      </c>
      <c r="E58" s="4">
        <v>1</v>
      </c>
      <c r="F58" s="4">
        <v>0</v>
      </c>
      <c r="G58" s="4">
        <v>0</v>
      </c>
      <c r="H58" s="4" t="s">
        <v>70</v>
      </c>
      <c r="I58" s="4" t="s">
        <v>187</v>
      </c>
      <c r="J58" s="4">
        <v>0</v>
      </c>
      <c r="K58" s="4" t="b">
        <v>0</v>
      </c>
      <c r="L58" s="4" t="s">
        <v>66</v>
      </c>
      <c r="M58" s="4">
        <v>10</v>
      </c>
      <c r="N58" s="4">
        <v>0</v>
      </c>
      <c r="O58" s="4">
        <v>0</v>
      </c>
      <c r="P58" s="4">
        <v>0</v>
      </c>
      <c r="Q58" s="4">
        <v>0</v>
      </c>
      <c r="R58" s="4" t="s">
        <v>89</v>
      </c>
      <c r="S58" s="4">
        <v>0</v>
      </c>
      <c r="T58" s="4">
        <v>0</v>
      </c>
      <c r="U58" s="4" t="s">
        <v>196</v>
      </c>
      <c r="V58" s="4">
        <v>950</v>
      </c>
      <c r="W58" s="4">
        <v>0</v>
      </c>
      <c r="X58" s="4">
        <v>0</v>
      </c>
      <c r="Y58" s="4">
        <v>124</v>
      </c>
      <c r="Z58" s="4" t="b">
        <v>0</v>
      </c>
      <c r="AA58" s="4" t="b">
        <v>1</v>
      </c>
      <c r="AB58" s="4" t="b">
        <v>0</v>
      </c>
      <c r="AC58" s="4" t="b">
        <v>0</v>
      </c>
      <c r="AD58" s="4" t="b">
        <v>0</v>
      </c>
      <c r="AE58" s="4" t="s">
        <v>70</v>
      </c>
      <c r="AF58" s="4" t="s">
        <v>70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 t="b">
        <v>0</v>
      </c>
      <c r="AM58" s="4">
        <v>0</v>
      </c>
      <c r="AN58" s="4" t="s">
        <v>118</v>
      </c>
      <c r="AO58" s="4" t="s">
        <v>67</v>
      </c>
      <c r="AP58" s="4">
        <v>767</v>
      </c>
      <c r="AQ58" s="4" t="b">
        <v>1</v>
      </c>
      <c r="AR58" s="4" t="b">
        <v>0</v>
      </c>
      <c r="AS58" s="4" t="s">
        <v>137</v>
      </c>
      <c r="AT58" s="4">
        <v>124</v>
      </c>
      <c r="AU58" s="4" t="s">
        <v>70</v>
      </c>
      <c r="AV58" s="4" t="s">
        <v>76</v>
      </c>
      <c r="AW58" s="4">
        <v>1</v>
      </c>
      <c r="AX58" s="4" t="s">
        <v>136</v>
      </c>
      <c r="AY58" s="4" t="b">
        <v>1</v>
      </c>
      <c r="AZ58" s="4">
        <v>0</v>
      </c>
      <c r="BA58" s="4" t="s">
        <v>70</v>
      </c>
      <c r="BB58" s="4" t="b">
        <v>0</v>
      </c>
      <c r="BC58" s="4" t="b">
        <v>0</v>
      </c>
      <c r="BD58" s="4">
        <v>57</v>
      </c>
      <c r="BE58" s="4" t="s">
        <v>69</v>
      </c>
      <c r="BF58" s="4">
        <v>0</v>
      </c>
      <c r="BG58" s="4">
        <v>0</v>
      </c>
      <c r="BH58" s="4">
        <v>0</v>
      </c>
      <c r="BI58" s="4">
        <v>85.5</v>
      </c>
      <c r="BJ58" s="4">
        <v>183</v>
      </c>
      <c r="BK58" s="4" t="s">
        <v>70</v>
      </c>
      <c r="BL58" s="4" t="b">
        <v>0</v>
      </c>
      <c r="BM58" s="4">
        <v>950</v>
      </c>
      <c r="BN58" s="4">
        <v>0</v>
      </c>
    </row>
    <row r="59" spans="1:66" x14ac:dyDescent="0.3">
      <c r="A59" s="4">
        <v>0</v>
      </c>
      <c r="B59" s="4">
        <v>0</v>
      </c>
      <c r="C59" s="4">
        <v>0</v>
      </c>
      <c r="D59" s="4">
        <v>0</v>
      </c>
      <c r="E59" s="4">
        <v>1</v>
      </c>
      <c r="F59" s="4">
        <v>0</v>
      </c>
      <c r="G59" s="4">
        <v>0</v>
      </c>
      <c r="H59" s="4" t="s">
        <v>70</v>
      </c>
      <c r="I59" s="4" t="s">
        <v>187</v>
      </c>
      <c r="J59" s="4">
        <v>0</v>
      </c>
      <c r="K59" s="4" t="b">
        <v>0</v>
      </c>
      <c r="L59" s="4" t="s">
        <v>66</v>
      </c>
      <c r="M59" s="4">
        <v>3</v>
      </c>
      <c r="N59" s="4">
        <v>0</v>
      </c>
      <c r="O59" s="4">
        <v>0</v>
      </c>
      <c r="P59" s="4">
        <v>0</v>
      </c>
      <c r="Q59" s="4">
        <v>0</v>
      </c>
      <c r="R59" s="4" t="s">
        <v>117</v>
      </c>
      <c r="S59" s="4">
        <v>0</v>
      </c>
      <c r="T59" s="4">
        <v>0</v>
      </c>
      <c r="U59" s="4" t="s">
        <v>197</v>
      </c>
      <c r="V59" s="4">
        <v>950</v>
      </c>
      <c r="W59" s="4">
        <v>0</v>
      </c>
      <c r="X59" s="4">
        <v>0</v>
      </c>
      <c r="Y59" s="4">
        <v>125</v>
      </c>
      <c r="Z59" s="4" t="b">
        <v>0</v>
      </c>
      <c r="AA59" s="4" t="b">
        <v>1</v>
      </c>
      <c r="AB59" s="4" t="b">
        <v>0</v>
      </c>
      <c r="AC59" s="4" t="b">
        <v>0</v>
      </c>
      <c r="AD59" s="4" t="b">
        <v>0</v>
      </c>
      <c r="AE59" s="4" t="s">
        <v>70</v>
      </c>
      <c r="AF59" s="4" t="s">
        <v>70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 t="b">
        <v>0</v>
      </c>
      <c r="AM59" s="4">
        <v>0</v>
      </c>
      <c r="AN59" s="4" t="s">
        <v>118</v>
      </c>
      <c r="AO59" s="4" t="s">
        <v>67</v>
      </c>
      <c r="AP59" s="4">
        <v>772</v>
      </c>
      <c r="AQ59" s="4" t="b">
        <v>1</v>
      </c>
      <c r="AR59" s="4" t="b">
        <v>0</v>
      </c>
      <c r="AS59" s="4" t="s">
        <v>119</v>
      </c>
      <c r="AT59" s="4">
        <v>125</v>
      </c>
      <c r="AU59" s="4" t="s">
        <v>70</v>
      </c>
      <c r="AV59" s="4" t="s">
        <v>76</v>
      </c>
      <c r="AW59" s="4">
        <v>1</v>
      </c>
      <c r="AX59" s="4" t="s">
        <v>120</v>
      </c>
      <c r="AY59" s="4" t="b">
        <v>1</v>
      </c>
      <c r="AZ59" s="4">
        <v>0</v>
      </c>
      <c r="BA59" s="4" t="s">
        <v>70</v>
      </c>
      <c r="BB59" s="4" t="b">
        <v>0</v>
      </c>
      <c r="BC59" s="4" t="b">
        <v>0</v>
      </c>
      <c r="BD59" s="4">
        <v>58</v>
      </c>
      <c r="BE59" s="4" t="s">
        <v>69</v>
      </c>
      <c r="BF59" s="4">
        <v>0</v>
      </c>
      <c r="BG59" s="4">
        <v>0</v>
      </c>
      <c r="BH59" s="4">
        <v>0</v>
      </c>
      <c r="BI59" s="4">
        <v>85.5</v>
      </c>
      <c r="BJ59" s="4">
        <v>178</v>
      </c>
      <c r="BK59" s="4" t="s">
        <v>70</v>
      </c>
      <c r="BL59" s="4" t="b">
        <v>0</v>
      </c>
      <c r="BM59" s="4">
        <v>950</v>
      </c>
      <c r="BN59" s="4">
        <v>0</v>
      </c>
    </row>
    <row r="60" spans="1:66" x14ac:dyDescent="0.3">
      <c r="A60" s="4">
        <v>0</v>
      </c>
      <c r="B60" s="4">
        <v>0</v>
      </c>
      <c r="C60" s="4">
        <v>0</v>
      </c>
      <c r="D60" s="4">
        <v>0</v>
      </c>
      <c r="E60" s="4">
        <v>1</v>
      </c>
      <c r="F60" s="4">
        <v>0</v>
      </c>
      <c r="G60" s="4">
        <v>0</v>
      </c>
      <c r="H60" s="4" t="s">
        <v>70</v>
      </c>
      <c r="I60" s="4" t="s">
        <v>187</v>
      </c>
      <c r="J60" s="4">
        <v>0</v>
      </c>
      <c r="K60" s="4" t="b">
        <v>0</v>
      </c>
      <c r="L60" s="4" t="s">
        <v>66</v>
      </c>
      <c r="M60" s="4">
        <v>11</v>
      </c>
      <c r="N60" s="4">
        <v>0</v>
      </c>
      <c r="O60" s="4">
        <v>0</v>
      </c>
      <c r="P60" s="4">
        <v>0</v>
      </c>
      <c r="Q60" s="4">
        <v>0</v>
      </c>
      <c r="R60" s="4" t="s">
        <v>175</v>
      </c>
      <c r="S60" s="4">
        <v>0</v>
      </c>
      <c r="T60" s="4">
        <v>0</v>
      </c>
      <c r="U60" s="4" t="s">
        <v>198</v>
      </c>
      <c r="V60" s="4">
        <v>950</v>
      </c>
      <c r="W60" s="4">
        <v>0</v>
      </c>
      <c r="X60" s="4">
        <v>0</v>
      </c>
      <c r="Y60" s="4">
        <v>126</v>
      </c>
      <c r="Z60" s="4" t="b">
        <v>0</v>
      </c>
      <c r="AA60" s="4" t="b">
        <v>1</v>
      </c>
      <c r="AB60" s="4" t="b">
        <v>0</v>
      </c>
      <c r="AC60" s="4" t="b">
        <v>0</v>
      </c>
      <c r="AD60" s="4" t="b">
        <v>0</v>
      </c>
      <c r="AE60" s="4" t="s">
        <v>70</v>
      </c>
      <c r="AF60" s="4" t="s">
        <v>70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 t="b">
        <v>0</v>
      </c>
      <c r="AM60" s="4">
        <v>0</v>
      </c>
      <c r="AN60" s="4" t="s">
        <v>118</v>
      </c>
      <c r="AO60" s="4" t="s">
        <v>67</v>
      </c>
      <c r="AP60" s="4">
        <v>767</v>
      </c>
      <c r="AQ60" s="4" t="b">
        <v>1</v>
      </c>
      <c r="AR60" s="4" t="b">
        <v>0</v>
      </c>
      <c r="AS60" s="4" t="s">
        <v>199</v>
      </c>
      <c r="AT60" s="4">
        <v>126</v>
      </c>
      <c r="AU60" s="4" t="s">
        <v>70</v>
      </c>
      <c r="AV60" s="4" t="s">
        <v>76</v>
      </c>
      <c r="AW60" s="4">
        <v>1</v>
      </c>
      <c r="AX60" s="4" t="s">
        <v>141</v>
      </c>
      <c r="AY60" s="4" t="b">
        <v>1</v>
      </c>
      <c r="AZ60" s="4">
        <v>0</v>
      </c>
      <c r="BA60" s="4" t="s">
        <v>70</v>
      </c>
      <c r="BB60" s="4" t="b">
        <v>0</v>
      </c>
      <c r="BC60" s="4" t="b">
        <v>0</v>
      </c>
      <c r="BD60" s="4">
        <v>59</v>
      </c>
      <c r="BE60" s="4" t="s">
        <v>69</v>
      </c>
      <c r="BF60" s="4">
        <v>0</v>
      </c>
      <c r="BG60" s="4">
        <v>0</v>
      </c>
      <c r="BH60" s="4">
        <v>0</v>
      </c>
      <c r="BI60" s="4">
        <v>85.5</v>
      </c>
      <c r="BJ60" s="4">
        <v>183</v>
      </c>
      <c r="BK60" s="4" t="s">
        <v>70</v>
      </c>
      <c r="BL60" s="4" t="b">
        <v>0</v>
      </c>
      <c r="BM60" s="4">
        <v>950</v>
      </c>
      <c r="BN60" s="4">
        <v>0</v>
      </c>
    </row>
    <row r="61" spans="1:66" x14ac:dyDescent="0.3">
      <c r="A61" s="4">
        <v>0</v>
      </c>
      <c r="B61" s="4">
        <v>0</v>
      </c>
      <c r="C61" s="4">
        <v>0</v>
      </c>
      <c r="D61" s="4">
        <v>0</v>
      </c>
      <c r="E61" s="4">
        <v>1</v>
      </c>
      <c r="F61" s="4">
        <v>0</v>
      </c>
      <c r="G61" s="4">
        <v>0</v>
      </c>
      <c r="H61" s="4" t="s">
        <v>70</v>
      </c>
      <c r="I61" s="4" t="s">
        <v>187</v>
      </c>
      <c r="J61" s="4">
        <v>0</v>
      </c>
      <c r="K61" s="4" t="b">
        <v>0</v>
      </c>
      <c r="L61" s="4" t="s">
        <v>66</v>
      </c>
      <c r="M61" s="4">
        <v>19</v>
      </c>
      <c r="N61" s="4">
        <v>0</v>
      </c>
      <c r="O61" s="4">
        <v>0</v>
      </c>
      <c r="P61" s="4">
        <v>0</v>
      </c>
      <c r="Q61" s="4">
        <v>0</v>
      </c>
      <c r="R61" s="4" t="s">
        <v>99</v>
      </c>
      <c r="S61" s="4">
        <v>0</v>
      </c>
      <c r="T61" s="4">
        <v>0</v>
      </c>
      <c r="U61" s="4" t="s">
        <v>200</v>
      </c>
      <c r="V61" s="4">
        <v>950</v>
      </c>
      <c r="W61" s="4">
        <v>0</v>
      </c>
      <c r="X61" s="4">
        <v>0</v>
      </c>
      <c r="Y61" s="4">
        <v>127</v>
      </c>
      <c r="Z61" s="4" t="b">
        <v>0</v>
      </c>
      <c r="AA61" s="4" t="b">
        <v>1</v>
      </c>
      <c r="AB61" s="4" t="b">
        <v>0</v>
      </c>
      <c r="AC61" s="4" t="b">
        <v>0</v>
      </c>
      <c r="AD61" s="4" t="b">
        <v>0</v>
      </c>
      <c r="AE61" s="4" t="s">
        <v>70</v>
      </c>
      <c r="AF61" s="4" t="s">
        <v>70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 t="b">
        <v>0</v>
      </c>
      <c r="AM61" s="4">
        <v>0</v>
      </c>
      <c r="AN61" s="4" t="s">
        <v>118</v>
      </c>
      <c r="AO61" s="4" t="s">
        <v>67</v>
      </c>
      <c r="AP61" s="4">
        <v>767</v>
      </c>
      <c r="AQ61" s="4" t="b">
        <v>1</v>
      </c>
      <c r="AR61" s="4" t="b">
        <v>0</v>
      </c>
      <c r="AS61" s="4" t="s">
        <v>124</v>
      </c>
      <c r="AT61" s="4">
        <v>127</v>
      </c>
      <c r="AU61" s="4" t="s">
        <v>70</v>
      </c>
      <c r="AV61" s="4" t="s">
        <v>76</v>
      </c>
      <c r="AW61" s="4">
        <v>1</v>
      </c>
      <c r="AX61" s="4" t="s">
        <v>178</v>
      </c>
      <c r="AY61" s="4" t="b">
        <v>1</v>
      </c>
      <c r="AZ61" s="4">
        <v>0</v>
      </c>
      <c r="BA61" s="4" t="s">
        <v>70</v>
      </c>
      <c r="BB61" s="4" t="b">
        <v>0</v>
      </c>
      <c r="BC61" s="4" t="b">
        <v>0</v>
      </c>
      <c r="BD61" s="4">
        <v>60</v>
      </c>
      <c r="BE61" s="4" t="s">
        <v>69</v>
      </c>
      <c r="BF61" s="4">
        <v>0</v>
      </c>
      <c r="BG61" s="4">
        <v>0</v>
      </c>
      <c r="BH61" s="4">
        <v>0</v>
      </c>
      <c r="BI61" s="4">
        <v>85.5</v>
      </c>
      <c r="BJ61" s="4">
        <v>183</v>
      </c>
      <c r="BK61" s="4" t="s">
        <v>70</v>
      </c>
      <c r="BL61" s="4" t="b">
        <v>0</v>
      </c>
      <c r="BM61" s="4">
        <v>950</v>
      </c>
      <c r="BN61" s="4">
        <v>0</v>
      </c>
    </row>
    <row r="62" spans="1:66" x14ac:dyDescent="0.3">
      <c r="A62" s="4">
        <v>0</v>
      </c>
      <c r="B62" s="4">
        <v>0</v>
      </c>
      <c r="C62" s="4">
        <v>0</v>
      </c>
      <c r="D62" s="4">
        <v>0</v>
      </c>
      <c r="E62" s="4">
        <v>1</v>
      </c>
      <c r="F62" s="4">
        <v>0</v>
      </c>
      <c r="G62" s="4">
        <v>0</v>
      </c>
      <c r="H62" s="4" t="s">
        <v>70</v>
      </c>
      <c r="I62" s="4" t="s">
        <v>187</v>
      </c>
      <c r="J62" s="4">
        <v>0</v>
      </c>
      <c r="K62" s="4" t="b">
        <v>0</v>
      </c>
      <c r="L62" s="4" t="s">
        <v>66</v>
      </c>
      <c r="M62" s="4">
        <v>20</v>
      </c>
      <c r="N62" s="4">
        <v>0</v>
      </c>
      <c r="O62" s="4">
        <v>0</v>
      </c>
      <c r="P62" s="4">
        <v>0</v>
      </c>
      <c r="Q62" s="4">
        <v>0</v>
      </c>
      <c r="R62" s="4" t="s">
        <v>77</v>
      </c>
      <c r="S62" s="4">
        <v>0</v>
      </c>
      <c r="T62" s="4">
        <v>0</v>
      </c>
      <c r="U62" s="4" t="s">
        <v>201</v>
      </c>
      <c r="V62" s="4">
        <v>950</v>
      </c>
      <c r="W62" s="4">
        <v>0</v>
      </c>
      <c r="X62" s="4">
        <v>0</v>
      </c>
      <c r="Y62" s="4">
        <v>128</v>
      </c>
      <c r="Z62" s="4" t="b">
        <v>0</v>
      </c>
      <c r="AA62" s="4" t="b">
        <v>1</v>
      </c>
      <c r="AB62" s="4" t="b">
        <v>0</v>
      </c>
      <c r="AC62" s="4" t="b">
        <v>0</v>
      </c>
      <c r="AD62" s="4" t="b">
        <v>0</v>
      </c>
      <c r="AE62" s="4" t="s">
        <v>70</v>
      </c>
      <c r="AF62" s="4" t="s">
        <v>70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 t="b">
        <v>0</v>
      </c>
      <c r="AM62" s="4">
        <v>0</v>
      </c>
      <c r="AN62" s="4" t="s">
        <v>118</v>
      </c>
      <c r="AO62" s="4" t="s">
        <v>67</v>
      </c>
      <c r="AP62" s="4">
        <v>767</v>
      </c>
      <c r="AQ62" s="4" t="b">
        <v>1</v>
      </c>
      <c r="AR62" s="4" t="b">
        <v>0</v>
      </c>
      <c r="AS62" s="4" t="s">
        <v>202</v>
      </c>
      <c r="AT62" s="4">
        <v>128</v>
      </c>
      <c r="AU62" s="4" t="s">
        <v>70</v>
      </c>
      <c r="AV62" s="4" t="s">
        <v>76</v>
      </c>
      <c r="AW62" s="4">
        <v>1</v>
      </c>
      <c r="AX62" s="4" t="s">
        <v>185</v>
      </c>
      <c r="AY62" s="4" t="b">
        <v>1</v>
      </c>
      <c r="AZ62" s="4">
        <v>0</v>
      </c>
      <c r="BA62" s="4" t="s">
        <v>70</v>
      </c>
      <c r="BB62" s="4" t="b">
        <v>0</v>
      </c>
      <c r="BC62" s="4" t="b">
        <v>0</v>
      </c>
      <c r="BD62" s="4">
        <v>61</v>
      </c>
      <c r="BE62" s="4" t="s">
        <v>69</v>
      </c>
      <c r="BF62" s="4">
        <v>0</v>
      </c>
      <c r="BG62" s="4">
        <v>0</v>
      </c>
      <c r="BH62" s="4">
        <v>0</v>
      </c>
      <c r="BI62" s="4">
        <v>85.5</v>
      </c>
      <c r="BJ62" s="4">
        <v>183</v>
      </c>
      <c r="BK62" s="4" t="s">
        <v>70</v>
      </c>
      <c r="BL62" s="4" t="b">
        <v>0</v>
      </c>
      <c r="BM62" s="4">
        <v>950</v>
      </c>
      <c r="BN62" s="4">
        <v>0</v>
      </c>
    </row>
    <row r="63" spans="1:66" x14ac:dyDescent="0.3">
      <c r="A63" s="4">
        <v>0</v>
      </c>
      <c r="B63" s="4">
        <v>0</v>
      </c>
      <c r="C63" s="4">
        <v>0</v>
      </c>
      <c r="D63" s="4">
        <v>0</v>
      </c>
      <c r="E63" s="4">
        <v>1</v>
      </c>
      <c r="F63" s="4">
        <v>0</v>
      </c>
      <c r="G63" s="4">
        <v>0</v>
      </c>
      <c r="H63" s="4" t="s">
        <v>70</v>
      </c>
      <c r="I63" s="4" t="s">
        <v>203</v>
      </c>
      <c r="J63" s="4">
        <v>0</v>
      </c>
      <c r="K63" s="4" t="b">
        <v>0</v>
      </c>
      <c r="L63" s="4" t="s">
        <v>66</v>
      </c>
      <c r="M63" s="4">
        <v>12</v>
      </c>
      <c r="N63" s="4">
        <v>0</v>
      </c>
      <c r="O63" s="4">
        <v>0</v>
      </c>
      <c r="P63" s="4">
        <v>0</v>
      </c>
      <c r="Q63" s="4">
        <v>0</v>
      </c>
      <c r="R63" s="4" t="s">
        <v>149</v>
      </c>
      <c r="S63" s="4">
        <v>0</v>
      </c>
      <c r="T63" s="4">
        <v>0</v>
      </c>
      <c r="U63" s="4" t="s">
        <v>204</v>
      </c>
      <c r="V63" s="4">
        <v>950</v>
      </c>
      <c r="W63" s="4">
        <v>0</v>
      </c>
      <c r="X63" s="4">
        <v>0</v>
      </c>
      <c r="Y63" s="4">
        <v>129</v>
      </c>
      <c r="Z63" s="4" t="b">
        <v>0</v>
      </c>
      <c r="AA63" s="4" t="b">
        <v>1</v>
      </c>
      <c r="AB63" s="4" t="b">
        <v>0</v>
      </c>
      <c r="AC63" s="4" t="b">
        <v>0</v>
      </c>
      <c r="AD63" s="4" t="b">
        <v>0</v>
      </c>
      <c r="AE63" s="4" t="s">
        <v>70</v>
      </c>
      <c r="AF63" s="4" t="s">
        <v>70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 t="b">
        <v>0</v>
      </c>
      <c r="AM63" s="4">
        <v>0</v>
      </c>
      <c r="AN63" s="4" t="s">
        <v>118</v>
      </c>
      <c r="AO63" s="4" t="s">
        <v>67</v>
      </c>
      <c r="AP63" s="4">
        <v>767</v>
      </c>
      <c r="AQ63" s="4" t="b">
        <v>1</v>
      </c>
      <c r="AR63" s="4" t="b">
        <v>0</v>
      </c>
      <c r="AS63" s="4" t="s">
        <v>153</v>
      </c>
      <c r="AT63" s="4">
        <v>129</v>
      </c>
      <c r="AU63" s="4" t="s">
        <v>70</v>
      </c>
      <c r="AV63" s="4" t="s">
        <v>76</v>
      </c>
      <c r="AW63" s="4">
        <v>1</v>
      </c>
      <c r="AX63" s="4" t="s">
        <v>148</v>
      </c>
      <c r="AY63" s="4" t="b">
        <v>1</v>
      </c>
      <c r="AZ63" s="4">
        <v>0</v>
      </c>
      <c r="BA63" s="4" t="s">
        <v>70</v>
      </c>
      <c r="BB63" s="4" t="b">
        <v>0</v>
      </c>
      <c r="BC63" s="4" t="b">
        <v>0</v>
      </c>
      <c r="BD63" s="4">
        <v>62</v>
      </c>
      <c r="BE63" s="4" t="s">
        <v>69</v>
      </c>
      <c r="BF63" s="4">
        <v>0</v>
      </c>
      <c r="BG63" s="4">
        <v>0</v>
      </c>
      <c r="BH63" s="4">
        <v>0</v>
      </c>
      <c r="BI63" s="4">
        <v>85.5</v>
      </c>
      <c r="BJ63" s="4">
        <v>183</v>
      </c>
      <c r="BK63" s="4" t="s">
        <v>70</v>
      </c>
      <c r="BL63" s="4" t="b">
        <v>0</v>
      </c>
      <c r="BM63" s="4">
        <v>950</v>
      </c>
      <c r="BN63" s="4">
        <v>0</v>
      </c>
    </row>
    <row r="64" spans="1:66" x14ac:dyDescent="0.3">
      <c r="A64" s="4">
        <v>0</v>
      </c>
      <c r="B64" s="4">
        <v>0</v>
      </c>
      <c r="C64" s="4">
        <v>0</v>
      </c>
      <c r="D64" s="4">
        <v>0</v>
      </c>
      <c r="E64" s="4">
        <v>1</v>
      </c>
      <c r="F64" s="4">
        <v>0</v>
      </c>
      <c r="G64" s="4">
        <v>0</v>
      </c>
      <c r="H64" s="4" t="s">
        <v>70</v>
      </c>
      <c r="I64" s="4" t="s">
        <v>205</v>
      </c>
      <c r="J64" s="4">
        <v>0</v>
      </c>
      <c r="K64" s="4" t="b">
        <v>0</v>
      </c>
      <c r="L64" s="4" t="s">
        <v>66</v>
      </c>
      <c r="M64" s="4">
        <v>2</v>
      </c>
      <c r="N64" s="4">
        <v>0</v>
      </c>
      <c r="O64" s="4">
        <v>0</v>
      </c>
      <c r="P64" s="4">
        <v>0</v>
      </c>
      <c r="Q64" s="4">
        <v>0</v>
      </c>
      <c r="R64" s="4" t="s">
        <v>71</v>
      </c>
      <c r="S64" s="4">
        <v>0</v>
      </c>
      <c r="T64" s="4">
        <v>0</v>
      </c>
      <c r="U64" s="4" t="s">
        <v>206</v>
      </c>
      <c r="V64" s="4">
        <v>950</v>
      </c>
      <c r="W64" s="4">
        <v>0</v>
      </c>
      <c r="X64" s="4">
        <v>0</v>
      </c>
      <c r="Y64" s="4">
        <v>130</v>
      </c>
      <c r="Z64" s="4" t="b">
        <v>0</v>
      </c>
      <c r="AA64" s="4" t="b">
        <v>1</v>
      </c>
      <c r="AB64" s="4" t="b">
        <v>0</v>
      </c>
      <c r="AC64" s="4" t="b">
        <v>0</v>
      </c>
      <c r="AD64" s="4" t="b">
        <v>0</v>
      </c>
      <c r="AE64" s="4" t="s">
        <v>70</v>
      </c>
      <c r="AF64" s="4" t="s">
        <v>70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 t="b">
        <v>0</v>
      </c>
      <c r="AM64" s="4">
        <v>0</v>
      </c>
      <c r="AN64" s="4" t="s">
        <v>118</v>
      </c>
      <c r="AO64" s="4" t="s">
        <v>67</v>
      </c>
      <c r="AP64" s="4">
        <v>772</v>
      </c>
      <c r="AQ64" s="4" t="b">
        <v>1</v>
      </c>
      <c r="AR64" s="4" t="b">
        <v>0</v>
      </c>
      <c r="AS64" s="4" t="s">
        <v>207</v>
      </c>
      <c r="AT64" s="4">
        <v>130</v>
      </c>
      <c r="AU64" s="4" t="s">
        <v>70</v>
      </c>
      <c r="AV64" s="4" t="s">
        <v>76</v>
      </c>
      <c r="AW64" s="4">
        <v>1</v>
      </c>
      <c r="AX64" s="4" t="s">
        <v>193</v>
      </c>
      <c r="AY64" s="4" t="b">
        <v>1</v>
      </c>
      <c r="AZ64" s="4">
        <v>0</v>
      </c>
      <c r="BA64" s="4" t="s">
        <v>70</v>
      </c>
      <c r="BB64" s="4" t="b">
        <v>0</v>
      </c>
      <c r="BC64" s="4" t="b">
        <v>0</v>
      </c>
      <c r="BD64" s="4">
        <v>63</v>
      </c>
      <c r="BE64" s="4" t="s">
        <v>69</v>
      </c>
      <c r="BF64" s="4">
        <v>0</v>
      </c>
      <c r="BG64" s="4">
        <v>0</v>
      </c>
      <c r="BH64" s="4">
        <v>0</v>
      </c>
      <c r="BI64" s="4">
        <v>85.5</v>
      </c>
      <c r="BJ64" s="4">
        <v>178</v>
      </c>
      <c r="BK64" s="4" t="s">
        <v>70</v>
      </c>
      <c r="BL64" s="4" t="b">
        <v>0</v>
      </c>
      <c r="BM64" s="4">
        <v>950</v>
      </c>
      <c r="BN64" s="4">
        <v>0</v>
      </c>
    </row>
    <row r="65" spans="1:66" x14ac:dyDescent="0.3">
      <c r="A65" s="4">
        <v>0</v>
      </c>
      <c r="B65" s="4">
        <v>0</v>
      </c>
      <c r="C65" s="4">
        <v>0</v>
      </c>
      <c r="D65" s="4">
        <v>0</v>
      </c>
      <c r="E65" s="4">
        <v>1</v>
      </c>
      <c r="F65" s="4">
        <v>0</v>
      </c>
      <c r="G65" s="4">
        <v>0</v>
      </c>
      <c r="H65" s="4" t="s">
        <v>70</v>
      </c>
      <c r="I65" s="4" t="s">
        <v>203</v>
      </c>
      <c r="J65" s="4">
        <v>0</v>
      </c>
      <c r="K65" s="4" t="b">
        <v>0</v>
      </c>
      <c r="L65" s="4" t="s">
        <v>66</v>
      </c>
      <c r="M65" s="4">
        <v>9</v>
      </c>
      <c r="N65" s="4">
        <v>0</v>
      </c>
      <c r="O65" s="4">
        <v>0</v>
      </c>
      <c r="P65" s="4">
        <v>0</v>
      </c>
      <c r="Q65" s="4">
        <v>0</v>
      </c>
      <c r="R65" s="4" t="s">
        <v>133</v>
      </c>
      <c r="S65" s="4">
        <v>0</v>
      </c>
      <c r="T65" s="4">
        <v>0</v>
      </c>
      <c r="U65" s="4" t="s">
        <v>208</v>
      </c>
      <c r="V65" s="4">
        <v>950</v>
      </c>
      <c r="W65" s="4">
        <v>0</v>
      </c>
      <c r="X65" s="4">
        <v>0</v>
      </c>
      <c r="Y65" s="4">
        <v>131</v>
      </c>
      <c r="Z65" s="4" t="b">
        <v>0</v>
      </c>
      <c r="AA65" s="4" t="b">
        <v>1</v>
      </c>
      <c r="AB65" s="4" t="b">
        <v>0</v>
      </c>
      <c r="AC65" s="4" t="b">
        <v>0</v>
      </c>
      <c r="AD65" s="4" t="b">
        <v>0</v>
      </c>
      <c r="AE65" s="4" t="s">
        <v>70</v>
      </c>
      <c r="AF65" s="4" t="s">
        <v>70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 t="b">
        <v>0</v>
      </c>
      <c r="AM65" s="4">
        <v>0</v>
      </c>
      <c r="AN65" s="4" t="s">
        <v>118</v>
      </c>
      <c r="AO65" s="4" t="s">
        <v>67</v>
      </c>
      <c r="AP65" s="4">
        <v>767</v>
      </c>
      <c r="AQ65" s="4" t="b">
        <v>1</v>
      </c>
      <c r="AR65" s="4" t="b">
        <v>0</v>
      </c>
      <c r="AS65" s="4" t="s">
        <v>136</v>
      </c>
      <c r="AT65" s="4">
        <v>131</v>
      </c>
      <c r="AU65" s="4" t="s">
        <v>70</v>
      </c>
      <c r="AV65" s="4" t="s">
        <v>76</v>
      </c>
      <c r="AW65" s="4">
        <v>1</v>
      </c>
      <c r="AX65" s="4" t="s">
        <v>134</v>
      </c>
      <c r="AY65" s="4" t="b">
        <v>1</v>
      </c>
      <c r="AZ65" s="4">
        <v>0</v>
      </c>
      <c r="BA65" s="4" t="s">
        <v>70</v>
      </c>
      <c r="BB65" s="4" t="b">
        <v>0</v>
      </c>
      <c r="BC65" s="4" t="b">
        <v>0</v>
      </c>
      <c r="BD65" s="4">
        <v>64</v>
      </c>
      <c r="BE65" s="4" t="s">
        <v>69</v>
      </c>
      <c r="BF65" s="4">
        <v>0</v>
      </c>
      <c r="BG65" s="4">
        <v>0</v>
      </c>
      <c r="BH65" s="4">
        <v>0</v>
      </c>
      <c r="BI65" s="4">
        <v>85.5</v>
      </c>
      <c r="BJ65" s="4">
        <v>183</v>
      </c>
      <c r="BK65" s="4" t="s">
        <v>70</v>
      </c>
      <c r="BL65" s="4" t="b">
        <v>0</v>
      </c>
      <c r="BM65" s="4">
        <v>950</v>
      </c>
      <c r="BN65" s="4">
        <v>0</v>
      </c>
    </row>
    <row r="66" spans="1:66" x14ac:dyDescent="0.3">
      <c r="A66" s="4">
        <v>0</v>
      </c>
      <c r="B66" s="4">
        <v>0</v>
      </c>
      <c r="C66" s="4">
        <v>0</v>
      </c>
      <c r="D66" s="4">
        <v>0</v>
      </c>
      <c r="E66" s="4">
        <v>1</v>
      </c>
      <c r="F66" s="4">
        <v>0</v>
      </c>
      <c r="G66" s="4">
        <v>0</v>
      </c>
      <c r="H66" s="4" t="s">
        <v>70</v>
      </c>
      <c r="I66" s="4" t="s">
        <v>203</v>
      </c>
      <c r="J66" s="4">
        <v>0</v>
      </c>
      <c r="K66" s="4" t="b">
        <v>0</v>
      </c>
      <c r="L66" s="4" t="s">
        <v>66</v>
      </c>
      <c r="M66" s="4">
        <v>10</v>
      </c>
      <c r="N66" s="4">
        <v>0</v>
      </c>
      <c r="O66" s="4">
        <v>0</v>
      </c>
      <c r="P66" s="4">
        <v>0</v>
      </c>
      <c r="Q66" s="4">
        <v>0</v>
      </c>
      <c r="R66" s="4" t="s">
        <v>89</v>
      </c>
      <c r="S66" s="4">
        <v>0</v>
      </c>
      <c r="T66" s="4">
        <v>0</v>
      </c>
      <c r="U66" s="4" t="s">
        <v>209</v>
      </c>
      <c r="V66" s="4">
        <v>950</v>
      </c>
      <c r="W66" s="4">
        <v>0</v>
      </c>
      <c r="X66" s="4">
        <v>0</v>
      </c>
      <c r="Y66" s="4">
        <v>133</v>
      </c>
      <c r="Z66" s="4" t="b">
        <v>0</v>
      </c>
      <c r="AA66" s="4" t="b">
        <v>1</v>
      </c>
      <c r="AB66" s="4" t="b">
        <v>0</v>
      </c>
      <c r="AC66" s="4" t="b">
        <v>0</v>
      </c>
      <c r="AD66" s="4" t="b">
        <v>0</v>
      </c>
      <c r="AE66" s="4" t="s">
        <v>70</v>
      </c>
      <c r="AF66" s="4" t="s">
        <v>70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 t="b">
        <v>0</v>
      </c>
      <c r="AM66" s="4">
        <v>0</v>
      </c>
      <c r="AN66" s="4" t="s">
        <v>118</v>
      </c>
      <c r="AO66" s="4" t="s">
        <v>67</v>
      </c>
      <c r="AP66" s="4">
        <v>767</v>
      </c>
      <c r="AQ66" s="4" t="b">
        <v>1</v>
      </c>
      <c r="AR66" s="4" t="b">
        <v>0</v>
      </c>
      <c r="AS66" s="4" t="s">
        <v>138</v>
      </c>
      <c r="AT66" s="4">
        <v>133</v>
      </c>
      <c r="AU66" s="4" t="s">
        <v>70</v>
      </c>
      <c r="AV66" s="4" t="s">
        <v>76</v>
      </c>
      <c r="AW66" s="4">
        <v>1</v>
      </c>
      <c r="AX66" s="4" t="s">
        <v>137</v>
      </c>
      <c r="AY66" s="4" t="b">
        <v>1</v>
      </c>
      <c r="AZ66" s="4">
        <v>0</v>
      </c>
      <c r="BA66" s="4" t="s">
        <v>70</v>
      </c>
      <c r="BB66" s="4" t="b">
        <v>0</v>
      </c>
      <c r="BC66" s="4" t="b">
        <v>0</v>
      </c>
      <c r="BD66" s="4">
        <v>65</v>
      </c>
      <c r="BE66" s="4" t="s">
        <v>69</v>
      </c>
      <c r="BF66" s="4">
        <v>0</v>
      </c>
      <c r="BG66" s="4">
        <v>0</v>
      </c>
      <c r="BH66" s="4">
        <v>0</v>
      </c>
      <c r="BI66" s="4">
        <v>85.5</v>
      </c>
      <c r="BJ66" s="4">
        <v>183</v>
      </c>
      <c r="BK66" s="4" t="s">
        <v>70</v>
      </c>
      <c r="BL66" s="4" t="b">
        <v>0</v>
      </c>
      <c r="BM66" s="4">
        <v>950</v>
      </c>
      <c r="BN66" s="4">
        <v>0</v>
      </c>
    </row>
    <row r="67" spans="1:66" x14ac:dyDescent="0.3">
      <c r="A67" s="4">
        <v>0</v>
      </c>
      <c r="B67" s="4">
        <v>0</v>
      </c>
      <c r="C67" s="4">
        <v>0</v>
      </c>
      <c r="D67" s="4">
        <v>0</v>
      </c>
      <c r="E67" s="4">
        <v>1</v>
      </c>
      <c r="F67" s="4">
        <v>0</v>
      </c>
      <c r="G67" s="4">
        <v>0</v>
      </c>
      <c r="H67" s="4" t="s">
        <v>70</v>
      </c>
      <c r="I67" s="4" t="s">
        <v>203</v>
      </c>
      <c r="J67" s="4">
        <v>0</v>
      </c>
      <c r="K67" s="4" t="b">
        <v>0</v>
      </c>
      <c r="L67" s="4" t="s">
        <v>66</v>
      </c>
      <c r="M67" s="4">
        <v>3</v>
      </c>
      <c r="N67" s="4">
        <v>0</v>
      </c>
      <c r="O67" s="4">
        <v>0</v>
      </c>
      <c r="P67" s="4">
        <v>0</v>
      </c>
      <c r="Q67" s="4">
        <v>0</v>
      </c>
      <c r="R67" s="4" t="s">
        <v>117</v>
      </c>
      <c r="S67" s="4">
        <v>0</v>
      </c>
      <c r="T67" s="4">
        <v>0</v>
      </c>
      <c r="U67" s="4" t="s">
        <v>210</v>
      </c>
      <c r="V67" s="4">
        <v>950</v>
      </c>
      <c r="W67" s="4">
        <v>0</v>
      </c>
      <c r="X67" s="4">
        <v>0</v>
      </c>
      <c r="Y67" s="4">
        <v>134</v>
      </c>
      <c r="Z67" s="4" t="b">
        <v>0</v>
      </c>
      <c r="AA67" s="4" t="b">
        <v>1</v>
      </c>
      <c r="AB67" s="4" t="b">
        <v>0</v>
      </c>
      <c r="AC67" s="4" t="b">
        <v>0</v>
      </c>
      <c r="AD67" s="4" t="b">
        <v>0</v>
      </c>
      <c r="AE67" s="4" t="s">
        <v>70</v>
      </c>
      <c r="AF67" s="4" t="s">
        <v>70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 t="b">
        <v>0</v>
      </c>
      <c r="AM67" s="4">
        <v>0</v>
      </c>
      <c r="AN67" s="4" t="s">
        <v>118</v>
      </c>
      <c r="AO67" s="4" t="s">
        <v>67</v>
      </c>
      <c r="AP67" s="4">
        <v>772</v>
      </c>
      <c r="AQ67" s="4" t="b">
        <v>1</v>
      </c>
      <c r="AR67" s="4" t="b">
        <v>0</v>
      </c>
      <c r="AS67" s="4" t="s">
        <v>123</v>
      </c>
      <c r="AT67" s="4">
        <v>134</v>
      </c>
      <c r="AU67" s="4" t="s">
        <v>70</v>
      </c>
      <c r="AV67" s="4" t="s">
        <v>76</v>
      </c>
      <c r="AW67" s="4">
        <v>1</v>
      </c>
      <c r="AX67" s="4" t="s">
        <v>119</v>
      </c>
      <c r="AY67" s="4" t="b">
        <v>1</v>
      </c>
      <c r="AZ67" s="4">
        <v>0</v>
      </c>
      <c r="BA67" s="4" t="s">
        <v>70</v>
      </c>
      <c r="BB67" s="4" t="b">
        <v>0</v>
      </c>
      <c r="BC67" s="4" t="b">
        <v>0</v>
      </c>
      <c r="BD67" s="4">
        <v>66</v>
      </c>
      <c r="BE67" s="4" t="s">
        <v>69</v>
      </c>
      <c r="BF67" s="4">
        <v>0</v>
      </c>
      <c r="BG67" s="4">
        <v>0</v>
      </c>
      <c r="BH67" s="4">
        <v>0</v>
      </c>
      <c r="BI67" s="4">
        <v>85.5</v>
      </c>
      <c r="BJ67" s="4">
        <v>178</v>
      </c>
      <c r="BK67" s="4" t="s">
        <v>70</v>
      </c>
      <c r="BL67" s="4" t="b">
        <v>0</v>
      </c>
      <c r="BM67" s="4">
        <v>950</v>
      </c>
      <c r="BN67" s="4">
        <v>0</v>
      </c>
    </row>
    <row r="68" spans="1:66" x14ac:dyDescent="0.3">
      <c r="A68" s="4">
        <v>182.5</v>
      </c>
      <c r="B68" s="4">
        <v>0</v>
      </c>
      <c r="C68" s="4">
        <v>0</v>
      </c>
      <c r="D68" s="4">
        <v>0</v>
      </c>
      <c r="E68" s="4">
        <v>1</v>
      </c>
      <c r="F68" s="4">
        <v>0</v>
      </c>
      <c r="G68" s="4">
        <v>0</v>
      </c>
      <c r="H68" s="4" t="s">
        <v>70</v>
      </c>
      <c r="I68" s="4" t="s">
        <v>203</v>
      </c>
      <c r="J68" s="4">
        <v>0</v>
      </c>
      <c r="K68" s="4" t="b">
        <v>0</v>
      </c>
      <c r="L68" s="4" t="s">
        <v>66</v>
      </c>
      <c r="M68" s="4">
        <v>15</v>
      </c>
      <c r="N68" s="4">
        <v>0</v>
      </c>
      <c r="O68" s="4">
        <v>0</v>
      </c>
      <c r="P68" s="4">
        <v>0</v>
      </c>
      <c r="Q68" s="4">
        <v>0</v>
      </c>
      <c r="R68" s="4" t="s">
        <v>80</v>
      </c>
      <c r="S68" s="4">
        <v>0</v>
      </c>
      <c r="T68" s="4">
        <v>0</v>
      </c>
      <c r="U68" s="4" t="s">
        <v>211</v>
      </c>
      <c r="V68" s="4">
        <v>1322.5</v>
      </c>
      <c r="W68" s="4">
        <v>182.5</v>
      </c>
      <c r="X68" s="4">
        <v>0</v>
      </c>
      <c r="Y68" s="4">
        <v>136</v>
      </c>
      <c r="Z68" s="4" t="b">
        <v>0</v>
      </c>
      <c r="AA68" s="4" t="b">
        <v>1</v>
      </c>
      <c r="AB68" s="4" t="b">
        <v>0</v>
      </c>
      <c r="AC68" s="4" t="b">
        <v>0</v>
      </c>
      <c r="AD68" s="4" t="b">
        <v>0</v>
      </c>
      <c r="AE68" s="4" t="s">
        <v>70</v>
      </c>
      <c r="AF68" s="4" t="s">
        <v>70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 t="b">
        <v>0</v>
      </c>
      <c r="AM68" s="4">
        <v>0</v>
      </c>
      <c r="AN68" s="4" t="s">
        <v>192</v>
      </c>
      <c r="AO68" s="4" t="s">
        <v>67</v>
      </c>
      <c r="AP68" s="4">
        <v>1069.5</v>
      </c>
      <c r="AQ68" s="4" t="b">
        <v>1</v>
      </c>
      <c r="AR68" s="4" t="b">
        <v>0</v>
      </c>
      <c r="AS68" s="4" t="s">
        <v>153</v>
      </c>
      <c r="AT68" s="4">
        <v>136</v>
      </c>
      <c r="AU68" s="4" t="s">
        <v>70</v>
      </c>
      <c r="AV68" s="4" t="s">
        <v>76</v>
      </c>
      <c r="AW68" s="4">
        <v>1</v>
      </c>
      <c r="AX68" s="4" t="s">
        <v>148</v>
      </c>
      <c r="AY68" s="4" t="b">
        <v>1</v>
      </c>
      <c r="AZ68" s="4">
        <v>0</v>
      </c>
      <c r="BA68" s="4" t="s">
        <v>70</v>
      </c>
      <c r="BB68" s="4" t="b">
        <v>0</v>
      </c>
      <c r="BC68" s="4" t="b">
        <v>0</v>
      </c>
      <c r="BD68" s="4">
        <v>67</v>
      </c>
      <c r="BE68" s="4" t="s">
        <v>69</v>
      </c>
      <c r="BF68" s="4">
        <v>0</v>
      </c>
      <c r="BG68" s="4">
        <v>0</v>
      </c>
      <c r="BH68" s="4">
        <v>0</v>
      </c>
      <c r="BI68" s="4">
        <v>102.6</v>
      </c>
      <c r="BJ68" s="4">
        <v>253</v>
      </c>
      <c r="BK68" s="4" t="s">
        <v>70</v>
      </c>
      <c r="BL68" s="4" t="b">
        <v>0</v>
      </c>
      <c r="BM68" s="4">
        <v>1140</v>
      </c>
      <c r="BN68" s="4">
        <v>0</v>
      </c>
    </row>
    <row r="69" spans="1:66" x14ac:dyDescent="0.3">
      <c r="A69" s="4">
        <v>0</v>
      </c>
      <c r="B69" s="4">
        <v>0</v>
      </c>
      <c r="C69" s="4">
        <v>0</v>
      </c>
      <c r="D69" s="4">
        <v>0</v>
      </c>
      <c r="E69" s="4">
        <v>1</v>
      </c>
      <c r="F69" s="4">
        <v>0</v>
      </c>
      <c r="G69" s="4">
        <v>0</v>
      </c>
      <c r="H69" s="4" t="s">
        <v>70</v>
      </c>
      <c r="I69" s="4" t="s">
        <v>205</v>
      </c>
      <c r="J69" s="4">
        <v>0</v>
      </c>
      <c r="K69" s="4" t="b">
        <v>0</v>
      </c>
      <c r="L69" s="4" t="s">
        <v>66</v>
      </c>
      <c r="M69" s="4">
        <v>11</v>
      </c>
      <c r="N69" s="4">
        <v>0</v>
      </c>
      <c r="O69" s="4">
        <v>0</v>
      </c>
      <c r="P69" s="4">
        <v>0</v>
      </c>
      <c r="Q69" s="4">
        <v>0</v>
      </c>
      <c r="R69" s="4" t="s">
        <v>175</v>
      </c>
      <c r="S69" s="4">
        <v>0</v>
      </c>
      <c r="T69" s="4">
        <v>0</v>
      </c>
      <c r="U69" s="4" t="s">
        <v>212</v>
      </c>
      <c r="V69" s="4">
        <v>950</v>
      </c>
      <c r="W69" s="4">
        <v>0</v>
      </c>
      <c r="X69" s="4">
        <v>0</v>
      </c>
      <c r="Y69" s="4">
        <v>137</v>
      </c>
      <c r="Z69" s="4" t="b">
        <v>0</v>
      </c>
      <c r="AA69" s="4" t="b">
        <v>1</v>
      </c>
      <c r="AB69" s="4" t="b">
        <v>0</v>
      </c>
      <c r="AC69" s="4" t="b">
        <v>0</v>
      </c>
      <c r="AD69" s="4" t="b">
        <v>0</v>
      </c>
      <c r="AE69" s="4" t="s">
        <v>70</v>
      </c>
      <c r="AF69" s="4" t="s">
        <v>70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 t="b">
        <v>0</v>
      </c>
      <c r="AM69" s="4">
        <v>0</v>
      </c>
      <c r="AN69" s="4" t="s">
        <v>118</v>
      </c>
      <c r="AO69" s="4" t="s">
        <v>67</v>
      </c>
      <c r="AP69" s="4">
        <v>767</v>
      </c>
      <c r="AQ69" s="4" t="b">
        <v>1</v>
      </c>
      <c r="AR69" s="4" t="b">
        <v>0</v>
      </c>
      <c r="AS69" s="4" t="s">
        <v>213</v>
      </c>
      <c r="AT69" s="4">
        <v>137</v>
      </c>
      <c r="AU69" s="4" t="s">
        <v>70</v>
      </c>
      <c r="AV69" s="4" t="s">
        <v>76</v>
      </c>
      <c r="AW69" s="4">
        <v>1</v>
      </c>
      <c r="AX69" s="4" t="s">
        <v>199</v>
      </c>
      <c r="AY69" s="4" t="b">
        <v>1</v>
      </c>
      <c r="AZ69" s="4">
        <v>0</v>
      </c>
      <c r="BA69" s="4" t="s">
        <v>70</v>
      </c>
      <c r="BB69" s="4" t="b">
        <v>0</v>
      </c>
      <c r="BC69" s="4" t="b">
        <v>0</v>
      </c>
      <c r="BD69" s="4">
        <v>68</v>
      </c>
      <c r="BE69" s="4" t="s">
        <v>69</v>
      </c>
      <c r="BF69" s="4">
        <v>0</v>
      </c>
      <c r="BG69" s="4">
        <v>0</v>
      </c>
      <c r="BH69" s="4">
        <v>0</v>
      </c>
      <c r="BI69" s="4">
        <v>85.5</v>
      </c>
      <c r="BJ69" s="4">
        <v>183</v>
      </c>
      <c r="BK69" s="4" t="s">
        <v>70</v>
      </c>
      <c r="BL69" s="4" t="b">
        <v>0</v>
      </c>
      <c r="BM69" s="4">
        <v>950</v>
      </c>
      <c r="BN69" s="4">
        <v>0</v>
      </c>
    </row>
    <row r="70" spans="1:66" x14ac:dyDescent="0.3">
      <c r="A70" s="4">
        <v>222.5</v>
      </c>
      <c r="B70" s="4">
        <v>0</v>
      </c>
      <c r="C70" s="4">
        <v>0</v>
      </c>
      <c r="D70" s="4">
        <v>0</v>
      </c>
      <c r="E70" s="4">
        <v>1</v>
      </c>
      <c r="F70" s="4">
        <v>0</v>
      </c>
      <c r="G70" s="4">
        <v>0</v>
      </c>
      <c r="H70" s="4" t="s">
        <v>70</v>
      </c>
      <c r="I70" s="4" t="s">
        <v>203</v>
      </c>
      <c r="J70" s="4">
        <v>0</v>
      </c>
      <c r="K70" s="4" t="b">
        <v>0</v>
      </c>
      <c r="L70" s="4" t="s">
        <v>66</v>
      </c>
      <c r="M70" s="4">
        <v>19</v>
      </c>
      <c r="N70" s="4">
        <v>0</v>
      </c>
      <c r="O70" s="4">
        <v>0</v>
      </c>
      <c r="P70" s="4">
        <v>0</v>
      </c>
      <c r="Q70" s="4">
        <v>0</v>
      </c>
      <c r="R70" s="4" t="s">
        <v>99</v>
      </c>
      <c r="S70" s="4">
        <v>0</v>
      </c>
      <c r="T70" s="4">
        <v>0</v>
      </c>
      <c r="U70" s="4" t="s">
        <v>214</v>
      </c>
      <c r="V70" s="4">
        <v>1172.5</v>
      </c>
      <c r="W70" s="4">
        <v>222.5</v>
      </c>
      <c r="X70" s="4">
        <v>0</v>
      </c>
      <c r="Y70" s="4">
        <v>138</v>
      </c>
      <c r="Z70" s="4" t="b">
        <v>0</v>
      </c>
      <c r="AA70" s="4" t="b">
        <v>1</v>
      </c>
      <c r="AB70" s="4" t="b">
        <v>0</v>
      </c>
      <c r="AC70" s="4" t="b">
        <v>0</v>
      </c>
      <c r="AD70" s="4" t="b">
        <v>0</v>
      </c>
      <c r="AE70" s="4" t="s">
        <v>70</v>
      </c>
      <c r="AF70" s="4" t="s">
        <v>70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 t="b">
        <v>0</v>
      </c>
      <c r="AM70" s="4">
        <v>0</v>
      </c>
      <c r="AN70" s="4" t="s">
        <v>192</v>
      </c>
      <c r="AO70" s="4" t="s">
        <v>67</v>
      </c>
      <c r="AP70" s="4">
        <v>982.5</v>
      </c>
      <c r="AQ70" s="4" t="b">
        <v>1</v>
      </c>
      <c r="AR70" s="4" t="b">
        <v>0</v>
      </c>
      <c r="AS70" s="4" t="s">
        <v>182</v>
      </c>
      <c r="AT70" s="4">
        <v>138</v>
      </c>
      <c r="AU70" s="4" t="s">
        <v>70</v>
      </c>
      <c r="AV70" s="4" t="s">
        <v>76</v>
      </c>
      <c r="AW70" s="4">
        <v>1</v>
      </c>
      <c r="AX70" s="4" t="s">
        <v>124</v>
      </c>
      <c r="AY70" s="4" t="b">
        <v>1</v>
      </c>
      <c r="AZ70" s="4">
        <v>0</v>
      </c>
      <c r="BA70" s="4" t="s">
        <v>70</v>
      </c>
      <c r="BB70" s="4" t="b">
        <v>0</v>
      </c>
      <c r="BC70" s="4" t="b">
        <v>0</v>
      </c>
      <c r="BD70" s="4">
        <v>69</v>
      </c>
      <c r="BE70" s="4" t="s">
        <v>69</v>
      </c>
      <c r="BF70" s="4">
        <v>0</v>
      </c>
      <c r="BG70" s="4">
        <v>0</v>
      </c>
      <c r="BH70" s="4">
        <v>0</v>
      </c>
      <c r="BI70" s="4">
        <v>85.5</v>
      </c>
      <c r="BJ70" s="4">
        <v>190</v>
      </c>
      <c r="BK70" s="4" t="s">
        <v>70</v>
      </c>
      <c r="BL70" s="4" t="b">
        <v>0</v>
      </c>
      <c r="BM70" s="4">
        <v>950</v>
      </c>
      <c r="BN70" s="4">
        <v>0</v>
      </c>
    </row>
    <row r="71" spans="1:66" x14ac:dyDescent="0.3">
      <c r="A71" s="4">
        <v>0</v>
      </c>
      <c r="B71" s="4">
        <v>0</v>
      </c>
      <c r="C71" s="4">
        <v>0</v>
      </c>
      <c r="D71" s="4">
        <v>0</v>
      </c>
      <c r="E71" s="4">
        <v>1</v>
      </c>
      <c r="F71" s="4">
        <v>0</v>
      </c>
      <c r="G71" s="4">
        <v>0</v>
      </c>
      <c r="H71" s="4" t="s">
        <v>70</v>
      </c>
      <c r="I71" s="4" t="s">
        <v>203</v>
      </c>
      <c r="J71" s="4">
        <v>0</v>
      </c>
      <c r="K71" s="4" t="b">
        <v>0</v>
      </c>
      <c r="L71" s="4" t="s">
        <v>66</v>
      </c>
      <c r="M71" s="4">
        <v>20</v>
      </c>
      <c r="N71" s="4">
        <v>0</v>
      </c>
      <c r="O71" s="4">
        <v>0</v>
      </c>
      <c r="P71" s="4">
        <v>0</v>
      </c>
      <c r="Q71" s="4">
        <v>0</v>
      </c>
      <c r="R71" s="4" t="s">
        <v>77</v>
      </c>
      <c r="S71" s="4">
        <v>0</v>
      </c>
      <c r="T71" s="4">
        <v>0</v>
      </c>
      <c r="U71" s="4" t="s">
        <v>215</v>
      </c>
      <c r="V71" s="4">
        <v>950</v>
      </c>
      <c r="W71" s="4">
        <v>0</v>
      </c>
      <c r="X71" s="4">
        <v>0</v>
      </c>
      <c r="Y71" s="4">
        <v>139</v>
      </c>
      <c r="Z71" s="4" t="b">
        <v>0</v>
      </c>
      <c r="AA71" s="4" t="b">
        <v>1</v>
      </c>
      <c r="AB71" s="4" t="b">
        <v>0</v>
      </c>
      <c r="AC71" s="4" t="b">
        <v>0</v>
      </c>
      <c r="AD71" s="4" t="b">
        <v>0</v>
      </c>
      <c r="AE71" s="4" t="s">
        <v>70</v>
      </c>
      <c r="AF71" s="4" t="s">
        <v>70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 t="b">
        <v>0</v>
      </c>
      <c r="AM71" s="4">
        <v>0</v>
      </c>
      <c r="AN71" s="4" t="s">
        <v>118</v>
      </c>
      <c r="AO71" s="4" t="s">
        <v>67</v>
      </c>
      <c r="AP71" s="4">
        <v>767</v>
      </c>
      <c r="AQ71" s="4" t="b">
        <v>1</v>
      </c>
      <c r="AR71" s="4" t="b">
        <v>0</v>
      </c>
      <c r="AS71" s="4" t="s">
        <v>216</v>
      </c>
      <c r="AT71" s="4">
        <v>139</v>
      </c>
      <c r="AU71" s="4" t="s">
        <v>70</v>
      </c>
      <c r="AV71" s="4" t="s">
        <v>76</v>
      </c>
      <c r="AW71" s="4">
        <v>1</v>
      </c>
      <c r="AX71" s="4" t="s">
        <v>202</v>
      </c>
      <c r="AY71" s="4" t="b">
        <v>1</v>
      </c>
      <c r="AZ71" s="4">
        <v>0</v>
      </c>
      <c r="BA71" s="4" t="s">
        <v>70</v>
      </c>
      <c r="BB71" s="4" t="b">
        <v>0</v>
      </c>
      <c r="BC71" s="4" t="b">
        <v>0</v>
      </c>
      <c r="BD71" s="4">
        <v>70</v>
      </c>
      <c r="BE71" s="4" t="s">
        <v>69</v>
      </c>
      <c r="BF71" s="4">
        <v>0</v>
      </c>
      <c r="BG71" s="4">
        <v>0</v>
      </c>
      <c r="BH71" s="4">
        <v>0</v>
      </c>
      <c r="BI71" s="4">
        <v>85.5</v>
      </c>
      <c r="BJ71" s="4">
        <v>183</v>
      </c>
      <c r="BK71" s="4" t="s">
        <v>70</v>
      </c>
      <c r="BL71" s="4" t="b">
        <v>0</v>
      </c>
      <c r="BM71" s="4">
        <v>950</v>
      </c>
      <c r="BN71" s="4">
        <v>0</v>
      </c>
    </row>
    <row r="72" spans="1:66" x14ac:dyDescent="0.3">
      <c r="A72" s="4">
        <v>0</v>
      </c>
      <c r="B72" s="4">
        <v>0</v>
      </c>
      <c r="C72" s="4">
        <v>0</v>
      </c>
      <c r="D72" s="4">
        <v>0</v>
      </c>
      <c r="E72" s="4">
        <v>1</v>
      </c>
      <c r="F72" s="4">
        <v>0</v>
      </c>
      <c r="G72" s="4">
        <v>0</v>
      </c>
      <c r="H72" s="4" t="s">
        <v>70</v>
      </c>
      <c r="I72" s="4" t="s">
        <v>203</v>
      </c>
      <c r="J72" s="4">
        <v>0</v>
      </c>
      <c r="K72" s="4" t="b">
        <v>0</v>
      </c>
      <c r="L72" s="4" t="s">
        <v>66</v>
      </c>
      <c r="M72" s="4">
        <v>13</v>
      </c>
      <c r="N72" s="4">
        <v>0</v>
      </c>
      <c r="O72" s="4">
        <v>0</v>
      </c>
      <c r="P72" s="4">
        <v>0</v>
      </c>
      <c r="Q72" s="4">
        <v>0</v>
      </c>
      <c r="R72" s="4" t="s">
        <v>87</v>
      </c>
      <c r="S72" s="4">
        <v>0</v>
      </c>
      <c r="T72" s="4">
        <v>0</v>
      </c>
      <c r="U72" s="4" t="s">
        <v>217</v>
      </c>
      <c r="V72" s="4">
        <v>950</v>
      </c>
      <c r="W72" s="4">
        <v>0</v>
      </c>
      <c r="X72" s="4">
        <v>0</v>
      </c>
      <c r="Y72" s="4">
        <v>140</v>
      </c>
      <c r="Z72" s="4" t="b">
        <v>0</v>
      </c>
      <c r="AA72" s="4" t="b">
        <v>1</v>
      </c>
      <c r="AB72" s="4" t="b">
        <v>0</v>
      </c>
      <c r="AC72" s="4" t="b">
        <v>0</v>
      </c>
      <c r="AD72" s="4" t="b">
        <v>0</v>
      </c>
      <c r="AE72" s="4" t="s">
        <v>70</v>
      </c>
      <c r="AF72" s="4" t="s">
        <v>70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 t="b">
        <v>0</v>
      </c>
      <c r="AM72" s="4">
        <v>0</v>
      </c>
      <c r="AN72" s="4" t="s">
        <v>118</v>
      </c>
      <c r="AO72" s="4" t="s">
        <v>67</v>
      </c>
      <c r="AP72" s="4">
        <v>767</v>
      </c>
      <c r="AQ72" s="4" t="b">
        <v>1</v>
      </c>
      <c r="AR72" s="4" t="b">
        <v>0</v>
      </c>
      <c r="AS72" s="4" t="s">
        <v>148</v>
      </c>
      <c r="AT72" s="4">
        <v>140</v>
      </c>
      <c r="AU72" s="4" t="s">
        <v>70</v>
      </c>
      <c r="AV72" s="4" t="s">
        <v>76</v>
      </c>
      <c r="AW72" s="4">
        <v>1</v>
      </c>
      <c r="AX72" s="4" t="s">
        <v>151</v>
      </c>
      <c r="AY72" s="4" t="b">
        <v>1</v>
      </c>
      <c r="AZ72" s="4">
        <v>0</v>
      </c>
      <c r="BA72" s="4" t="s">
        <v>70</v>
      </c>
      <c r="BB72" s="4" t="b">
        <v>0</v>
      </c>
      <c r="BC72" s="4" t="b">
        <v>0</v>
      </c>
      <c r="BD72" s="4">
        <v>71</v>
      </c>
      <c r="BE72" s="4" t="s">
        <v>69</v>
      </c>
      <c r="BF72" s="4">
        <v>0</v>
      </c>
      <c r="BG72" s="4">
        <v>0</v>
      </c>
      <c r="BH72" s="4">
        <v>0</v>
      </c>
      <c r="BI72" s="4">
        <v>85.5</v>
      </c>
      <c r="BJ72" s="4">
        <v>183</v>
      </c>
      <c r="BK72" s="4" t="s">
        <v>70</v>
      </c>
      <c r="BL72" s="4" t="b">
        <v>0</v>
      </c>
      <c r="BM72" s="4">
        <v>950</v>
      </c>
      <c r="BN72" s="4">
        <v>0</v>
      </c>
    </row>
    <row r="73" spans="1:66" x14ac:dyDescent="0.3">
      <c r="A73" s="4">
        <v>0</v>
      </c>
      <c r="B73" s="4">
        <v>0</v>
      </c>
      <c r="C73" s="4">
        <v>0</v>
      </c>
      <c r="D73" s="4">
        <v>0</v>
      </c>
      <c r="E73" s="4">
        <v>1</v>
      </c>
      <c r="F73" s="4">
        <v>0</v>
      </c>
      <c r="G73" s="4">
        <v>0</v>
      </c>
      <c r="H73" s="4" t="s">
        <v>70</v>
      </c>
      <c r="I73" s="4" t="s">
        <v>203</v>
      </c>
      <c r="J73" s="4">
        <v>0</v>
      </c>
      <c r="K73" s="4" t="b">
        <v>0</v>
      </c>
      <c r="L73" s="4" t="s">
        <v>66</v>
      </c>
      <c r="M73" s="4">
        <v>7</v>
      </c>
      <c r="N73" s="4">
        <v>0</v>
      </c>
      <c r="O73" s="4">
        <v>0</v>
      </c>
      <c r="P73" s="4">
        <v>0</v>
      </c>
      <c r="Q73" s="4">
        <v>0</v>
      </c>
      <c r="R73" s="4" t="s">
        <v>94</v>
      </c>
      <c r="S73" s="4">
        <v>0</v>
      </c>
      <c r="T73" s="4">
        <v>0</v>
      </c>
      <c r="U73" s="4" t="s">
        <v>218</v>
      </c>
      <c r="V73" s="4">
        <v>0</v>
      </c>
      <c r="W73" s="4">
        <v>0</v>
      </c>
      <c r="X73" s="4">
        <v>0</v>
      </c>
      <c r="Y73" s="4">
        <v>141</v>
      </c>
      <c r="Z73" s="4" t="b">
        <v>0</v>
      </c>
      <c r="AA73" s="4" t="b">
        <v>1</v>
      </c>
      <c r="AB73" s="4" t="b">
        <v>0</v>
      </c>
      <c r="AC73" s="4" t="b">
        <v>0</v>
      </c>
      <c r="AD73" s="4" t="b">
        <v>0</v>
      </c>
      <c r="AE73" s="4" t="s">
        <v>70</v>
      </c>
      <c r="AF73" s="4" t="s">
        <v>70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 t="b">
        <v>0</v>
      </c>
      <c r="AM73" s="4">
        <v>0</v>
      </c>
      <c r="AN73" s="4" t="s">
        <v>118</v>
      </c>
      <c r="AO73" s="4" t="s">
        <v>67</v>
      </c>
      <c r="AP73" s="4">
        <v>0</v>
      </c>
      <c r="AQ73" s="4" t="b">
        <v>1</v>
      </c>
      <c r="AR73" s="4" t="b">
        <v>0</v>
      </c>
      <c r="AS73" s="4" t="s">
        <v>146</v>
      </c>
      <c r="AT73" s="4">
        <v>141</v>
      </c>
      <c r="AU73" s="4" t="s">
        <v>70</v>
      </c>
      <c r="AV73" s="4" t="s">
        <v>68</v>
      </c>
      <c r="AW73" s="4">
        <v>1</v>
      </c>
      <c r="AX73" s="4" t="s">
        <v>147</v>
      </c>
      <c r="AY73" s="4" t="b">
        <v>1</v>
      </c>
      <c r="AZ73" s="4">
        <v>0</v>
      </c>
      <c r="BA73" s="4" t="s">
        <v>70</v>
      </c>
      <c r="BB73" s="4" t="b">
        <v>0</v>
      </c>
      <c r="BC73" s="4" t="b">
        <v>0</v>
      </c>
      <c r="BD73" s="4">
        <v>72</v>
      </c>
      <c r="BE73" s="4" t="s">
        <v>69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 t="s">
        <v>70</v>
      </c>
      <c r="BL73" s="4" t="b">
        <v>0</v>
      </c>
      <c r="BM73" s="4">
        <v>0</v>
      </c>
      <c r="BN73" s="4">
        <v>0</v>
      </c>
    </row>
    <row r="74" spans="1:66" x14ac:dyDescent="0.3">
      <c r="A74" s="4">
        <v>0</v>
      </c>
      <c r="B74" s="4">
        <v>0</v>
      </c>
      <c r="C74" s="4">
        <v>0</v>
      </c>
      <c r="D74" s="4">
        <v>0</v>
      </c>
      <c r="E74" s="4">
        <v>1</v>
      </c>
      <c r="F74" s="4">
        <v>0</v>
      </c>
      <c r="G74" s="4">
        <v>0</v>
      </c>
      <c r="H74" s="4" t="s">
        <v>70</v>
      </c>
      <c r="I74" s="4" t="s">
        <v>203</v>
      </c>
      <c r="J74" s="4">
        <v>0</v>
      </c>
      <c r="K74" s="4" t="b">
        <v>0</v>
      </c>
      <c r="L74" s="4" t="s">
        <v>66</v>
      </c>
      <c r="M74" s="4">
        <v>12</v>
      </c>
      <c r="N74" s="4">
        <v>0</v>
      </c>
      <c r="O74" s="4">
        <v>0</v>
      </c>
      <c r="P74" s="4">
        <v>0</v>
      </c>
      <c r="Q74" s="4">
        <v>0</v>
      </c>
      <c r="R74" s="4" t="s">
        <v>149</v>
      </c>
      <c r="S74" s="4">
        <v>0</v>
      </c>
      <c r="T74" s="4">
        <v>0</v>
      </c>
      <c r="U74" s="4" t="s">
        <v>219</v>
      </c>
      <c r="V74" s="4">
        <v>950</v>
      </c>
      <c r="W74" s="4">
        <v>0</v>
      </c>
      <c r="X74" s="4">
        <v>0</v>
      </c>
      <c r="Y74" s="4">
        <v>142</v>
      </c>
      <c r="Z74" s="4" t="b">
        <v>0</v>
      </c>
      <c r="AA74" s="4" t="b">
        <v>1</v>
      </c>
      <c r="AB74" s="4" t="b">
        <v>0</v>
      </c>
      <c r="AC74" s="4" t="b">
        <v>0</v>
      </c>
      <c r="AD74" s="4" t="b">
        <v>0</v>
      </c>
      <c r="AE74" s="4" t="s">
        <v>70</v>
      </c>
      <c r="AF74" s="4" t="s">
        <v>70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 t="b">
        <v>0</v>
      </c>
      <c r="AM74" s="4">
        <v>0</v>
      </c>
      <c r="AN74" s="4" t="s">
        <v>118</v>
      </c>
      <c r="AO74" s="4" t="s">
        <v>67</v>
      </c>
      <c r="AP74" s="4">
        <v>767</v>
      </c>
      <c r="AQ74" s="4" t="b">
        <v>1</v>
      </c>
      <c r="AR74" s="4" t="b">
        <v>0</v>
      </c>
      <c r="AS74" s="4" t="s">
        <v>158</v>
      </c>
      <c r="AT74" s="4">
        <v>142</v>
      </c>
      <c r="AU74" s="4" t="s">
        <v>70</v>
      </c>
      <c r="AV74" s="4" t="s">
        <v>76</v>
      </c>
      <c r="AW74" s="4">
        <v>1</v>
      </c>
      <c r="AX74" s="4" t="s">
        <v>153</v>
      </c>
      <c r="AY74" s="4" t="b">
        <v>1</v>
      </c>
      <c r="AZ74" s="4">
        <v>0</v>
      </c>
      <c r="BA74" s="4" t="s">
        <v>70</v>
      </c>
      <c r="BB74" s="4" t="b">
        <v>0</v>
      </c>
      <c r="BC74" s="4" t="b">
        <v>0</v>
      </c>
      <c r="BD74" s="4">
        <v>73</v>
      </c>
      <c r="BE74" s="4" t="s">
        <v>69</v>
      </c>
      <c r="BF74" s="4">
        <v>0</v>
      </c>
      <c r="BG74" s="4">
        <v>0</v>
      </c>
      <c r="BH74" s="4">
        <v>0</v>
      </c>
      <c r="BI74" s="4">
        <v>85.5</v>
      </c>
      <c r="BJ74" s="4">
        <v>183</v>
      </c>
      <c r="BK74" s="4" t="s">
        <v>70</v>
      </c>
      <c r="BL74" s="4" t="b">
        <v>0</v>
      </c>
      <c r="BM74" s="4">
        <v>950</v>
      </c>
      <c r="BN74" s="4">
        <v>0</v>
      </c>
    </row>
    <row r="75" spans="1:66" x14ac:dyDescent="0.3">
      <c r="A75" s="4">
        <v>0</v>
      </c>
      <c r="B75" s="4">
        <v>0</v>
      </c>
      <c r="C75" s="4">
        <v>0</v>
      </c>
      <c r="D75" s="4">
        <v>0</v>
      </c>
      <c r="E75" s="4">
        <v>1</v>
      </c>
      <c r="F75" s="4">
        <v>0</v>
      </c>
      <c r="G75" s="4">
        <v>0</v>
      </c>
      <c r="H75" s="4" t="s">
        <v>70</v>
      </c>
      <c r="I75" s="4" t="s">
        <v>203</v>
      </c>
      <c r="J75" s="4">
        <v>0</v>
      </c>
      <c r="K75" s="4" t="b">
        <v>0</v>
      </c>
      <c r="L75" s="4" t="s">
        <v>66</v>
      </c>
      <c r="M75" s="4">
        <v>9</v>
      </c>
      <c r="N75" s="4">
        <v>0</v>
      </c>
      <c r="O75" s="4">
        <v>0</v>
      </c>
      <c r="P75" s="4">
        <v>0</v>
      </c>
      <c r="Q75" s="4">
        <v>0</v>
      </c>
      <c r="R75" s="4" t="s">
        <v>133</v>
      </c>
      <c r="S75" s="4">
        <v>0</v>
      </c>
      <c r="T75" s="4">
        <v>0</v>
      </c>
      <c r="U75" s="4" t="s">
        <v>220</v>
      </c>
      <c r="V75" s="4">
        <v>950</v>
      </c>
      <c r="W75" s="4">
        <v>0</v>
      </c>
      <c r="X75" s="4">
        <v>0</v>
      </c>
      <c r="Y75" s="4">
        <v>143</v>
      </c>
      <c r="Z75" s="4" t="b">
        <v>0</v>
      </c>
      <c r="AA75" s="4" t="b">
        <v>1</v>
      </c>
      <c r="AB75" s="4" t="b">
        <v>0</v>
      </c>
      <c r="AC75" s="4" t="b">
        <v>0</v>
      </c>
      <c r="AD75" s="4" t="b">
        <v>0</v>
      </c>
      <c r="AE75" s="4" t="s">
        <v>70</v>
      </c>
      <c r="AF75" s="4" t="s">
        <v>70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 t="b">
        <v>0</v>
      </c>
      <c r="AM75" s="4">
        <v>0</v>
      </c>
      <c r="AN75" s="4" t="s">
        <v>118</v>
      </c>
      <c r="AO75" s="4" t="s">
        <v>67</v>
      </c>
      <c r="AP75" s="4">
        <v>767</v>
      </c>
      <c r="AQ75" s="4" t="b">
        <v>1</v>
      </c>
      <c r="AR75" s="4" t="b">
        <v>0</v>
      </c>
      <c r="AS75" s="4" t="s">
        <v>137</v>
      </c>
      <c r="AT75" s="4">
        <v>143</v>
      </c>
      <c r="AU75" s="4" t="s">
        <v>70</v>
      </c>
      <c r="AV75" s="4" t="s">
        <v>76</v>
      </c>
      <c r="AW75" s="4">
        <v>1</v>
      </c>
      <c r="AX75" s="4" t="s">
        <v>136</v>
      </c>
      <c r="AY75" s="4" t="b">
        <v>1</v>
      </c>
      <c r="AZ75" s="4">
        <v>0</v>
      </c>
      <c r="BA75" s="4" t="s">
        <v>70</v>
      </c>
      <c r="BB75" s="4" t="b">
        <v>0</v>
      </c>
      <c r="BC75" s="4" t="b">
        <v>0</v>
      </c>
      <c r="BD75" s="4">
        <v>74</v>
      </c>
      <c r="BE75" s="4" t="s">
        <v>69</v>
      </c>
      <c r="BF75" s="4">
        <v>0</v>
      </c>
      <c r="BG75" s="4">
        <v>0</v>
      </c>
      <c r="BH75" s="4">
        <v>0</v>
      </c>
      <c r="BI75" s="4">
        <v>85.5</v>
      </c>
      <c r="BJ75" s="4">
        <v>183</v>
      </c>
      <c r="BK75" s="4" t="s">
        <v>70</v>
      </c>
      <c r="BL75" s="4" t="b">
        <v>0</v>
      </c>
      <c r="BM75" s="4">
        <v>950</v>
      </c>
      <c r="BN75" s="4">
        <v>0</v>
      </c>
    </row>
    <row r="76" spans="1:66" x14ac:dyDescent="0.3">
      <c r="A76" s="4">
        <v>0</v>
      </c>
      <c r="B76" s="4">
        <v>0</v>
      </c>
      <c r="C76" s="4">
        <v>0</v>
      </c>
      <c r="D76" s="4">
        <v>0</v>
      </c>
      <c r="E76" s="4">
        <v>1</v>
      </c>
      <c r="F76" s="4">
        <v>0</v>
      </c>
      <c r="G76" s="4">
        <v>0</v>
      </c>
      <c r="H76" s="4" t="s">
        <v>70</v>
      </c>
      <c r="I76" s="4" t="s">
        <v>203</v>
      </c>
      <c r="J76" s="4">
        <v>0</v>
      </c>
      <c r="K76" s="4" t="b">
        <v>0</v>
      </c>
      <c r="L76" s="4" t="s">
        <v>66</v>
      </c>
      <c r="M76" s="4">
        <v>13</v>
      </c>
      <c r="N76" s="4">
        <v>0</v>
      </c>
      <c r="O76" s="4">
        <v>0</v>
      </c>
      <c r="P76" s="4">
        <v>0</v>
      </c>
      <c r="Q76" s="4">
        <v>0</v>
      </c>
      <c r="R76" s="4" t="s">
        <v>87</v>
      </c>
      <c r="S76" s="4">
        <v>0</v>
      </c>
      <c r="T76" s="4">
        <v>0</v>
      </c>
      <c r="U76" s="4" t="s">
        <v>221</v>
      </c>
      <c r="V76" s="4">
        <v>950</v>
      </c>
      <c r="W76" s="4">
        <v>0</v>
      </c>
      <c r="X76" s="4">
        <v>0</v>
      </c>
      <c r="Y76" s="4">
        <v>144</v>
      </c>
      <c r="Z76" s="4" t="b">
        <v>0</v>
      </c>
      <c r="AA76" s="4" t="b">
        <v>1</v>
      </c>
      <c r="AB76" s="4" t="b">
        <v>0</v>
      </c>
      <c r="AC76" s="4" t="b">
        <v>0</v>
      </c>
      <c r="AD76" s="4" t="b">
        <v>0</v>
      </c>
      <c r="AE76" s="4" t="s">
        <v>70</v>
      </c>
      <c r="AF76" s="4" t="s">
        <v>70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 t="b">
        <v>0</v>
      </c>
      <c r="AM76" s="4">
        <v>0</v>
      </c>
      <c r="AN76" s="4" t="s">
        <v>118</v>
      </c>
      <c r="AO76" s="4" t="s">
        <v>67</v>
      </c>
      <c r="AP76" s="4">
        <v>767</v>
      </c>
      <c r="AQ76" s="4" t="b">
        <v>1</v>
      </c>
      <c r="AR76" s="4" t="b">
        <v>0</v>
      </c>
      <c r="AS76" s="4" t="s">
        <v>153</v>
      </c>
      <c r="AT76" s="4">
        <v>144</v>
      </c>
      <c r="AU76" s="4" t="s">
        <v>70</v>
      </c>
      <c r="AV76" s="4" t="s">
        <v>76</v>
      </c>
      <c r="AW76" s="4">
        <v>1</v>
      </c>
      <c r="AX76" s="4" t="s">
        <v>148</v>
      </c>
      <c r="AY76" s="4" t="b">
        <v>1</v>
      </c>
      <c r="AZ76" s="4">
        <v>0</v>
      </c>
      <c r="BA76" s="4" t="s">
        <v>70</v>
      </c>
      <c r="BB76" s="4" t="b">
        <v>0</v>
      </c>
      <c r="BC76" s="4" t="b">
        <v>0</v>
      </c>
      <c r="BD76" s="4">
        <v>75</v>
      </c>
      <c r="BE76" s="4" t="s">
        <v>69</v>
      </c>
      <c r="BF76" s="4">
        <v>0</v>
      </c>
      <c r="BG76" s="4">
        <v>0</v>
      </c>
      <c r="BH76" s="4">
        <v>0</v>
      </c>
      <c r="BI76" s="4">
        <v>85.5</v>
      </c>
      <c r="BJ76" s="4">
        <v>183</v>
      </c>
      <c r="BK76" s="4" t="s">
        <v>70</v>
      </c>
      <c r="BL76" s="4" t="b">
        <v>0</v>
      </c>
      <c r="BM76" s="4">
        <v>950</v>
      </c>
      <c r="BN76" s="4">
        <v>0</v>
      </c>
    </row>
    <row r="77" spans="1:66" x14ac:dyDescent="0.3">
      <c r="A77" s="4">
        <v>0</v>
      </c>
      <c r="B77" s="4">
        <v>0</v>
      </c>
      <c r="C77" s="4">
        <v>0</v>
      </c>
      <c r="D77" s="4">
        <v>0</v>
      </c>
      <c r="E77" s="4">
        <v>1</v>
      </c>
      <c r="F77" s="4">
        <v>0</v>
      </c>
      <c r="G77" s="4">
        <v>0</v>
      </c>
      <c r="H77" s="4" t="s">
        <v>70</v>
      </c>
      <c r="I77" s="4" t="s">
        <v>203</v>
      </c>
      <c r="J77" s="4">
        <v>0</v>
      </c>
      <c r="K77" s="4" t="b">
        <v>0</v>
      </c>
      <c r="L77" s="4" t="s">
        <v>66</v>
      </c>
      <c r="M77" s="4">
        <v>3</v>
      </c>
      <c r="N77" s="4">
        <v>0</v>
      </c>
      <c r="O77" s="4">
        <v>0</v>
      </c>
      <c r="P77" s="4">
        <v>0</v>
      </c>
      <c r="Q77" s="4">
        <v>0</v>
      </c>
      <c r="R77" s="4" t="s">
        <v>117</v>
      </c>
      <c r="S77" s="4">
        <v>0</v>
      </c>
      <c r="T77" s="4">
        <v>0</v>
      </c>
      <c r="U77" s="4" t="s">
        <v>222</v>
      </c>
      <c r="V77" s="4">
        <v>950</v>
      </c>
      <c r="W77" s="4">
        <v>0</v>
      </c>
      <c r="X77" s="4">
        <v>0</v>
      </c>
      <c r="Y77" s="4">
        <v>145</v>
      </c>
      <c r="Z77" s="4" t="b">
        <v>0</v>
      </c>
      <c r="AA77" s="4" t="b">
        <v>1</v>
      </c>
      <c r="AB77" s="4" t="b">
        <v>0</v>
      </c>
      <c r="AC77" s="4" t="b">
        <v>0</v>
      </c>
      <c r="AD77" s="4" t="b">
        <v>0</v>
      </c>
      <c r="AE77" s="4" t="s">
        <v>70</v>
      </c>
      <c r="AF77" s="4" t="s">
        <v>70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 t="b">
        <v>0</v>
      </c>
      <c r="AM77" s="4">
        <v>0</v>
      </c>
      <c r="AN77" s="4" t="s">
        <v>118</v>
      </c>
      <c r="AO77" s="4" t="s">
        <v>67</v>
      </c>
      <c r="AP77" s="4">
        <v>772</v>
      </c>
      <c r="AQ77" s="4" t="b">
        <v>1</v>
      </c>
      <c r="AR77" s="4" t="b">
        <v>0</v>
      </c>
      <c r="AS77" s="4" t="s">
        <v>122</v>
      </c>
      <c r="AT77" s="4">
        <v>145</v>
      </c>
      <c r="AU77" s="4" t="s">
        <v>70</v>
      </c>
      <c r="AV77" s="4" t="s">
        <v>76</v>
      </c>
      <c r="AW77" s="4">
        <v>1</v>
      </c>
      <c r="AX77" s="4" t="s">
        <v>123</v>
      </c>
      <c r="AY77" s="4" t="b">
        <v>1</v>
      </c>
      <c r="AZ77" s="4">
        <v>0</v>
      </c>
      <c r="BA77" s="4" t="s">
        <v>70</v>
      </c>
      <c r="BB77" s="4" t="b">
        <v>0</v>
      </c>
      <c r="BC77" s="4" t="b">
        <v>0</v>
      </c>
      <c r="BD77" s="4">
        <v>76</v>
      </c>
      <c r="BE77" s="4" t="s">
        <v>69</v>
      </c>
      <c r="BF77" s="4">
        <v>0</v>
      </c>
      <c r="BG77" s="4">
        <v>0</v>
      </c>
      <c r="BH77" s="4">
        <v>0</v>
      </c>
      <c r="BI77" s="4">
        <v>85.5</v>
      </c>
      <c r="BJ77" s="4">
        <v>178</v>
      </c>
      <c r="BK77" s="4" t="s">
        <v>70</v>
      </c>
      <c r="BL77" s="4" t="b">
        <v>0</v>
      </c>
      <c r="BM77" s="4">
        <v>950</v>
      </c>
      <c r="BN77" s="4">
        <v>0</v>
      </c>
    </row>
    <row r="78" spans="1:66" x14ac:dyDescent="0.3">
      <c r="A78" s="4">
        <v>0</v>
      </c>
      <c r="B78" s="4">
        <v>0</v>
      </c>
      <c r="C78" s="4">
        <v>0</v>
      </c>
      <c r="D78" s="4">
        <v>0</v>
      </c>
      <c r="E78" s="4">
        <v>1</v>
      </c>
      <c r="F78" s="4">
        <v>0</v>
      </c>
      <c r="G78" s="4">
        <v>0</v>
      </c>
      <c r="H78" s="4" t="s">
        <v>70</v>
      </c>
      <c r="I78" s="4" t="s">
        <v>203</v>
      </c>
      <c r="J78" s="4">
        <v>0</v>
      </c>
      <c r="K78" s="4" t="b">
        <v>0</v>
      </c>
      <c r="L78" s="4" t="s">
        <v>66</v>
      </c>
      <c r="M78" s="4">
        <v>15</v>
      </c>
      <c r="N78" s="4">
        <v>0</v>
      </c>
      <c r="O78" s="4">
        <v>0</v>
      </c>
      <c r="P78" s="4">
        <v>0</v>
      </c>
      <c r="Q78" s="4">
        <v>0</v>
      </c>
      <c r="R78" s="4" t="s">
        <v>80</v>
      </c>
      <c r="S78" s="4">
        <v>0</v>
      </c>
      <c r="T78" s="4">
        <v>0</v>
      </c>
      <c r="U78" s="4" t="s">
        <v>223</v>
      </c>
      <c r="V78" s="4">
        <v>1140</v>
      </c>
      <c r="W78" s="4">
        <v>0</v>
      </c>
      <c r="X78" s="4">
        <v>0</v>
      </c>
      <c r="Y78" s="4">
        <v>146</v>
      </c>
      <c r="Z78" s="4" t="b">
        <v>0</v>
      </c>
      <c r="AA78" s="4" t="b">
        <v>1</v>
      </c>
      <c r="AB78" s="4" t="b">
        <v>0</v>
      </c>
      <c r="AC78" s="4" t="b">
        <v>0</v>
      </c>
      <c r="AD78" s="4" t="b">
        <v>0</v>
      </c>
      <c r="AE78" s="4" t="s">
        <v>70</v>
      </c>
      <c r="AF78" s="4" t="s">
        <v>70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 t="b">
        <v>0</v>
      </c>
      <c r="AM78" s="4">
        <v>0</v>
      </c>
      <c r="AN78" s="4" t="s">
        <v>118</v>
      </c>
      <c r="AO78" s="4" t="s">
        <v>67</v>
      </c>
      <c r="AP78" s="4">
        <v>894</v>
      </c>
      <c r="AQ78" s="4" t="b">
        <v>1</v>
      </c>
      <c r="AR78" s="4" t="b">
        <v>0</v>
      </c>
      <c r="AS78" s="4" t="s">
        <v>158</v>
      </c>
      <c r="AT78" s="4">
        <v>146</v>
      </c>
      <c r="AU78" s="4" t="s">
        <v>70</v>
      </c>
      <c r="AV78" s="4" t="s">
        <v>76</v>
      </c>
      <c r="AW78" s="4">
        <v>1</v>
      </c>
      <c r="AX78" s="4" t="s">
        <v>153</v>
      </c>
      <c r="AY78" s="4" t="b">
        <v>1</v>
      </c>
      <c r="AZ78" s="4">
        <v>0</v>
      </c>
      <c r="BA78" s="4" t="s">
        <v>70</v>
      </c>
      <c r="BB78" s="4" t="b">
        <v>0</v>
      </c>
      <c r="BC78" s="4" t="b">
        <v>0</v>
      </c>
      <c r="BD78" s="4">
        <v>77</v>
      </c>
      <c r="BE78" s="4" t="s">
        <v>69</v>
      </c>
      <c r="BF78" s="4">
        <v>0</v>
      </c>
      <c r="BG78" s="4">
        <v>0</v>
      </c>
      <c r="BH78" s="4">
        <v>0</v>
      </c>
      <c r="BI78" s="4">
        <v>102.6</v>
      </c>
      <c r="BJ78" s="4">
        <v>246</v>
      </c>
      <c r="BK78" s="4" t="s">
        <v>70</v>
      </c>
      <c r="BL78" s="4" t="b">
        <v>0</v>
      </c>
      <c r="BM78" s="4">
        <v>1140</v>
      </c>
      <c r="BN78" s="4">
        <v>0</v>
      </c>
    </row>
    <row r="79" spans="1:66" x14ac:dyDescent="0.3">
      <c r="A79" s="4">
        <v>0</v>
      </c>
      <c r="B79" s="4">
        <v>0</v>
      </c>
      <c r="C79" s="4">
        <v>0</v>
      </c>
      <c r="D79" s="4">
        <v>0</v>
      </c>
      <c r="E79" s="4">
        <v>1</v>
      </c>
      <c r="F79" s="4">
        <v>0</v>
      </c>
      <c r="G79" s="4">
        <v>0</v>
      </c>
      <c r="H79" s="4" t="s">
        <v>70</v>
      </c>
      <c r="I79" s="4" t="s">
        <v>205</v>
      </c>
      <c r="J79" s="4">
        <v>0</v>
      </c>
      <c r="K79" s="4" t="b">
        <v>0</v>
      </c>
      <c r="L79" s="4" t="s">
        <v>66</v>
      </c>
      <c r="M79" s="4">
        <v>13</v>
      </c>
      <c r="N79" s="4">
        <v>0</v>
      </c>
      <c r="O79" s="4">
        <v>0</v>
      </c>
      <c r="P79" s="4">
        <v>0</v>
      </c>
      <c r="Q79" s="4">
        <v>0</v>
      </c>
      <c r="R79" s="4" t="s">
        <v>87</v>
      </c>
      <c r="S79" s="4">
        <v>0</v>
      </c>
      <c r="T79" s="4">
        <v>0</v>
      </c>
      <c r="U79" s="4" t="s">
        <v>224</v>
      </c>
      <c r="V79" s="4">
        <v>950</v>
      </c>
      <c r="W79" s="4">
        <v>0</v>
      </c>
      <c r="X79" s="4">
        <v>0</v>
      </c>
      <c r="Y79" s="4">
        <v>150</v>
      </c>
      <c r="Z79" s="4" t="b">
        <v>0</v>
      </c>
      <c r="AA79" s="4" t="b">
        <v>1</v>
      </c>
      <c r="AB79" s="4" t="b">
        <v>0</v>
      </c>
      <c r="AC79" s="4" t="b">
        <v>0</v>
      </c>
      <c r="AD79" s="4" t="b">
        <v>0</v>
      </c>
      <c r="AE79" s="4" t="s">
        <v>70</v>
      </c>
      <c r="AF79" s="4" t="s">
        <v>70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 t="b">
        <v>0</v>
      </c>
      <c r="AM79" s="4">
        <v>0</v>
      </c>
      <c r="AN79" s="4" t="s">
        <v>118</v>
      </c>
      <c r="AO79" s="4" t="s">
        <v>67</v>
      </c>
      <c r="AP79" s="4">
        <v>767</v>
      </c>
      <c r="AQ79" s="4" t="b">
        <v>1</v>
      </c>
      <c r="AR79" s="4" t="b">
        <v>0</v>
      </c>
      <c r="AS79" s="4" t="s">
        <v>158</v>
      </c>
      <c r="AT79" s="4">
        <v>150</v>
      </c>
      <c r="AU79" s="4" t="s">
        <v>70</v>
      </c>
      <c r="AV79" s="4" t="s">
        <v>76</v>
      </c>
      <c r="AW79" s="4">
        <v>1</v>
      </c>
      <c r="AX79" s="4" t="s">
        <v>153</v>
      </c>
      <c r="AY79" s="4" t="b">
        <v>1</v>
      </c>
      <c r="AZ79" s="4">
        <v>0</v>
      </c>
      <c r="BA79" s="4" t="s">
        <v>70</v>
      </c>
      <c r="BB79" s="4" t="b">
        <v>0</v>
      </c>
      <c r="BC79" s="4" t="b">
        <v>0</v>
      </c>
      <c r="BD79" s="4">
        <v>78</v>
      </c>
      <c r="BE79" s="4" t="s">
        <v>69</v>
      </c>
      <c r="BF79" s="4">
        <v>0</v>
      </c>
      <c r="BG79" s="4">
        <v>0</v>
      </c>
      <c r="BH79" s="4">
        <v>0</v>
      </c>
      <c r="BI79" s="4">
        <v>85.5</v>
      </c>
      <c r="BJ79" s="4">
        <v>183</v>
      </c>
      <c r="BK79" s="4" t="s">
        <v>70</v>
      </c>
      <c r="BL79" s="4" t="b">
        <v>0</v>
      </c>
      <c r="BM79" s="4">
        <v>950</v>
      </c>
      <c r="BN79" s="4">
        <v>0</v>
      </c>
    </row>
    <row r="80" spans="1:66" x14ac:dyDescent="0.3">
      <c r="A80" s="4">
        <v>0</v>
      </c>
      <c r="B80" s="4">
        <v>0</v>
      </c>
      <c r="C80" s="4">
        <v>0</v>
      </c>
      <c r="D80" s="4">
        <v>0</v>
      </c>
      <c r="E80" s="4">
        <v>1</v>
      </c>
      <c r="F80" s="4">
        <v>0</v>
      </c>
      <c r="G80" s="4">
        <v>0</v>
      </c>
      <c r="H80" s="4" t="s">
        <v>70</v>
      </c>
      <c r="I80" s="4" t="s">
        <v>205</v>
      </c>
      <c r="J80" s="4">
        <v>0</v>
      </c>
      <c r="K80" s="4" t="b">
        <v>0</v>
      </c>
      <c r="L80" s="4" t="s">
        <v>66</v>
      </c>
      <c r="M80" s="4">
        <v>10</v>
      </c>
      <c r="N80" s="4">
        <v>0</v>
      </c>
      <c r="O80" s="4">
        <v>0</v>
      </c>
      <c r="P80" s="4">
        <v>0</v>
      </c>
      <c r="Q80" s="4">
        <v>0</v>
      </c>
      <c r="R80" s="4" t="s">
        <v>89</v>
      </c>
      <c r="S80" s="4">
        <v>0</v>
      </c>
      <c r="T80" s="4">
        <v>0</v>
      </c>
      <c r="U80" s="4" t="s">
        <v>225</v>
      </c>
      <c r="V80" s="4">
        <v>950</v>
      </c>
      <c r="W80" s="4">
        <v>0</v>
      </c>
      <c r="X80" s="4">
        <v>0</v>
      </c>
      <c r="Y80" s="4">
        <v>151</v>
      </c>
      <c r="Z80" s="4" t="b">
        <v>0</v>
      </c>
      <c r="AA80" s="4" t="b">
        <v>1</v>
      </c>
      <c r="AB80" s="4" t="b">
        <v>0</v>
      </c>
      <c r="AC80" s="4" t="b">
        <v>0</v>
      </c>
      <c r="AD80" s="4" t="b">
        <v>0</v>
      </c>
      <c r="AE80" s="4" t="s">
        <v>70</v>
      </c>
      <c r="AF80" s="4" t="s">
        <v>70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 t="b">
        <v>0</v>
      </c>
      <c r="AM80" s="4">
        <v>0</v>
      </c>
      <c r="AN80" s="4" t="s">
        <v>118</v>
      </c>
      <c r="AO80" s="4" t="s">
        <v>67</v>
      </c>
      <c r="AP80" s="4">
        <v>767</v>
      </c>
      <c r="AQ80" s="4" t="b">
        <v>1</v>
      </c>
      <c r="AR80" s="4" t="b">
        <v>0</v>
      </c>
      <c r="AS80" s="4" t="s">
        <v>140</v>
      </c>
      <c r="AT80" s="4">
        <v>151</v>
      </c>
      <c r="AU80" s="4" t="s">
        <v>70</v>
      </c>
      <c r="AV80" s="4" t="s">
        <v>76</v>
      </c>
      <c r="AW80" s="4">
        <v>1</v>
      </c>
      <c r="AX80" s="4" t="s">
        <v>138</v>
      </c>
      <c r="AY80" s="4" t="b">
        <v>1</v>
      </c>
      <c r="AZ80" s="4">
        <v>0</v>
      </c>
      <c r="BA80" s="4" t="s">
        <v>70</v>
      </c>
      <c r="BB80" s="4" t="b">
        <v>0</v>
      </c>
      <c r="BC80" s="4" t="b">
        <v>0</v>
      </c>
      <c r="BD80" s="4">
        <v>79</v>
      </c>
      <c r="BE80" s="4" t="s">
        <v>69</v>
      </c>
      <c r="BF80" s="4">
        <v>0</v>
      </c>
      <c r="BG80" s="4">
        <v>0</v>
      </c>
      <c r="BH80" s="4">
        <v>0</v>
      </c>
      <c r="BI80" s="4">
        <v>85.5</v>
      </c>
      <c r="BJ80" s="4">
        <v>183</v>
      </c>
      <c r="BK80" s="4" t="s">
        <v>70</v>
      </c>
      <c r="BL80" s="4" t="b">
        <v>0</v>
      </c>
      <c r="BM80" s="4">
        <v>950</v>
      </c>
      <c r="BN80" s="4">
        <v>0</v>
      </c>
    </row>
    <row r="81" spans="1:66" x14ac:dyDescent="0.3">
      <c r="A81" s="4">
        <v>0</v>
      </c>
      <c r="B81" s="4">
        <v>0</v>
      </c>
      <c r="C81" s="4">
        <v>0</v>
      </c>
      <c r="D81" s="4">
        <v>0</v>
      </c>
      <c r="E81" s="4">
        <v>1</v>
      </c>
      <c r="F81" s="4">
        <v>0</v>
      </c>
      <c r="G81" s="4">
        <v>0</v>
      </c>
      <c r="H81" s="4" t="s">
        <v>70</v>
      </c>
      <c r="I81" s="4" t="s">
        <v>205</v>
      </c>
      <c r="J81" s="4">
        <v>0</v>
      </c>
      <c r="K81" s="4" t="b">
        <v>0</v>
      </c>
      <c r="L81" s="4" t="s">
        <v>66</v>
      </c>
      <c r="M81" s="4">
        <v>3</v>
      </c>
      <c r="N81" s="4">
        <v>0</v>
      </c>
      <c r="O81" s="4">
        <v>0</v>
      </c>
      <c r="P81" s="4">
        <v>0</v>
      </c>
      <c r="Q81" s="4">
        <v>0</v>
      </c>
      <c r="R81" s="4" t="s">
        <v>117</v>
      </c>
      <c r="S81" s="4">
        <v>0</v>
      </c>
      <c r="T81" s="4">
        <v>0</v>
      </c>
      <c r="U81" s="4" t="s">
        <v>226</v>
      </c>
      <c r="V81" s="4">
        <v>950</v>
      </c>
      <c r="W81" s="4">
        <v>0</v>
      </c>
      <c r="X81" s="4">
        <v>0</v>
      </c>
      <c r="Y81" s="4">
        <v>152</v>
      </c>
      <c r="Z81" s="4" t="b">
        <v>0</v>
      </c>
      <c r="AA81" s="4" t="b">
        <v>1</v>
      </c>
      <c r="AB81" s="4" t="b">
        <v>0</v>
      </c>
      <c r="AC81" s="4" t="b">
        <v>0</v>
      </c>
      <c r="AD81" s="4" t="b">
        <v>0</v>
      </c>
      <c r="AE81" s="4" t="s">
        <v>70</v>
      </c>
      <c r="AF81" s="4" t="s">
        <v>70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 t="b">
        <v>0</v>
      </c>
      <c r="AM81" s="4">
        <v>0</v>
      </c>
      <c r="AN81" s="4" t="s">
        <v>118</v>
      </c>
      <c r="AO81" s="4" t="s">
        <v>67</v>
      </c>
      <c r="AP81" s="4">
        <v>772</v>
      </c>
      <c r="AQ81" s="4" t="b">
        <v>1</v>
      </c>
      <c r="AR81" s="4" t="b">
        <v>0</v>
      </c>
      <c r="AS81" s="4" t="s">
        <v>125</v>
      </c>
      <c r="AT81" s="4">
        <v>152</v>
      </c>
      <c r="AU81" s="4" t="s">
        <v>70</v>
      </c>
      <c r="AV81" s="4" t="s">
        <v>76</v>
      </c>
      <c r="AW81" s="4">
        <v>1</v>
      </c>
      <c r="AX81" s="4" t="s">
        <v>122</v>
      </c>
      <c r="AY81" s="4" t="b">
        <v>1</v>
      </c>
      <c r="AZ81" s="4">
        <v>0</v>
      </c>
      <c r="BA81" s="4" t="s">
        <v>70</v>
      </c>
      <c r="BB81" s="4" t="b">
        <v>0</v>
      </c>
      <c r="BC81" s="4" t="b">
        <v>0</v>
      </c>
      <c r="BD81" s="4">
        <v>80</v>
      </c>
      <c r="BE81" s="4" t="s">
        <v>69</v>
      </c>
      <c r="BF81" s="4">
        <v>0</v>
      </c>
      <c r="BG81" s="4">
        <v>0</v>
      </c>
      <c r="BH81" s="4">
        <v>0</v>
      </c>
      <c r="BI81" s="4">
        <v>85.5</v>
      </c>
      <c r="BJ81" s="4">
        <v>178</v>
      </c>
      <c r="BK81" s="4" t="s">
        <v>70</v>
      </c>
      <c r="BL81" s="4" t="b">
        <v>0</v>
      </c>
      <c r="BM81" s="4">
        <v>950</v>
      </c>
      <c r="BN81" s="4">
        <v>0</v>
      </c>
    </row>
    <row r="82" spans="1:66" x14ac:dyDescent="0.3">
      <c r="A82" s="4">
        <v>0</v>
      </c>
      <c r="B82" s="4">
        <v>0</v>
      </c>
      <c r="C82" s="4">
        <v>0</v>
      </c>
      <c r="D82" s="4">
        <v>0</v>
      </c>
      <c r="E82" s="4">
        <v>1</v>
      </c>
      <c r="F82" s="4">
        <v>0</v>
      </c>
      <c r="G82" s="4">
        <v>0</v>
      </c>
      <c r="H82" s="4" t="s">
        <v>70</v>
      </c>
      <c r="I82" s="4" t="s">
        <v>205</v>
      </c>
      <c r="J82" s="4">
        <v>0</v>
      </c>
      <c r="K82" s="4" t="b">
        <v>0</v>
      </c>
      <c r="L82" s="4" t="s">
        <v>66</v>
      </c>
      <c r="M82" s="4">
        <v>7</v>
      </c>
      <c r="N82" s="4">
        <v>0</v>
      </c>
      <c r="O82" s="4">
        <v>0</v>
      </c>
      <c r="P82" s="4">
        <v>0</v>
      </c>
      <c r="Q82" s="4">
        <v>0</v>
      </c>
      <c r="R82" s="4" t="s">
        <v>94</v>
      </c>
      <c r="S82" s="4">
        <v>0</v>
      </c>
      <c r="T82" s="4">
        <v>0</v>
      </c>
      <c r="U82" s="4" t="s">
        <v>227</v>
      </c>
      <c r="V82" s="4">
        <v>0</v>
      </c>
      <c r="W82" s="4">
        <v>0</v>
      </c>
      <c r="X82" s="4">
        <v>0</v>
      </c>
      <c r="Y82" s="4">
        <v>153</v>
      </c>
      <c r="Z82" s="4" t="b">
        <v>0</v>
      </c>
      <c r="AA82" s="4" t="b">
        <v>1</v>
      </c>
      <c r="AB82" s="4" t="b">
        <v>0</v>
      </c>
      <c r="AC82" s="4" t="b">
        <v>0</v>
      </c>
      <c r="AD82" s="4" t="b">
        <v>0</v>
      </c>
      <c r="AE82" s="4" t="s">
        <v>70</v>
      </c>
      <c r="AF82" s="4" t="s">
        <v>70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 t="b">
        <v>0</v>
      </c>
      <c r="AM82" s="4">
        <v>0</v>
      </c>
      <c r="AN82" s="4" t="s">
        <v>118</v>
      </c>
      <c r="AO82" s="4" t="s">
        <v>67</v>
      </c>
      <c r="AP82" s="4">
        <v>0</v>
      </c>
      <c r="AQ82" s="4" t="b">
        <v>1</v>
      </c>
      <c r="AR82" s="4" t="b">
        <v>0</v>
      </c>
      <c r="AS82" s="4" t="s">
        <v>228</v>
      </c>
      <c r="AT82" s="4">
        <v>153</v>
      </c>
      <c r="AU82" s="4" t="s">
        <v>70</v>
      </c>
      <c r="AV82" s="4" t="s">
        <v>68</v>
      </c>
      <c r="AW82" s="4">
        <v>1</v>
      </c>
      <c r="AX82" s="4" t="s">
        <v>146</v>
      </c>
      <c r="AY82" s="4" t="b">
        <v>1</v>
      </c>
      <c r="AZ82" s="4">
        <v>0</v>
      </c>
      <c r="BA82" s="4" t="s">
        <v>70</v>
      </c>
      <c r="BB82" s="4" t="b">
        <v>0</v>
      </c>
      <c r="BC82" s="4" t="b">
        <v>0</v>
      </c>
      <c r="BD82" s="4">
        <v>81</v>
      </c>
      <c r="BE82" s="4" t="s">
        <v>69</v>
      </c>
      <c r="BF82" s="4">
        <v>0</v>
      </c>
      <c r="BG82" s="4">
        <v>0</v>
      </c>
      <c r="BH82" s="4">
        <v>0</v>
      </c>
      <c r="BI82" s="4">
        <v>0</v>
      </c>
      <c r="BJ82" s="4">
        <v>0</v>
      </c>
      <c r="BK82" s="4" t="s">
        <v>70</v>
      </c>
      <c r="BL82" s="4" t="b">
        <v>0</v>
      </c>
      <c r="BM82" s="4">
        <v>0</v>
      </c>
      <c r="BN82" s="4">
        <v>0</v>
      </c>
    </row>
    <row r="83" spans="1:66" x14ac:dyDescent="0.3">
      <c r="A83" s="4">
        <v>0</v>
      </c>
      <c r="B83" s="4">
        <v>0</v>
      </c>
      <c r="C83" s="4">
        <v>0</v>
      </c>
      <c r="D83" s="4">
        <v>0</v>
      </c>
      <c r="E83" s="4">
        <v>1</v>
      </c>
      <c r="F83" s="4">
        <v>0</v>
      </c>
      <c r="G83" s="4">
        <v>0</v>
      </c>
      <c r="H83" s="4" t="s">
        <v>70</v>
      </c>
      <c r="I83" s="4" t="s">
        <v>203</v>
      </c>
      <c r="J83" s="4">
        <v>0</v>
      </c>
      <c r="K83" s="4" t="b">
        <v>0</v>
      </c>
      <c r="L83" s="4" t="s">
        <v>66</v>
      </c>
      <c r="M83" s="4">
        <v>15</v>
      </c>
      <c r="N83" s="4">
        <v>0</v>
      </c>
      <c r="O83" s="4">
        <v>0</v>
      </c>
      <c r="P83" s="4">
        <v>0</v>
      </c>
      <c r="Q83" s="4">
        <v>0</v>
      </c>
      <c r="R83" s="4" t="s">
        <v>80</v>
      </c>
      <c r="S83" s="4">
        <v>0</v>
      </c>
      <c r="T83" s="4">
        <v>0</v>
      </c>
      <c r="U83" s="4" t="s">
        <v>229</v>
      </c>
      <c r="V83" s="4">
        <v>1140</v>
      </c>
      <c r="W83" s="4">
        <v>0</v>
      </c>
      <c r="X83" s="4">
        <v>0</v>
      </c>
      <c r="Y83" s="4">
        <v>154</v>
      </c>
      <c r="Z83" s="4" t="b">
        <v>0</v>
      </c>
      <c r="AA83" s="4" t="b">
        <v>1</v>
      </c>
      <c r="AB83" s="4" t="b">
        <v>0</v>
      </c>
      <c r="AC83" s="4" t="b">
        <v>0</v>
      </c>
      <c r="AD83" s="4" t="b">
        <v>0</v>
      </c>
      <c r="AE83" s="4" t="s">
        <v>70</v>
      </c>
      <c r="AF83" s="4" t="s">
        <v>70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 t="b">
        <v>0</v>
      </c>
      <c r="AM83" s="4">
        <v>0</v>
      </c>
      <c r="AN83" s="4" t="s">
        <v>118</v>
      </c>
      <c r="AO83" s="4" t="s">
        <v>67</v>
      </c>
      <c r="AP83" s="4">
        <v>894</v>
      </c>
      <c r="AQ83" s="4" t="b">
        <v>0</v>
      </c>
      <c r="AR83" s="4" t="b">
        <v>0</v>
      </c>
      <c r="AS83" s="4" t="s">
        <v>162</v>
      </c>
      <c r="AT83" s="4">
        <v>154</v>
      </c>
      <c r="AU83" s="4" t="s">
        <v>70</v>
      </c>
      <c r="AV83" s="4" t="s">
        <v>76</v>
      </c>
      <c r="AW83" s="4">
        <v>1</v>
      </c>
      <c r="AX83" s="4" t="s">
        <v>158</v>
      </c>
      <c r="AY83" s="4" t="b">
        <v>1</v>
      </c>
      <c r="AZ83" s="4">
        <v>0</v>
      </c>
      <c r="BA83" s="4" t="s">
        <v>70</v>
      </c>
      <c r="BB83" s="4" t="b">
        <v>0</v>
      </c>
      <c r="BC83" s="4" t="b">
        <v>0</v>
      </c>
      <c r="BD83" s="4">
        <v>82</v>
      </c>
      <c r="BE83" s="4" t="s">
        <v>69</v>
      </c>
      <c r="BF83" s="4">
        <v>0</v>
      </c>
      <c r="BG83" s="4">
        <v>0</v>
      </c>
      <c r="BH83" s="4">
        <v>0</v>
      </c>
      <c r="BI83" s="4">
        <v>102.6</v>
      </c>
      <c r="BJ83" s="4">
        <v>246</v>
      </c>
      <c r="BK83" s="4" t="s">
        <v>70</v>
      </c>
      <c r="BL83" s="4" t="b">
        <v>0</v>
      </c>
      <c r="BM83" s="4">
        <v>1140</v>
      </c>
      <c r="BN83" s="4">
        <v>0</v>
      </c>
    </row>
    <row r="84" spans="1:66" x14ac:dyDescent="0.3">
      <c r="A84" s="4">
        <v>0</v>
      </c>
      <c r="B84" s="4">
        <v>0</v>
      </c>
      <c r="C84" s="4">
        <v>0</v>
      </c>
      <c r="D84" s="4">
        <v>0</v>
      </c>
      <c r="E84" s="4">
        <v>1</v>
      </c>
      <c r="F84" s="4">
        <v>0</v>
      </c>
      <c r="G84" s="4">
        <v>0</v>
      </c>
      <c r="H84" s="4" t="s">
        <v>70</v>
      </c>
      <c r="I84" s="4" t="s">
        <v>203</v>
      </c>
      <c r="J84" s="4">
        <v>0</v>
      </c>
      <c r="K84" s="4" t="b">
        <v>0</v>
      </c>
      <c r="L84" s="4" t="s">
        <v>66</v>
      </c>
      <c r="M84" s="4">
        <v>19</v>
      </c>
      <c r="N84" s="4">
        <v>0</v>
      </c>
      <c r="O84" s="4">
        <v>0</v>
      </c>
      <c r="P84" s="4">
        <v>0</v>
      </c>
      <c r="Q84" s="4">
        <v>0</v>
      </c>
      <c r="R84" s="4" t="s">
        <v>99</v>
      </c>
      <c r="S84" s="4">
        <v>0</v>
      </c>
      <c r="T84" s="4">
        <v>0</v>
      </c>
      <c r="U84" s="4" t="s">
        <v>230</v>
      </c>
      <c r="V84" s="4">
        <v>1207.5999999999999</v>
      </c>
      <c r="W84" s="4">
        <v>0</v>
      </c>
      <c r="X84" s="4">
        <v>0</v>
      </c>
      <c r="Y84" s="4">
        <v>155</v>
      </c>
      <c r="Z84" s="4" t="b">
        <v>0</v>
      </c>
      <c r="AA84" s="4" t="b">
        <v>1</v>
      </c>
      <c r="AB84" s="4" t="b">
        <v>0</v>
      </c>
      <c r="AC84" s="4" t="b">
        <v>0</v>
      </c>
      <c r="AD84" s="4" t="b">
        <v>0</v>
      </c>
      <c r="AE84" s="4" t="s">
        <v>70</v>
      </c>
      <c r="AF84" s="4" t="s">
        <v>70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 t="b">
        <v>0</v>
      </c>
      <c r="AM84" s="4">
        <v>0</v>
      </c>
      <c r="AN84" s="4" t="s">
        <v>118</v>
      </c>
      <c r="AO84" s="4" t="s">
        <v>67</v>
      </c>
      <c r="AP84" s="4">
        <v>939.6</v>
      </c>
      <c r="AQ84" s="4" t="b">
        <v>1</v>
      </c>
      <c r="AR84" s="4" t="b">
        <v>0</v>
      </c>
      <c r="AS84" s="4" t="s">
        <v>231</v>
      </c>
      <c r="AT84" s="4">
        <v>155</v>
      </c>
      <c r="AU84" s="4" t="s">
        <v>169</v>
      </c>
      <c r="AV84" s="4" t="s">
        <v>76</v>
      </c>
      <c r="AW84" s="4">
        <v>1</v>
      </c>
      <c r="AX84" s="4" t="s">
        <v>182</v>
      </c>
      <c r="AY84" s="4" t="b">
        <v>1</v>
      </c>
      <c r="AZ84" s="4">
        <v>0</v>
      </c>
      <c r="BA84" s="4" t="s">
        <v>70</v>
      </c>
      <c r="BB84" s="4" t="b">
        <v>0</v>
      </c>
      <c r="BC84" s="4" t="b">
        <v>0</v>
      </c>
      <c r="BD84" s="4">
        <v>83</v>
      </c>
      <c r="BE84" s="4" t="s">
        <v>69</v>
      </c>
      <c r="BF84" s="4">
        <v>0</v>
      </c>
      <c r="BG84" s="4">
        <v>0</v>
      </c>
      <c r="BH84" s="4">
        <v>0</v>
      </c>
      <c r="BI84" s="4">
        <v>105.23</v>
      </c>
      <c r="BJ84" s="4">
        <v>268</v>
      </c>
      <c r="BK84" s="4" t="s">
        <v>70</v>
      </c>
      <c r="BL84" s="4" t="b">
        <v>0</v>
      </c>
      <c r="BM84" s="4">
        <v>1207.5961538462</v>
      </c>
      <c r="BN84" s="4">
        <v>0</v>
      </c>
    </row>
    <row r="85" spans="1:66" x14ac:dyDescent="0.3">
      <c r="A85" s="4">
        <v>0</v>
      </c>
      <c r="B85" s="4">
        <v>0</v>
      </c>
      <c r="C85" s="4">
        <v>0</v>
      </c>
      <c r="D85" s="4">
        <v>0</v>
      </c>
      <c r="E85" s="4">
        <v>1</v>
      </c>
      <c r="F85" s="4">
        <v>0</v>
      </c>
      <c r="G85" s="4">
        <v>0</v>
      </c>
      <c r="H85" s="4" t="s">
        <v>70</v>
      </c>
      <c r="I85" s="4" t="s">
        <v>205</v>
      </c>
      <c r="J85" s="4">
        <v>0</v>
      </c>
      <c r="K85" s="4" t="b">
        <v>0</v>
      </c>
      <c r="L85" s="4" t="s">
        <v>66</v>
      </c>
      <c r="M85" s="4">
        <v>9</v>
      </c>
      <c r="N85" s="4">
        <v>0</v>
      </c>
      <c r="O85" s="4">
        <v>0</v>
      </c>
      <c r="P85" s="4">
        <v>0</v>
      </c>
      <c r="Q85" s="4">
        <v>0</v>
      </c>
      <c r="R85" s="4" t="s">
        <v>133</v>
      </c>
      <c r="S85" s="4">
        <v>150</v>
      </c>
      <c r="T85" s="4">
        <v>0</v>
      </c>
      <c r="U85" s="4" t="s">
        <v>232</v>
      </c>
      <c r="V85" s="4">
        <v>4230.96</v>
      </c>
      <c r="W85" s="4">
        <v>0</v>
      </c>
      <c r="X85" s="4">
        <v>0</v>
      </c>
      <c r="Y85" s="4">
        <v>160</v>
      </c>
      <c r="Z85" s="4" t="b">
        <v>0</v>
      </c>
      <c r="AA85" s="4" t="b">
        <v>1</v>
      </c>
      <c r="AB85" s="4" t="b">
        <v>0</v>
      </c>
      <c r="AC85" s="4" t="b">
        <v>0</v>
      </c>
      <c r="AD85" s="4" t="b">
        <v>0</v>
      </c>
      <c r="AE85" s="4" t="s">
        <v>70</v>
      </c>
      <c r="AF85" s="4" t="s">
        <v>70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 t="b">
        <v>0</v>
      </c>
      <c r="AM85" s="4">
        <v>0</v>
      </c>
      <c r="AN85" s="4" t="s">
        <v>118</v>
      </c>
      <c r="AO85" s="4" t="s">
        <v>67</v>
      </c>
      <c r="AP85" s="4">
        <v>2701.96</v>
      </c>
      <c r="AQ85" s="4" t="b">
        <v>1</v>
      </c>
      <c r="AR85" s="4" t="b">
        <v>0</v>
      </c>
      <c r="AS85" s="4" t="s">
        <v>138</v>
      </c>
      <c r="AT85" s="4">
        <v>160</v>
      </c>
      <c r="AU85" s="4" t="s">
        <v>169</v>
      </c>
      <c r="AV85" s="4" t="s">
        <v>76</v>
      </c>
      <c r="AW85" s="4">
        <v>1</v>
      </c>
      <c r="AX85" s="4" t="s">
        <v>137</v>
      </c>
      <c r="AY85" s="4" t="b">
        <v>1</v>
      </c>
      <c r="AZ85" s="4">
        <v>0</v>
      </c>
      <c r="BA85" s="4" t="s">
        <v>70</v>
      </c>
      <c r="BB85" s="4" t="b">
        <v>0</v>
      </c>
      <c r="BC85" s="4" t="b">
        <v>0</v>
      </c>
      <c r="BD85" s="4">
        <v>84</v>
      </c>
      <c r="BE85" s="4" t="s">
        <v>69</v>
      </c>
      <c r="BF85" s="4">
        <v>0</v>
      </c>
      <c r="BG85" s="4">
        <v>0</v>
      </c>
      <c r="BH85" s="4">
        <v>0</v>
      </c>
      <c r="BI85" s="4">
        <v>336.81</v>
      </c>
      <c r="BJ85" s="4">
        <v>1529</v>
      </c>
      <c r="BK85" s="4" t="s">
        <v>70</v>
      </c>
      <c r="BL85" s="4" t="b">
        <v>0</v>
      </c>
      <c r="BM85" s="4">
        <v>4230.9615384614999</v>
      </c>
      <c r="BN85" s="4">
        <v>0</v>
      </c>
    </row>
    <row r="86" spans="1:66" x14ac:dyDescent="0.3">
      <c r="A86" s="4">
        <v>0</v>
      </c>
      <c r="B86" s="4">
        <v>0</v>
      </c>
      <c r="C86" s="4">
        <v>0</v>
      </c>
      <c r="D86" s="4">
        <v>0</v>
      </c>
      <c r="E86" s="4">
        <v>1</v>
      </c>
      <c r="F86" s="4">
        <v>0</v>
      </c>
      <c r="G86" s="4">
        <v>0</v>
      </c>
      <c r="H86" s="4" t="s">
        <v>70</v>
      </c>
      <c r="I86" s="4" t="s">
        <v>233</v>
      </c>
      <c r="J86" s="4">
        <v>0</v>
      </c>
      <c r="K86" s="4" t="b">
        <v>0</v>
      </c>
      <c r="L86" s="4" t="s">
        <v>66</v>
      </c>
      <c r="M86" s="4">
        <v>7</v>
      </c>
      <c r="N86" s="4">
        <v>0</v>
      </c>
      <c r="O86" s="4">
        <v>0</v>
      </c>
      <c r="P86" s="4">
        <v>0</v>
      </c>
      <c r="Q86" s="4">
        <v>0</v>
      </c>
      <c r="R86" s="4" t="s">
        <v>94</v>
      </c>
      <c r="S86" s="4">
        <v>0</v>
      </c>
      <c r="T86" s="4">
        <v>0</v>
      </c>
      <c r="U86" s="4" t="s">
        <v>234</v>
      </c>
      <c r="V86" s="4">
        <v>0</v>
      </c>
      <c r="W86" s="4">
        <v>0</v>
      </c>
      <c r="X86" s="4">
        <v>0</v>
      </c>
      <c r="Y86" s="4">
        <v>174</v>
      </c>
      <c r="Z86" s="4" t="b">
        <v>0</v>
      </c>
      <c r="AA86" s="4" t="b">
        <v>1</v>
      </c>
      <c r="AB86" s="4" t="b">
        <v>0</v>
      </c>
      <c r="AC86" s="4" t="b">
        <v>0</v>
      </c>
      <c r="AD86" s="4" t="b">
        <v>0</v>
      </c>
      <c r="AE86" s="4" t="s">
        <v>70</v>
      </c>
      <c r="AF86" s="4" t="s">
        <v>70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 t="b">
        <v>0</v>
      </c>
      <c r="AM86" s="4">
        <v>0</v>
      </c>
      <c r="AN86" s="4" t="s">
        <v>118</v>
      </c>
      <c r="AO86" s="4" t="s">
        <v>67</v>
      </c>
      <c r="AP86" s="4">
        <v>0</v>
      </c>
      <c r="AQ86" s="4" t="b">
        <v>1</v>
      </c>
      <c r="AR86" s="4" t="b">
        <v>0</v>
      </c>
      <c r="AS86" s="4" t="s">
        <v>235</v>
      </c>
      <c r="AT86" s="4">
        <v>174</v>
      </c>
      <c r="AU86" s="4" t="s">
        <v>70</v>
      </c>
      <c r="AV86" s="4" t="s">
        <v>68</v>
      </c>
      <c r="AW86" s="4">
        <v>1</v>
      </c>
      <c r="AX86" s="4" t="s">
        <v>228</v>
      </c>
      <c r="AY86" s="4" t="b">
        <v>1</v>
      </c>
      <c r="AZ86" s="4">
        <v>0</v>
      </c>
      <c r="BA86" s="4" t="s">
        <v>70</v>
      </c>
      <c r="BB86" s="4" t="b">
        <v>0</v>
      </c>
      <c r="BC86" s="4" t="b">
        <v>0</v>
      </c>
      <c r="BD86" s="4">
        <v>85</v>
      </c>
      <c r="BE86" s="4" t="s">
        <v>69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K86" s="4" t="s">
        <v>70</v>
      </c>
      <c r="BL86" s="4" t="b">
        <v>0</v>
      </c>
      <c r="BM86" s="4">
        <v>0</v>
      </c>
      <c r="BN86" s="4">
        <v>0</v>
      </c>
    </row>
    <row r="87" spans="1:66" x14ac:dyDescent="0.3">
      <c r="A87" s="4">
        <v>0</v>
      </c>
      <c r="B87" s="4">
        <v>0</v>
      </c>
      <c r="C87" s="4">
        <v>0</v>
      </c>
      <c r="D87" s="4">
        <v>0</v>
      </c>
      <c r="E87" s="4">
        <v>1</v>
      </c>
      <c r="F87" s="4">
        <v>0</v>
      </c>
      <c r="G87" s="4">
        <v>0</v>
      </c>
      <c r="H87" s="4" t="s">
        <v>70</v>
      </c>
      <c r="I87" s="4" t="s">
        <v>233</v>
      </c>
      <c r="J87" s="4">
        <v>0</v>
      </c>
      <c r="K87" s="4" t="b">
        <v>0</v>
      </c>
      <c r="L87" s="4" t="s">
        <v>66</v>
      </c>
      <c r="M87" s="4">
        <v>11</v>
      </c>
      <c r="N87" s="4">
        <v>0</v>
      </c>
      <c r="O87" s="4">
        <v>0</v>
      </c>
      <c r="P87" s="4">
        <v>0</v>
      </c>
      <c r="Q87" s="4">
        <v>0</v>
      </c>
      <c r="R87" s="4" t="s">
        <v>175</v>
      </c>
      <c r="S87" s="4">
        <v>0</v>
      </c>
      <c r="T87" s="4">
        <v>0</v>
      </c>
      <c r="U87" s="4" t="s">
        <v>236</v>
      </c>
      <c r="V87" s="4">
        <v>950</v>
      </c>
      <c r="W87" s="4">
        <v>0</v>
      </c>
      <c r="X87" s="4">
        <v>0</v>
      </c>
      <c r="Y87" s="4">
        <v>175</v>
      </c>
      <c r="Z87" s="4" t="b">
        <v>0</v>
      </c>
      <c r="AA87" s="4" t="b">
        <v>1</v>
      </c>
      <c r="AB87" s="4" t="b">
        <v>0</v>
      </c>
      <c r="AC87" s="4" t="b">
        <v>0</v>
      </c>
      <c r="AD87" s="4" t="b">
        <v>0</v>
      </c>
      <c r="AE87" s="4" t="s">
        <v>70</v>
      </c>
      <c r="AF87" s="4" t="s">
        <v>70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 t="b">
        <v>0</v>
      </c>
      <c r="AM87" s="4">
        <v>0</v>
      </c>
      <c r="AN87" s="4" t="s">
        <v>118</v>
      </c>
      <c r="AO87" s="4" t="s">
        <v>67</v>
      </c>
      <c r="AP87" s="4">
        <v>767</v>
      </c>
      <c r="AQ87" s="4" t="b">
        <v>1</v>
      </c>
      <c r="AR87" s="4" t="b">
        <v>0</v>
      </c>
      <c r="AS87" s="4" t="s">
        <v>237</v>
      </c>
      <c r="AT87" s="4">
        <v>175</v>
      </c>
      <c r="AU87" s="4" t="s">
        <v>70</v>
      </c>
      <c r="AV87" s="4" t="s">
        <v>76</v>
      </c>
      <c r="AW87" s="4">
        <v>1</v>
      </c>
      <c r="AX87" s="4" t="s">
        <v>213</v>
      </c>
      <c r="AY87" s="4" t="b">
        <v>1</v>
      </c>
      <c r="AZ87" s="4">
        <v>0</v>
      </c>
      <c r="BA87" s="4" t="s">
        <v>70</v>
      </c>
      <c r="BB87" s="4" t="b">
        <v>0</v>
      </c>
      <c r="BC87" s="4" t="b">
        <v>0</v>
      </c>
      <c r="BD87" s="4">
        <v>86</v>
      </c>
      <c r="BE87" s="4" t="s">
        <v>69</v>
      </c>
      <c r="BF87" s="4">
        <v>0</v>
      </c>
      <c r="BG87" s="4">
        <v>0</v>
      </c>
      <c r="BH87" s="4">
        <v>0</v>
      </c>
      <c r="BI87" s="4">
        <v>85.5</v>
      </c>
      <c r="BJ87" s="4">
        <v>183</v>
      </c>
      <c r="BK87" s="4" t="s">
        <v>70</v>
      </c>
      <c r="BL87" s="4" t="b">
        <v>0</v>
      </c>
      <c r="BM87" s="4">
        <v>950</v>
      </c>
      <c r="BN87" s="4">
        <v>0</v>
      </c>
    </row>
    <row r="88" spans="1:66" x14ac:dyDescent="0.3">
      <c r="A88" s="4">
        <v>0</v>
      </c>
      <c r="B88" s="4">
        <v>0</v>
      </c>
      <c r="C88" s="4">
        <v>0</v>
      </c>
      <c r="D88" s="4">
        <v>0</v>
      </c>
      <c r="E88" s="4">
        <v>1</v>
      </c>
      <c r="F88" s="4">
        <v>0</v>
      </c>
      <c r="G88" s="4">
        <v>0</v>
      </c>
      <c r="H88" s="4" t="s">
        <v>70</v>
      </c>
      <c r="I88" s="4" t="s">
        <v>238</v>
      </c>
      <c r="J88" s="4">
        <v>0</v>
      </c>
      <c r="K88" s="4" t="b">
        <v>0</v>
      </c>
      <c r="L88" s="4" t="s">
        <v>66</v>
      </c>
      <c r="M88" s="4">
        <v>11</v>
      </c>
      <c r="N88" s="4">
        <v>0</v>
      </c>
      <c r="O88" s="4">
        <v>0</v>
      </c>
      <c r="P88" s="4">
        <v>0</v>
      </c>
      <c r="Q88" s="4">
        <v>0</v>
      </c>
      <c r="R88" s="4" t="s">
        <v>175</v>
      </c>
      <c r="S88" s="4">
        <v>0</v>
      </c>
      <c r="T88" s="4">
        <v>0</v>
      </c>
      <c r="U88" s="4" t="s">
        <v>239</v>
      </c>
      <c r="V88" s="4">
        <v>950</v>
      </c>
      <c r="W88" s="4">
        <v>0</v>
      </c>
      <c r="X88" s="4">
        <v>0</v>
      </c>
      <c r="Y88" s="4">
        <v>177</v>
      </c>
      <c r="Z88" s="4" t="b">
        <v>0</v>
      </c>
      <c r="AA88" s="4" t="b">
        <v>1</v>
      </c>
      <c r="AB88" s="4" t="b">
        <v>0</v>
      </c>
      <c r="AC88" s="4" t="b">
        <v>0</v>
      </c>
      <c r="AD88" s="4" t="b">
        <v>0</v>
      </c>
      <c r="AE88" s="4" t="s">
        <v>70</v>
      </c>
      <c r="AF88" s="4" t="s">
        <v>70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 t="b">
        <v>0</v>
      </c>
      <c r="AM88" s="4">
        <v>0</v>
      </c>
      <c r="AN88" s="4" t="s">
        <v>118</v>
      </c>
      <c r="AO88" s="4" t="s">
        <v>67</v>
      </c>
      <c r="AP88" s="4">
        <v>767</v>
      </c>
      <c r="AQ88" s="4" t="b">
        <v>1</v>
      </c>
      <c r="AR88" s="4" t="b">
        <v>0</v>
      </c>
      <c r="AS88" s="4" t="s">
        <v>240</v>
      </c>
      <c r="AT88" s="4">
        <v>177</v>
      </c>
      <c r="AU88" s="4" t="s">
        <v>70</v>
      </c>
      <c r="AV88" s="4" t="s">
        <v>76</v>
      </c>
      <c r="AW88" s="4">
        <v>1</v>
      </c>
      <c r="AX88" s="4" t="s">
        <v>237</v>
      </c>
      <c r="AY88" s="4" t="b">
        <v>1</v>
      </c>
      <c r="AZ88" s="4">
        <v>0</v>
      </c>
      <c r="BA88" s="4" t="s">
        <v>70</v>
      </c>
      <c r="BB88" s="4" t="b">
        <v>1</v>
      </c>
      <c r="BC88" s="4" t="b">
        <v>0</v>
      </c>
      <c r="BD88" s="4">
        <v>87</v>
      </c>
      <c r="BE88" s="4" t="s">
        <v>69</v>
      </c>
      <c r="BF88" s="4">
        <v>0</v>
      </c>
      <c r="BG88" s="4">
        <v>0</v>
      </c>
      <c r="BH88" s="4">
        <v>0</v>
      </c>
      <c r="BI88" s="4">
        <v>85.5</v>
      </c>
      <c r="BJ88" s="4">
        <v>183</v>
      </c>
      <c r="BK88" s="4" t="s">
        <v>70</v>
      </c>
      <c r="BL88" s="4" t="b">
        <v>0</v>
      </c>
      <c r="BM88" s="4">
        <v>950</v>
      </c>
      <c r="BN88" s="4">
        <v>0</v>
      </c>
    </row>
    <row r="89" spans="1:66" x14ac:dyDescent="0.3">
      <c r="A89" s="4">
        <v>0</v>
      </c>
      <c r="B89" s="4">
        <v>0</v>
      </c>
      <c r="C89" s="4">
        <v>0</v>
      </c>
      <c r="D89" s="4">
        <v>0</v>
      </c>
      <c r="E89" s="4">
        <v>1</v>
      </c>
      <c r="F89" s="4">
        <v>0</v>
      </c>
      <c r="G89" s="4">
        <v>0</v>
      </c>
      <c r="H89" s="4" t="s">
        <v>70</v>
      </c>
      <c r="I89" s="4" t="s">
        <v>238</v>
      </c>
      <c r="J89" s="4">
        <v>0</v>
      </c>
      <c r="K89" s="4" t="b">
        <v>0</v>
      </c>
      <c r="L89" s="4" t="s">
        <v>66</v>
      </c>
      <c r="M89" s="4">
        <v>7</v>
      </c>
      <c r="N89" s="4">
        <v>0</v>
      </c>
      <c r="O89" s="4">
        <v>0</v>
      </c>
      <c r="P89" s="4">
        <v>0</v>
      </c>
      <c r="Q89" s="4">
        <v>0</v>
      </c>
      <c r="R89" s="4" t="s">
        <v>94</v>
      </c>
      <c r="S89" s="4">
        <v>0</v>
      </c>
      <c r="T89" s="4">
        <v>0</v>
      </c>
      <c r="U89" s="4" t="s">
        <v>241</v>
      </c>
      <c r="V89" s="4">
        <v>1520</v>
      </c>
      <c r="W89" s="4">
        <v>0</v>
      </c>
      <c r="X89" s="4">
        <v>0</v>
      </c>
      <c r="Y89" s="4">
        <v>180</v>
      </c>
      <c r="Z89" s="4" t="b">
        <v>0</v>
      </c>
      <c r="AA89" s="4" t="b">
        <v>1</v>
      </c>
      <c r="AB89" s="4" t="b">
        <v>0</v>
      </c>
      <c r="AC89" s="4" t="b">
        <v>0</v>
      </c>
      <c r="AD89" s="4" t="b">
        <v>0</v>
      </c>
      <c r="AE89" s="4" t="s">
        <v>70</v>
      </c>
      <c r="AF89" s="4" t="s">
        <v>70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 t="b">
        <v>0</v>
      </c>
      <c r="AM89" s="4">
        <v>0</v>
      </c>
      <c r="AN89" s="4" t="s">
        <v>118</v>
      </c>
      <c r="AO89" s="4" t="s">
        <v>67</v>
      </c>
      <c r="AP89" s="4">
        <v>1282</v>
      </c>
      <c r="AQ89" s="4" t="b">
        <v>1</v>
      </c>
      <c r="AR89" s="4" t="b">
        <v>0</v>
      </c>
      <c r="AS89" s="4" t="s">
        <v>242</v>
      </c>
      <c r="AT89" s="4">
        <v>180</v>
      </c>
      <c r="AU89" s="4" t="s">
        <v>70</v>
      </c>
      <c r="AV89" s="4" t="s">
        <v>68</v>
      </c>
      <c r="AW89" s="4">
        <v>1</v>
      </c>
      <c r="AX89" s="4" t="s">
        <v>235</v>
      </c>
      <c r="AY89" s="4" t="b">
        <v>1</v>
      </c>
      <c r="AZ89" s="4">
        <v>0</v>
      </c>
      <c r="BA89" s="4" t="s">
        <v>70</v>
      </c>
      <c r="BB89" s="4" t="b">
        <v>1</v>
      </c>
      <c r="BC89" s="4" t="b">
        <v>0</v>
      </c>
      <c r="BD89" s="4">
        <v>88</v>
      </c>
      <c r="BE89" s="4" t="s">
        <v>69</v>
      </c>
      <c r="BF89" s="4">
        <v>0</v>
      </c>
      <c r="BG89" s="4">
        <v>0</v>
      </c>
      <c r="BH89" s="4">
        <v>0</v>
      </c>
      <c r="BI89" s="4">
        <v>136.80000000000001</v>
      </c>
      <c r="BJ89" s="4">
        <v>238</v>
      </c>
      <c r="BK89" s="4" t="s">
        <v>70</v>
      </c>
      <c r="BL89" s="4" t="b">
        <v>0</v>
      </c>
      <c r="BM89" s="4">
        <v>1520</v>
      </c>
      <c r="BN89" s="4">
        <v>0</v>
      </c>
    </row>
    <row r="90" spans="1:66" x14ac:dyDescent="0.3">
      <c r="A90" s="4">
        <v>0</v>
      </c>
      <c r="B90" s="4">
        <v>0</v>
      </c>
      <c r="C90" s="4">
        <v>0</v>
      </c>
      <c r="D90" s="4">
        <v>0</v>
      </c>
      <c r="E90" s="4">
        <v>1</v>
      </c>
      <c r="F90" s="4">
        <v>0</v>
      </c>
      <c r="G90" s="4">
        <v>0</v>
      </c>
      <c r="H90" s="4" t="s">
        <v>70</v>
      </c>
      <c r="I90" s="4" t="s">
        <v>243</v>
      </c>
      <c r="J90" s="4">
        <v>0</v>
      </c>
      <c r="K90" s="4" t="b">
        <v>0</v>
      </c>
      <c r="L90" s="4" t="s">
        <v>66</v>
      </c>
      <c r="M90" s="4">
        <v>7</v>
      </c>
      <c r="N90" s="4">
        <v>0</v>
      </c>
      <c r="O90" s="4">
        <v>0</v>
      </c>
      <c r="P90" s="4">
        <v>0</v>
      </c>
      <c r="Q90" s="4">
        <v>0</v>
      </c>
      <c r="R90" s="4" t="s">
        <v>94</v>
      </c>
      <c r="S90" s="4">
        <v>0</v>
      </c>
      <c r="T90" s="4">
        <v>0</v>
      </c>
      <c r="U90" s="4" t="s">
        <v>244</v>
      </c>
      <c r="V90" s="4">
        <v>1520</v>
      </c>
      <c r="W90" s="4">
        <v>0</v>
      </c>
      <c r="X90" s="4">
        <v>0</v>
      </c>
      <c r="Y90" s="4">
        <v>181</v>
      </c>
      <c r="Z90" s="4" t="b">
        <v>0</v>
      </c>
      <c r="AA90" s="4" t="b">
        <v>1</v>
      </c>
      <c r="AB90" s="4" t="b">
        <v>0</v>
      </c>
      <c r="AC90" s="4" t="b">
        <v>0</v>
      </c>
      <c r="AD90" s="4" t="b">
        <v>0</v>
      </c>
      <c r="AE90" s="4" t="s">
        <v>70</v>
      </c>
      <c r="AF90" s="4" t="s">
        <v>70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 t="b">
        <v>0</v>
      </c>
      <c r="AM90" s="4">
        <v>0</v>
      </c>
      <c r="AN90" s="4" t="s">
        <v>118</v>
      </c>
      <c r="AO90" s="4" t="s">
        <v>67</v>
      </c>
      <c r="AP90" s="4">
        <v>1290</v>
      </c>
      <c r="AQ90" s="4" t="b">
        <v>1</v>
      </c>
      <c r="AR90" s="4" t="b">
        <v>0</v>
      </c>
      <c r="AS90" s="4" t="s">
        <v>245</v>
      </c>
      <c r="AT90" s="4">
        <v>181</v>
      </c>
      <c r="AU90" s="4" t="s">
        <v>70</v>
      </c>
      <c r="AV90" s="4" t="s">
        <v>68</v>
      </c>
      <c r="AW90" s="4">
        <v>1</v>
      </c>
      <c r="AX90" s="4" t="s">
        <v>242</v>
      </c>
      <c r="AY90" s="4" t="b">
        <v>1</v>
      </c>
      <c r="AZ90" s="4">
        <v>0</v>
      </c>
      <c r="BA90" s="4" t="s">
        <v>70</v>
      </c>
      <c r="BB90" s="4" t="b">
        <v>0</v>
      </c>
      <c r="BC90" s="4" t="b">
        <v>0</v>
      </c>
      <c r="BD90" s="4">
        <v>89</v>
      </c>
      <c r="BE90" s="4" t="s">
        <v>69</v>
      </c>
      <c r="BF90" s="4">
        <v>0</v>
      </c>
      <c r="BG90" s="4">
        <v>0</v>
      </c>
      <c r="BH90" s="4">
        <v>0</v>
      </c>
      <c r="BI90" s="4">
        <v>136.80000000000001</v>
      </c>
      <c r="BJ90" s="4">
        <v>230</v>
      </c>
      <c r="BK90" s="4" t="s">
        <v>70</v>
      </c>
      <c r="BL90" s="4" t="b">
        <v>0</v>
      </c>
      <c r="BM90" s="4">
        <v>1520</v>
      </c>
      <c r="BN90" s="4">
        <v>0</v>
      </c>
    </row>
    <row r="91" spans="1:66" x14ac:dyDescent="0.3">
      <c r="A91" s="4">
        <v>0</v>
      </c>
      <c r="B91" s="4">
        <v>0</v>
      </c>
      <c r="C91" s="4">
        <v>0</v>
      </c>
      <c r="D91" s="4">
        <v>0</v>
      </c>
      <c r="E91" s="4">
        <v>1</v>
      </c>
      <c r="F91" s="4">
        <v>0</v>
      </c>
      <c r="G91" s="4">
        <v>0</v>
      </c>
      <c r="H91" s="4" t="s">
        <v>70</v>
      </c>
      <c r="I91" s="4" t="s">
        <v>243</v>
      </c>
      <c r="J91" s="4">
        <v>0</v>
      </c>
      <c r="K91" s="4" t="b">
        <v>0</v>
      </c>
      <c r="L91" s="4" t="s">
        <v>66</v>
      </c>
      <c r="M91" s="4">
        <v>11</v>
      </c>
      <c r="N91" s="4">
        <v>0</v>
      </c>
      <c r="O91" s="4">
        <v>0</v>
      </c>
      <c r="P91" s="4">
        <v>0</v>
      </c>
      <c r="Q91" s="4">
        <v>0</v>
      </c>
      <c r="R91" s="4" t="s">
        <v>175</v>
      </c>
      <c r="S91" s="4">
        <v>0</v>
      </c>
      <c r="T91" s="4">
        <v>0</v>
      </c>
      <c r="U91" s="4" t="s">
        <v>246</v>
      </c>
      <c r="V91" s="4">
        <v>1125</v>
      </c>
      <c r="W91" s="4">
        <v>0</v>
      </c>
      <c r="X91" s="4">
        <v>0</v>
      </c>
      <c r="Y91" s="4">
        <v>182</v>
      </c>
      <c r="Z91" s="4" t="b">
        <v>0</v>
      </c>
      <c r="AA91" s="4" t="b">
        <v>1</v>
      </c>
      <c r="AB91" s="4" t="b">
        <v>0</v>
      </c>
      <c r="AC91" s="4" t="b">
        <v>0</v>
      </c>
      <c r="AD91" s="4" t="b">
        <v>0</v>
      </c>
      <c r="AE91" s="4" t="s">
        <v>70</v>
      </c>
      <c r="AF91" s="4" t="s">
        <v>70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 t="b">
        <v>0</v>
      </c>
      <c r="AM91" s="4">
        <v>0</v>
      </c>
      <c r="AN91" s="4" t="s">
        <v>118</v>
      </c>
      <c r="AO91" s="4" t="s">
        <v>67</v>
      </c>
      <c r="AP91" s="4">
        <v>888</v>
      </c>
      <c r="AQ91" s="4" t="b">
        <v>1</v>
      </c>
      <c r="AR91" s="4" t="b">
        <v>0</v>
      </c>
      <c r="AS91" s="4" t="s">
        <v>247</v>
      </c>
      <c r="AT91" s="4">
        <v>182</v>
      </c>
      <c r="AU91" s="4" t="s">
        <v>70</v>
      </c>
      <c r="AV91" s="4" t="s">
        <v>76</v>
      </c>
      <c r="AW91" s="4">
        <v>1</v>
      </c>
      <c r="AX91" s="4" t="s">
        <v>240</v>
      </c>
      <c r="AY91" s="4" t="b">
        <v>1</v>
      </c>
      <c r="AZ91" s="4">
        <v>0</v>
      </c>
      <c r="BA91" s="4" t="s">
        <v>70</v>
      </c>
      <c r="BB91" s="4" t="b">
        <v>0</v>
      </c>
      <c r="BC91" s="4" t="b">
        <v>0</v>
      </c>
      <c r="BD91" s="4">
        <v>90</v>
      </c>
      <c r="BE91" s="4" t="s">
        <v>69</v>
      </c>
      <c r="BF91" s="4">
        <v>0</v>
      </c>
      <c r="BG91" s="4">
        <v>0</v>
      </c>
      <c r="BH91" s="4">
        <v>0</v>
      </c>
      <c r="BI91" s="4">
        <v>101.25</v>
      </c>
      <c r="BJ91" s="4">
        <v>237</v>
      </c>
      <c r="BK91" s="4" t="s">
        <v>70</v>
      </c>
      <c r="BL91" s="4" t="b">
        <v>0</v>
      </c>
      <c r="BM91" s="4">
        <v>1125</v>
      </c>
      <c r="BN91" s="4">
        <v>0</v>
      </c>
    </row>
    <row r="92" spans="1:66" x14ac:dyDescent="0.3">
      <c r="A92" s="4">
        <v>0</v>
      </c>
      <c r="B92" s="4">
        <v>0</v>
      </c>
      <c r="C92" s="4">
        <v>0</v>
      </c>
      <c r="D92" s="4">
        <v>0</v>
      </c>
      <c r="E92" s="4">
        <v>1</v>
      </c>
      <c r="F92" s="4">
        <v>0</v>
      </c>
      <c r="G92" s="4">
        <v>0</v>
      </c>
      <c r="H92" s="4" t="s">
        <v>70</v>
      </c>
      <c r="I92" s="4" t="s">
        <v>248</v>
      </c>
      <c r="J92" s="4">
        <v>0</v>
      </c>
      <c r="K92" s="4" t="b">
        <v>0</v>
      </c>
      <c r="L92" s="4" t="s">
        <v>66</v>
      </c>
      <c r="M92" s="4">
        <v>7</v>
      </c>
      <c r="N92" s="4">
        <v>0</v>
      </c>
      <c r="O92" s="4">
        <v>0</v>
      </c>
      <c r="P92" s="4">
        <v>0</v>
      </c>
      <c r="Q92" s="4">
        <v>0</v>
      </c>
      <c r="R92" s="4" t="s">
        <v>94</v>
      </c>
      <c r="S92" s="4">
        <v>0</v>
      </c>
      <c r="T92" s="4">
        <v>0</v>
      </c>
      <c r="U92" s="4" t="s">
        <v>249</v>
      </c>
      <c r="V92" s="4">
        <v>1520</v>
      </c>
      <c r="W92" s="4">
        <v>0</v>
      </c>
      <c r="X92" s="4">
        <v>0</v>
      </c>
      <c r="Y92" s="4">
        <v>185</v>
      </c>
      <c r="Z92" s="4" t="b">
        <v>0</v>
      </c>
      <c r="AA92" s="4" t="b">
        <v>1</v>
      </c>
      <c r="AB92" s="4" t="b">
        <v>0</v>
      </c>
      <c r="AC92" s="4" t="b">
        <v>0</v>
      </c>
      <c r="AD92" s="4" t="b">
        <v>0</v>
      </c>
      <c r="AE92" s="4" t="s">
        <v>70</v>
      </c>
      <c r="AF92" s="4" t="s">
        <v>70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 t="b">
        <v>0</v>
      </c>
      <c r="AM92" s="4">
        <v>0</v>
      </c>
      <c r="AN92" s="4" t="s">
        <v>118</v>
      </c>
      <c r="AO92" s="4" t="s">
        <v>67</v>
      </c>
      <c r="AP92" s="4">
        <v>1290</v>
      </c>
      <c r="AQ92" s="4" t="b">
        <v>1</v>
      </c>
      <c r="AR92" s="4" t="b">
        <v>0</v>
      </c>
      <c r="AS92" s="4" t="s">
        <v>250</v>
      </c>
      <c r="AT92" s="4">
        <v>185</v>
      </c>
      <c r="AU92" s="4" t="s">
        <v>70</v>
      </c>
      <c r="AV92" s="4" t="s">
        <v>68</v>
      </c>
      <c r="AW92" s="4">
        <v>1</v>
      </c>
      <c r="AX92" s="4" t="s">
        <v>245</v>
      </c>
      <c r="AY92" s="4" t="b">
        <v>1</v>
      </c>
      <c r="AZ92" s="4">
        <v>0</v>
      </c>
      <c r="BA92" s="4" t="s">
        <v>70</v>
      </c>
      <c r="BB92" s="4" t="b">
        <v>0</v>
      </c>
      <c r="BC92" s="4" t="b">
        <v>0</v>
      </c>
      <c r="BD92" s="4">
        <v>91</v>
      </c>
      <c r="BE92" s="4" t="s">
        <v>69</v>
      </c>
      <c r="BF92" s="4">
        <v>0</v>
      </c>
      <c r="BG92" s="4">
        <v>0</v>
      </c>
      <c r="BH92" s="4">
        <v>0</v>
      </c>
      <c r="BI92" s="4">
        <v>136.80000000000001</v>
      </c>
      <c r="BJ92" s="4">
        <v>230</v>
      </c>
      <c r="BK92" s="4" t="s">
        <v>70</v>
      </c>
      <c r="BL92" s="4" t="b">
        <v>0</v>
      </c>
      <c r="BM92" s="4">
        <v>1520</v>
      </c>
      <c r="BN92" s="4">
        <v>0</v>
      </c>
    </row>
    <row r="93" spans="1:66" x14ac:dyDescent="0.3">
      <c r="A93" s="4">
        <v>0</v>
      </c>
      <c r="B93" s="4">
        <v>0</v>
      </c>
      <c r="C93" s="4">
        <v>0</v>
      </c>
      <c r="D93" s="4">
        <v>0</v>
      </c>
      <c r="E93" s="4">
        <v>1</v>
      </c>
      <c r="F93" s="4">
        <v>0</v>
      </c>
      <c r="G93" s="4">
        <v>0</v>
      </c>
      <c r="H93" s="4" t="s">
        <v>70</v>
      </c>
      <c r="I93" s="4" t="s">
        <v>251</v>
      </c>
      <c r="J93" s="4">
        <v>0</v>
      </c>
      <c r="K93" s="4" t="b">
        <v>0</v>
      </c>
      <c r="L93" s="4" t="s">
        <v>66</v>
      </c>
      <c r="M93" s="4">
        <v>21</v>
      </c>
      <c r="N93" s="4">
        <v>0</v>
      </c>
      <c r="O93" s="4">
        <v>0</v>
      </c>
      <c r="P93" s="4">
        <v>0</v>
      </c>
      <c r="Q93" s="4">
        <v>0</v>
      </c>
      <c r="R93" s="4" t="s">
        <v>252</v>
      </c>
      <c r="S93" s="4">
        <v>0</v>
      </c>
      <c r="T93" s="4">
        <v>0</v>
      </c>
      <c r="U93" s="4" t="s">
        <v>253</v>
      </c>
      <c r="V93" s="4">
        <v>0</v>
      </c>
      <c r="W93" s="4">
        <v>0</v>
      </c>
      <c r="X93" s="4">
        <v>0</v>
      </c>
      <c r="Y93" s="4">
        <v>186</v>
      </c>
      <c r="Z93" s="4" t="b">
        <v>0</v>
      </c>
      <c r="AA93" s="4" t="b">
        <v>1</v>
      </c>
      <c r="AB93" s="4" t="b">
        <v>0</v>
      </c>
      <c r="AC93" s="4" t="b">
        <v>0</v>
      </c>
      <c r="AD93" s="4" t="b">
        <v>0</v>
      </c>
      <c r="AE93" s="4" t="s">
        <v>70</v>
      </c>
      <c r="AF93" s="4" t="s">
        <v>70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 t="b">
        <v>0</v>
      </c>
      <c r="AM93" s="4">
        <v>0</v>
      </c>
      <c r="AN93" s="4" t="s">
        <v>118</v>
      </c>
      <c r="AO93" s="4" t="s">
        <v>67</v>
      </c>
      <c r="AP93" s="4">
        <v>0</v>
      </c>
      <c r="AQ93" s="4" t="b">
        <v>1</v>
      </c>
      <c r="AR93" s="4" t="b">
        <v>0</v>
      </c>
      <c r="AS93" s="4" t="s">
        <v>254</v>
      </c>
      <c r="AT93" s="4">
        <v>186</v>
      </c>
      <c r="AU93" s="4" t="s">
        <v>70</v>
      </c>
      <c r="AV93" s="4" t="s">
        <v>68</v>
      </c>
      <c r="AW93" s="4">
        <v>1</v>
      </c>
      <c r="AX93" s="4" t="s">
        <v>255</v>
      </c>
      <c r="AY93" s="4" t="b">
        <v>1</v>
      </c>
      <c r="AZ93" s="4">
        <v>0</v>
      </c>
      <c r="BA93" s="4" t="s">
        <v>70</v>
      </c>
      <c r="BB93" s="4" t="b">
        <v>0</v>
      </c>
      <c r="BC93" s="4" t="b">
        <v>0</v>
      </c>
      <c r="BD93" s="4">
        <v>92</v>
      </c>
      <c r="BE93" s="4" t="s">
        <v>69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K93" s="4" t="s">
        <v>70</v>
      </c>
      <c r="BL93" s="4" t="b">
        <v>0</v>
      </c>
      <c r="BM93" s="4">
        <v>0</v>
      </c>
      <c r="BN93" s="4">
        <v>0</v>
      </c>
    </row>
    <row r="94" spans="1:66" x14ac:dyDescent="0.3">
      <c r="A94" s="4">
        <v>0</v>
      </c>
      <c r="B94" s="4">
        <v>0</v>
      </c>
      <c r="C94" s="4">
        <v>0</v>
      </c>
      <c r="D94" s="4">
        <v>0</v>
      </c>
      <c r="E94" s="4">
        <v>1</v>
      </c>
      <c r="F94" s="4">
        <v>0</v>
      </c>
      <c r="G94" s="4">
        <v>0</v>
      </c>
      <c r="H94" s="4" t="s">
        <v>70</v>
      </c>
      <c r="I94" s="4" t="s">
        <v>251</v>
      </c>
      <c r="J94" s="4">
        <v>0</v>
      </c>
      <c r="K94" s="4" t="b">
        <v>0</v>
      </c>
      <c r="L94" s="4" t="s">
        <v>66</v>
      </c>
      <c r="M94" s="4">
        <v>21</v>
      </c>
      <c r="N94" s="4">
        <v>0</v>
      </c>
      <c r="O94" s="4">
        <v>0</v>
      </c>
      <c r="P94" s="4">
        <v>0</v>
      </c>
      <c r="Q94" s="4">
        <v>0</v>
      </c>
      <c r="R94" s="4" t="s">
        <v>252</v>
      </c>
      <c r="S94" s="4">
        <v>0</v>
      </c>
      <c r="T94" s="4">
        <v>0</v>
      </c>
      <c r="U94" s="4" t="s">
        <v>256</v>
      </c>
      <c r="V94" s="4">
        <v>0</v>
      </c>
      <c r="W94" s="4">
        <v>0</v>
      </c>
      <c r="X94" s="4">
        <v>0</v>
      </c>
      <c r="Y94" s="4">
        <v>187</v>
      </c>
      <c r="Z94" s="4" t="b">
        <v>0</v>
      </c>
      <c r="AA94" s="4" t="b">
        <v>1</v>
      </c>
      <c r="AB94" s="4" t="b">
        <v>0</v>
      </c>
      <c r="AC94" s="4" t="b">
        <v>0</v>
      </c>
      <c r="AD94" s="4" t="b">
        <v>0</v>
      </c>
      <c r="AE94" s="4" t="s">
        <v>70</v>
      </c>
      <c r="AF94" s="4" t="s">
        <v>70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 t="b">
        <v>0</v>
      </c>
      <c r="AM94" s="4">
        <v>0</v>
      </c>
      <c r="AN94" s="4" t="s">
        <v>118</v>
      </c>
      <c r="AO94" s="4" t="s">
        <v>67</v>
      </c>
      <c r="AP94" s="4">
        <v>0</v>
      </c>
      <c r="AQ94" s="4" t="b">
        <v>1</v>
      </c>
      <c r="AR94" s="4" t="b">
        <v>0</v>
      </c>
      <c r="AS94" s="4" t="s">
        <v>257</v>
      </c>
      <c r="AT94" s="4">
        <v>187</v>
      </c>
      <c r="AU94" s="4" t="s">
        <v>70</v>
      </c>
      <c r="AV94" s="4" t="s">
        <v>68</v>
      </c>
      <c r="AW94" s="4">
        <v>1</v>
      </c>
      <c r="AX94" s="4" t="s">
        <v>254</v>
      </c>
      <c r="AY94" s="4" t="b">
        <v>1</v>
      </c>
      <c r="AZ94" s="4">
        <v>0</v>
      </c>
      <c r="BA94" s="4" t="s">
        <v>70</v>
      </c>
      <c r="BB94" s="4" t="b">
        <v>0</v>
      </c>
      <c r="BC94" s="4" t="b">
        <v>0</v>
      </c>
      <c r="BD94" s="4">
        <v>93</v>
      </c>
      <c r="BE94" s="4" t="s">
        <v>69</v>
      </c>
      <c r="BF94" s="4">
        <v>0</v>
      </c>
      <c r="BG94" s="4">
        <v>0</v>
      </c>
      <c r="BH94" s="4">
        <v>0</v>
      </c>
      <c r="BI94" s="4">
        <v>0</v>
      </c>
      <c r="BJ94" s="4">
        <v>0</v>
      </c>
      <c r="BK94" s="4" t="s">
        <v>70</v>
      </c>
      <c r="BL94" s="4" t="b">
        <v>0</v>
      </c>
      <c r="BM94" s="4">
        <v>0</v>
      </c>
      <c r="BN94" s="4">
        <v>0</v>
      </c>
    </row>
    <row r="95" spans="1:66" x14ac:dyDescent="0.3">
      <c r="A95" s="4">
        <v>0</v>
      </c>
      <c r="B95" s="4">
        <v>0</v>
      </c>
      <c r="C95" s="4">
        <v>0</v>
      </c>
      <c r="D95" s="4">
        <v>0</v>
      </c>
      <c r="E95" s="4">
        <v>1</v>
      </c>
      <c r="F95" s="4">
        <v>0</v>
      </c>
      <c r="G95" s="4">
        <v>0</v>
      </c>
      <c r="H95" s="4" t="s">
        <v>70</v>
      </c>
      <c r="I95" s="4" t="s">
        <v>251</v>
      </c>
      <c r="J95" s="4">
        <v>0</v>
      </c>
      <c r="K95" s="4" t="b">
        <v>0</v>
      </c>
      <c r="L95" s="4" t="s">
        <v>66</v>
      </c>
      <c r="M95" s="4">
        <v>2</v>
      </c>
      <c r="N95" s="4">
        <v>0</v>
      </c>
      <c r="O95" s="4">
        <v>0</v>
      </c>
      <c r="P95" s="4">
        <v>0</v>
      </c>
      <c r="Q95" s="4">
        <v>0</v>
      </c>
      <c r="R95" s="4" t="s">
        <v>71</v>
      </c>
      <c r="S95" s="4">
        <v>0</v>
      </c>
      <c r="T95" s="4">
        <v>0</v>
      </c>
      <c r="U95" s="4" t="s">
        <v>258</v>
      </c>
      <c r="V95" s="4">
        <v>1520</v>
      </c>
      <c r="W95" s="4">
        <v>0</v>
      </c>
      <c r="X95" s="4">
        <v>0</v>
      </c>
      <c r="Y95" s="4">
        <v>189</v>
      </c>
      <c r="Z95" s="4" t="b">
        <v>0</v>
      </c>
      <c r="AA95" s="4" t="b">
        <v>1</v>
      </c>
      <c r="AB95" s="4" t="b">
        <v>0</v>
      </c>
      <c r="AC95" s="4" t="b">
        <v>0</v>
      </c>
      <c r="AD95" s="4" t="b">
        <v>0</v>
      </c>
      <c r="AE95" s="4" t="s">
        <v>70</v>
      </c>
      <c r="AF95" s="4" t="s">
        <v>70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 t="b">
        <v>0</v>
      </c>
      <c r="AM95" s="4">
        <v>0</v>
      </c>
      <c r="AN95" s="4" t="s">
        <v>118</v>
      </c>
      <c r="AO95" s="4" t="s">
        <v>67</v>
      </c>
      <c r="AP95" s="4">
        <v>1157</v>
      </c>
      <c r="AQ95" s="4" t="b">
        <v>1</v>
      </c>
      <c r="AR95" s="4" t="b">
        <v>0</v>
      </c>
      <c r="AS95" s="4" t="s">
        <v>259</v>
      </c>
      <c r="AT95" s="4">
        <v>189</v>
      </c>
      <c r="AU95" s="4" t="s">
        <v>70</v>
      </c>
      <c r="AV95" s="4" t="s">
        <v>76</v>
      </c>
      <c r="AW95" s="4">
        <v>1</v>
      </c>
      <c r="AX95" s="4" t="s">
        <v>207</v>
      </c>
      <c r="AY95" s="4" t="b">
        <v>1</v>
      </c>
      <c r="AZ95" s="4">
        <v>0</v>
      </c>
      <c r="BA95" s="4" t="s">
        <v>70</v>
      </c>
      <c r="BB95" s="4" t="b">
        <v>0</v>
      </c>
      <c r="BC95" s="4" t="b">
        <v>0</v>
      </c>
      <c r="BD95" s="4">
        <v>94</v>
      </c>
      <c r="BE95" s="4" t="s">
        <v>69</v>
      </c>
      <c r="BF95" s="4">
        <v>0</v>
      </c>
      <c r="BG95" s="4">
        <v>0</v>
      </c>
      <c r="BH95" s="4">
        <v>0</v>
      </c>
      <c r="BI95" s="4">
        <v>0</v>
      </c>
      <c r="BJ95" s="4">
        <v>363</v>
      </c>
      <c r="BK95" s="4" t="s">
        <v>70</v>
      </c>
      <c r="BL95" s="4" t="b">
        <v>0</v>
      </c>
      <c r="BM95" s="4">
        <v>1520</v>
      </c>
      <c r="BN95" s="4">
        <v>0</v>
      </c>
    </row>
    <row r="96" spans="1:66" x14ac:dyDescent="0.3">
      <c r="A96" s="4">
        <v>0</v>
      </c>
      <c r="B96" s="4">
        <v>0</v>
      </c>
      <c r="C96" s="4">
        <v>0</v>
      </c>
      <c r="D96" s="4">
        <v>0</v>
      </c>
      <c r="E96" s="4">
        <v>1</v>
      </c>
      <c r="F96" s="4">
        <v>0</v>
      </c>
      <c r="G96" s="4">
        <v>0</v>
      </c>
      <c r="H96" s="4" t="s">
        <v>70</v>
      </c>
      <c r="I96" s="4" t="s">
        <v>260</v>
      </c>
      <c r="J96" s="4">
        <v>0</v>
      </c>
      <c r="K96" s="4" t="b">
        <v>0</v>
      </c>
      <c r="L96" s="4" t="s">
        <v>66</v>
      </c>
      <c r="M96" s="4">
        <v>2</v>
      </c>
      <c r="N96" s="4">
        <v>0</v>
      </c>
      <c r="O96" s="4">
        <v>0</v>
      </c>
      <c r="P96" s="4">
        <v>0</v>
      </c>
      <c r="Q96" s="4">
        <v>0</v>
      </c>
      <c r="R96" s="4" t="s">
        <v>71</v>
      </c>
      <c r="S96" s="4">
        <v>0</v>
      </c>
      <c r="T96" s="4">
        <v>0</v>
      </c>
      <c r="U96" s="4" t="s">
        <v>261</v>
      </c>
      <c r="V96" s="4">
        <v>875</v>
      </c>
      <c r="W96" s="4">
        <v>0</v>
      </c>
      <c r="X96" s="4">
        <v>0</v>
      </c>
      <c r="Y96" s="4">
        <v>190</v>
      </c>
      <c r="Z96" s="4" t="b">
        <v>0</v>
      </c>
      <c r="AA96" s="4" t="b">
        <v>1</v>
      </c>
      <c r="AB96" s="4" t="b">
        <v>0</v>
      </c>
      <c r="AC96" s="4" t="b">
        <v>0</v>
      </c>
      <c r="AD96" s="4" t="b">
        <v>0</v>
      </c>
      <c r="AE96" s="4" t="s">
        <v>70</v>
      </c>
      <c r="AF96" s="4" t="s">
        <v>70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 t="b">
        <v>0</v>
      </c>
      <c r="AM96" s="4">
        <v>0</v>
      </c>
      <c r="AN96" s="4" t="s">
        <v>118</v>
      </c>
      <c r="AO96" s="4" t="s">
        <v>67</v>
      </c>
      <c r="AP96" s="4">
        <v>722</v>
      </c>
      <c r="AQ96" s="4" t="b">
        <v>1</v>
      </c>
      <c r="AR96" s="4" t="b">
        <v>0</v>
      </c>
      <c r="AS96" s="4" t="s">
        <v>262</v>
      </c>
      <c r="AT96" s="4">
        <v>190</v>
      </c>
      <c r="AU96" s="4" t="s">
        <v>70</v>
      </c>
      <c r="AV96" s="4" t="s">
        <v>76</v>
      </c>
      <c r="AW96" s="4">
        <v>1</v>
      </c>
      <c r="AX96" s="4" t="s">
        <v>259</v>
      </c>
      <c r="AY96" s="4" t="b">
        <v>1</v>
      </c>
      <c r="AZ96" s="4">
        <v>0</v>
      </c>
      <c r="BA96" s="4" t="s">
        <v>70</v>
      </c>
      <c r="BB96" s="4" t="b">
        <v>0</v>
      </c>
      <c r="BC96" s="4" t="b">
        <v>0</v>
      </c>
      <c r="BD96" s="4">
        <v>95</v>
      </c>
      <c r="BE96" s="4" t="s">
        <v>69</v>
      </c>
      <c r="BF96" s="4">
        <v>0</v>
      </c>
      <c r="BG96" s="4">
        <v>0</v>
      </c>
      <c r="BH96" s="4">
        <v>0</v>
      </c>
      <c r="BI96" s="4">
        <v>78.75</v>
      </c>
      <c r="BJ96" s="4">
        <v>153</v>
      </c>
      <c r="BK96" s="4" t="s">
        <v>70</v>
      </c>
      <c r="BL96" s="4" t="b">
        <v>0</v>
      </c>
      <c r="BM96" s="4">
        <v>875</v>
      </c>
      <c r="BN96" s="4">
        <v>0</v>
      </c>
    </row>
    <row r="97" spans="1:66" x14ac:dyDescent="0.3">
      <c r="A97" s="4">
        <v>0</v>
      </c>
      <c r="B97" s="4">
        <v>0</v>
      </c>
      <c r="C97" s="4">
        <v>0</v>
      </c>
      <c r="D97" s="4">
        <v>0</v>
      </c>
      <c r="E97" s="4">
        <v>1</v>
      </c>
      <c r="F97" s="4">
        <v>0</v>
      </c>
      <c r="G97" s="4">
        <v>0</v>
      </c>
      <c r="H97" s="4" t="s">
        <v>70</v>
      </c>
      <c r="I97" s="4" t="s">
        <v>263</v>
      </c>
      <c r="J97" s="4">
        <v>0</v>
      </c>
      <c r="K97" s="4" t="b">
        <v>0</v>
      </c>
      <c r="L97" s="4" t="s">
        <v>66</v>
      </c>
      <c r="M97" s="4">
        <v>2</v>
      </c>
      <c r="N97" s="4">
        <v>0</v>
      </c>
      <c r="O97" s="4">
        <v>0</v>
      </c>
      <c r="P97" s="4">
        <v>0</v>
      </c>
      <c r="Q97" s="4">
        <v>0</v>
      </c>
      <c r="R97" s="4" t="s">
        <v>71</v>
      </c>
      <c r="S97" s="4">
        <v>0</v>
      </c>
      <c r="T97" s="4">
        <v>0</v>
      </c>
      <c r="U97" s="4" t="s">
        <v>264</v>
      </c>
      <c r="V97" s="4">
        <v>950</v>
      </c>
      <c r="W97" s="4">
        <v>0</v>
      </c>
      <c r="X97" s="4">
        <v>0</v>
      </c>
      <c r="Y97" s="4">
        <v>191</v>
      </c>
      <c r="Z97" s="4" t="b">
        <v>0</v>
      </c>
      <c r="AA97" s="4" t="b">
        <v>1</v>
      </c>
      <c r="AB97" s="4" t="b">
        <v>0</v>
      </c>
      <c r="AC97" s="4" t="b">
        <v>0</v>
      </c>
      <c r="AD97" s="4" t="b">
        <v>0</v>
      </c>
      <c r="AE97" s="4" t="s">
        <v>70</v>
      </c>
      <c r="AF97" s="4" t="s">
        <v>70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 t="b">
        <v>0</v>
      </c>
      <c r="AM97" s="4">
        <v>0</v>
      </c>
      <c r="AN97" s="4" t="s">
        <v>118</v>
      </c>
      <c r="AO97" s="4" t="s">
        <v>67</v>
      </c>
      <c r="AP97" s="4">
        <v>772</v>
      </c>
      <c r="AQ97" s="4" t="b">
        <v>1</v>
      </c>
      <c r="AR97" s="4" t="b">
        <v>0</v>
      </c>
      <c r="AS97" s="4" t="s">
        <v>265</v>
      </c>
      <c r="AT97" s="4">
        <v>191</v>
      </c>
      <c r="AU97" s="4" t="s">
        <v>70</v>
      </c>
      <c r="AV97" s="4" t="s">
        <v>76</v>
      </c>
      <c r="AW97" s="4">
        <v>1</v>
      </c>
      <c r="AX97" s="4" t="s">
        <v>262</v>
      </c>
      <c r="AY97" s="4" t="b">
        <v>1</v>
      </c>
      <c r="AZ97" s="4">
        <v>0</v>
      </c>
      <c r="BA97" s="4" t="s">
        <v>70</v>
      </c>
      <c r="BB97" s="4" t="b">
        <v>0</v>
      </c>
      <c r="BC97" s="4" t="b">
        <v>0</v>
      </c>
      <c r="BD97" s="4">
        <v>96</v>
      </c>
      <c r="BE97" s="4" t="s">
        <v>69</v>
      </c>
      <c r="BF97" s="4">
        <v>0</v>
      </c>
      <c r="BG97" s="4">
        <v>0</v>
      </c>
      <c r="BH97" s="4">
        <v>0</v>
      </c>
      <c r="BI97" s="4">
        <v>85.5</v>
      </c>
      <c r="BJ97" s="4">
        <v>178</v>
      </c>
      <c r="BK97" s="4" t="s">
        <v>70</v>
      </c>
      <c r="BL97" s="4" t="b">
        <v>0</v>
      </c>
      <c r="BM97" s="4">
        <v>950</v>
      </c>
      <c r="BN97" s="4">
        <v>0</v>
      </c>
    </row>
    <row r="98" spans="1:66" x14ac:dyDescent="0.3">
      <c r="A98" s="4">
        <v>0</v>
      </c>
      <c r="B98" s="4">
        <v>0</v>
      </c>
      <c r="C98" s="4">
        <v>0</v>
      </c>
      <c r="D98" s="4">
        <v>0</v>
      </c>
      <c r="E98" s="4">
        <v>1</v>
      </c>
      <c r="F98" s="4">
        <v>0</v>
      </c>
      <c r="G98" s="4">
        <v>0</v>
      </c>
      <c r="H98" s="4" t="s">
        <v>70</v>
      </c>
      <c r="I98" s="4" t="s">
        <v>266</v>
      </c>
      <c r="J98" s="4">
        <v>0</v>
      </c>
      <c r="K98" s="4" t="b">
        <v>0</v>
      </c>
      <c r="L98" s="4" t="s">
        <v>66</v>
      </c>
      <c r="M98" s="4">
        <v>2</v>
      </c>
      <c r="N98" s="4">
        <v>0</v>
      </c>
      <c r="O98" s="4">
        <v>0</v>
      </c>
      <c r="P98" s="4">
        <v>0</v>
      </c>
      <c r="Q98" s="4">
        <v>0</v>
      </c>
      <c r="R98" s="4" t="s">
        <v>71</v>
      </c>
      <c r="S98" s="4">
        <v>0</v>
      </c>
      <c r="T98" s="4">
        <v>0</v>
      </c>
      <c r="U98" s="4" t="s">
        <v>267</v>
      </c>
      <c r="V98" s="4">
        <v>1050</v>
      </c>
      <c r="W98" s="4">
        <v>0</v>
      </c>
      <c r="X98" s="4">
        <v>0</v>
      </c>
      <c r="Y98" s="4">
        <v>193</v>
      </c>
      <c r="Z98" s="4" t="b">
        <v>0</v>
      </c>
      <c r="AA98" s="4" t="b">
        <v>1</v>
      </c>
      <c r="AB98" s="4" t="b">
        <v>0</v>
      </c>
      <c r="AC98" s="4" t="b">
        <v>0</v>
      </c>
      <c r="AD98" s="4" t="b">
        <v>0</v>
      </c>
      <c r="AE98" s="4" t="s">
        <v>70</v>
      </c>
      <c r="AF98" s="4" t="s">
        <v>70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 t="b">
        <v>0</v>
      </c>
      <c r="AM98" s="4">
        <v>0</v>
      </c>
      <c r="AN98" s="4" t="s">
        <v>118</v>
      </c>
      <c r="AO98" s="4" t="s">
        <v>67</v>
      </c>
      <c r="AP98" s="4">
        <v>838</v>
      </c>
      <c r="AQ98" s="4" t="b">
        <v>1</v>
      </c>
      <c r="AR98" s="4" t="b">
        <v>0</v>
      </c>
      <c r="AS98" s="4" t="s">
        <v>268</v>
      </c>
      <c r="AT98" s="4">
        <v>193</v>
      </c>
      <c r="AU98" s="4" t="s">
        <v>70</v>
      </c>
      <c r="AV98" s="4" t="s">
        <v>76</v>
      </c>
      <c r="AW98" s="4">
        <v>1</v>
      </c>
      <c r="AX98" s="4" t="s">
        <v>265</v>
      </c>
      <c r="AY98" s="4" t="b">
        <v>1</v>
      </c>
      <c r="AZ98" s="4">
        <v>0</v>
      </c>
      <c r="BA98" s="4" t="s">
        <v>70</v>
      </c>
      <c r="BB98" s="4" t="b">
        <v>0</v>
      </c>
      <c r="BC98" s="4" t="b">
        <v>0</v>
      </c>
      <c r="BD98" s="4">
        <v>97</v>
      </c>
      <c r="BE98" s="4" t="s">
        <v>69</v>
      </c>
      <c r="BF98" s="4">
        <v>0</v>
      </c>
      <c r="BG98" s="4">
        <v>0</v>
      </c>
      <c r="BH98" s="4">
        <v>100</v>
      </c>
      <c r="BI98" s="4">
        <v>85.5</v>
      </c>
      <c r="BJ98" s="4">
        <v>212</v>
      </c>
      <c r="BK98" s="4" t="s">
        <v>70</v>
      </c>
      <c r="BL98" s="4" t="b">
        <v>0</v>
      </c>
      <c r="BM98" s="4">
        <v>950</v>
      </c>
      <c r="BN98" s="4">
        <v>0</v>
      </c>
    </row>
    <row r="99" spans="1:66" x14ac:dyDescent="0.3">
      <c r="A99" s="4">
        <v>0</v>
      </c>
      <c r="B99" s="4">
        <v>0</v>
      </c>
      <c r="C99" s="4">
        <v>0</v>
      </c>
      <c r="D99" s="4">
        <v>0</v>
      </c>
      <c r="E99" s="4">
        <v>2</v>
      </c>
      <c r="F99" s="4">
        <v>0</v>
      </c>
      <c r="G99" s="4">
        <v>0</v>
      </c>
      <c r="H99" s="4" t="s">
        <v>70</v>
      </c>
      <c r="I99" s="4" t="s">
        <v>263</v>
      </c>
      <c r="J99" s="4">
        <v>0</v>
      </c>
      <c r="K99" s="4" t="b">
        <v>0</v>
      </c>
      <c r="L99" s="4" t="s">
        <v>269</v>
      </c>
      <c r="M99" s="4">
        <v>25</v>
      </c>
      <c r="N99" s="4">
        <v>0</v>
      </c>
      <c r="O99" s="4">
        <v>0</v>
      </c>
      <c r="P99" s="4">
        <v>0</v>
      </c>
      <c r="Q99" s="4">
        <v>0</v>
      </c>
      <c r="R99" s="4" t="s">
        <v>270</v>
      </c>
      <c r="S99" s="4">
        <v>0</v>
      </c>
      <c r="T99" s="4">
        <v>0</v>
      </c>
      <c r="U99" s="4" t="s">
        <v>271</v>
      </c>
      <c r="V99" s="4">
        <v>760</v>
      </c>
      <c r="W99" s="4">
        <v>0</v>
      </c>
      <c r="X99" s="4">
        <v>0</v>
      </c>
      <c r="Y99" s="4">
        <v>194</v>
      </c>
      <c r="Z99" s="4" t="b">
        <v>0</v>
      </c>
      <c r="AA99" s="4" t="b">
        <v>1</v>
      </c>
      <c r="AB99" s="4" t="b">
        <v>0</v>
      </c>
      <c r="AC99" s="4" t="b">
        <v>0</v>
      </c>
      <c r="AD99" s="4" t="b">
        <v>0</v>
      </c>
      <c r="AE99" s="4" t="s">
        <v>70</v>
      </c>
      <c r="AF99" s="4" t="s">
        <v>70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 t="b">
        <v>0</v>
      </c>
      <c r="AM99" s="4">
        <v>0</v>
      </c>
      <c r="AN99" s="4" t="s">
        <v>118</v>
      </c>
      <c r="AO99" s="4" t="s">
        <v>67</v>
      </c>
      <c r="AP99" s="4">
        <v>696</v>
      </c>
      <c r="AQ99" s="4" t="b">
        <v>1</v>
      </c>
      <c r="AR99" s="4" t="b">
        <v>0</v>
      </c>
      <c r="AS99" s="4" t="s">
        <v>263</v>
      </c>
      <c r="AT99" s="4">
        <v>194</v>
      </c>
      <c r="AU99" s="4" t="s">
        <v>70</v>
      </c>
      <c r="AV99" s="4" t="s">
        <v>68</v>
      </c>
      <c r="AW99" s="4">
        <v>1</v>
      </c>
      <c r="AX99" s="4" t="s">
        <v>272</v>
      </c>
      <c r="AY99" s="4" t="b">
        <v>1</v>
      </c>
      <c r="AZ99" s="4">
        <v>0</v>
      </c>
      <c r="BA99" s="4" t="s">
        <v>70</v>
      </c>
      <c r="BB99" s="4" t="b">
        <v>1</v>
      </c>
      <c r="BC99" s="4" t="b">
        <v>0</v>
      </c>
      <c r="BD99" s="4">
        <v>98</v>
      </c>
      <c r="BE99" s="4" t="s">
        <v>69</v>
      </c>
      <c r="BF99" s="4">
        <v>0</v>
      </c>
      <c r="BG99" s="4">
        <v>0</v>
      </c>
      <c r="BH99" s="4">
        <v>0</v>
      </c>
      <c r="BI99" s="4">
        <v>0</v>
      </c>
      <c r="BJ99" s="4">
        <v>64</v>
      </c>
      <c r="BK99" s="4" t="s">
        <v>70</v>
      </c>
      <c r="BL99" s="4" t="b">
        <v>0</v>
      </c>
      <c r="BM99" s="4">
        <v>760</v>
      </c>
      <c r="BN99" s="4">
        <v>0</v>
      </c>
    </row>
    <row r="100" spans="1:66" x14ac:dyDescent="0.3">
      <c r="A100" s="4">
        <v>0</v>
      </c>
      <c r="B100" s="4">
        <v>0</v>
      </c>
      <c r="C100" s="4">
        <v>0</v>
      </c>
      <c r="D100" s="4">
        <v>0</v>
      </c>
      <c r="E100" s="4">
        <v>2</v>
      </c>
      <c r="F100" s="4">
        <v>0</v>
      </c>
      <c r="G100" s="4">
        <v>0</v>
      </c>
      <c r="H100" s="4" t="s">
        <v>70</v>
      </c>
      <c r="I100" s="4" t="s">
        <v>248</v>
      </c>
      <c r="J100" s="4">
        <v>0</v>
      </c>
      <c r="K100" s="4" t="b">
        <v>0</v>
      </c>
      <c r="L100" s="4" t="s">
        <v>269</v>
      </c>
      <c r="M100" s="4">
        <v>25</v>
      </c>
      <c r="N100" s="4">
        <v>0</v>
      </c>
      <c r="O100" s="4">
        <v>0</v>
      </c>
      <c r="P100" s="4">
        <v>0</v>
      </c>
      <c r="Q100" s="4">
        <v>0</v>
      </c>
      <c r="R100" s="4" t="s">
        <v>270</v>
      </c>
      <c r="S100" s="4">
        <v>0</v>
      </c>
      <c r="T100" s="4">
        <v>0</v>
      </c>
      <c r="U100" s="4" t="s">
        <v>273</v>
      </c>
      <c r="V100" s="4">
        <v>1216</v>
      </c>
      <c r="W100" s="4">
        <v>0</v>
      </c>
      <c r="X100" s="4">
        <v>0</v>
      </c>
      <c r="Y100" s="4">
        <v>195</v>
      </c>
      <c r="Z100" s="4" t="b">
        <v>0</v>
      </c>
      <c r="AA100" s="4" t="b">
        <v>1</v>
      </c>
      <c r="AB100" s="4" t="b">
        <v>0</v>
      </c>
      <c r="AC100" s="4" t="b">
        <v>0</v>
      </c>
      <c r="AD100" s="4" t="b">
        <v>0</v>
      </c>
      <c r="AE100" s="4" t="s">
        <v>70</v>
      </c>
      <c r="AF100" s="4" t="s">
        <v>70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 t="b">
        <v>0</v>
      </c>
      <c r="AM100" s="4">
        <v>0</v>
      </c>
      <c r="AN100" s="4" t="s">
        <v>118</v>
      </c>
      <c r="AO100" s="4" t="s">
        <v>67</v>
      </c>
      <c r="AP100" s="4">
        <v>1072</v>
      </c>
      <c r="AQ100" s="4" t="b">
        <v>1</v>
      </c>
      <c r="AR100" s="4" t="b">
        <v>0</v>
      </c>
      <c r="AS100" s="4" t="s">
        <v>274</v>
      </c>
      <c r="AT100" s="4">
        <v>195</v>
      </c>
      <c r="AU100" s="4" t="s">
        <v>70</v>
      </c>
      <c r="AV100" s="4" t="s">
        <v>68</v>
      </c>
      <c r="AW100" s="4">
        <v>1</v>
      </c>
      <c r="AX100" s="4" t="s">
        <v>263</v>
      </c>
      <c r="AY100" s="4" t="b">
        <v>1</v>
      </c>
      <c r="AZ100" s="4">
        <v>0</v>
      </c>
      <c r="BA100" s="4" t="s">
        <v>70</v>
      </c>
      <c r="BB100" s="4" t="b">
        <v>0</v>
      </c>
      <c r="BC100" s="4" t="b">
        <v>0</v>
      </c>
      <c r="BD100" s="4">
        <v>99</v>
      </c>
      <c r="BE100" s="4" t="s">
        <v>69</v>
      </c>
      <c r="BF100" s="4">
        <v>0</v>
      </c>
      <c r="BG100" s="4">
        <v>0</v>
      </c>
      <c r="BH100" s="4">
        <v>0</v>
      </c>
      <c r="BI100" s="4">
        <v>0</v>
      </c>
      <c r="BJ100" s="4">
        <v>144</v>
      </c>
      <c r="BK100" s="4" t="s">
        <v>70</v>
      </c>
      <c r="BL100" s="4" t="b">
        <v>0</v>
      </c>
      <c r="BM100" s="4">
        <v>1216</v>
      </c>
      <c r="BN100" s="4">
        <v>0</v>
      </c>
    </row>
    <row r="101" spans="1:66" x14ac:dyDescent="0.3">
      <c r="A101" s="4">
        <v>0</v>
      </c>
      <c r="B101" s="4">
        <v>0</v>
      </c>
      <c r="C101" s="4">
        <v>0</v>
      </c>
      <c r="D101" s="4">
        <v>0</v>
      </c>
      <c r="E101" s="4">
        <v>1</v>
      </c>
      <c r="F101" s="4">
        <v>0</v>
      </c>
      <c r="G101" s="4">
        <v>0</v>
      </c>
      <c r="H101" s="4" t="s">
        <v>70</v>
      </c>
      <c r="I101" s="4" t="s">
        <v>275</v>
      </c>
      <c r="J101" s="4">
        <v>0</v>
      </c>
      <c r="K101" s="4" t="b">
        <v>0</v>
      </c>
      <c r="L101" s="4" t="s">
        <v>66</v>
      </c>
      <c r="M101" s="4">
        <v>2</v>
      </c>
      <c r="N101" s="4">
        <v>0</v>
      </c>
      <c r="O101" s="4">
        <v>0</v>
      </c>
      <c r="P101" s="4">
        <v>0</v>
      </c>
      <c r="Q101" s="4">
        <v>0</v>
      </c>
      <c r="R101" s="4" t="s">
        <v>71</v>
      </c>
      <c r="S101" s="4">
        <v>0</v>
      </c>
      <c r="T101" s="4">
        <v>0</v>
      </c>
      <c r="U101" s="4" t="s">
        <v>276</v>
      </c>
      <c r="V101" s="4">
        <v>875</v>
      </c>
      <c r="W101" s="4">
        <v>0</v>
      </c>
      <c r="X101" s="4">
        <v>0</v>
      </c>
      <c r="Y101" s="4">
        <v>197</v>
      </c>
      <c r="Z101" s="4" t="b">
        <v>0</v>
      </c>
      <c r="AA101" s="4" t="b">
        <v>1</v>
      </c>
      <c r="AB101" s="4" t="b">
        <v>0</v>
      </c>
      <c r="AC101" s="4" t="b">
        <v>0</v>
      </c>
      <c r="AD101" s="4" t="b">
        <v>0</v>
      </c>
      <c r="AE101" s="4" t="s">
        <v>70</v>
      </c>
      <c r="AF101" s="4" t="s">
        <v>70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 t="b">
        <v>0</v>
      </c>
      <c r="AM101" s="4">
        <v>0</v>
      </c>
      <c r="AN101" s="4" t="s">
        <v>118</v>
      </c>
      <c r="AO101" s="4" t="s">
        <v>67</v>
      </c>
      <c r="AP101" s="4">
        <v>722</v>
      </c>
      <c r="AQ101" s="4" t="b">
        <v>1</v>
      </c>
      <c r="AR101" s="4" t="b">
        <v>0</v>
      </c>
      <c r="AS101" s="4" t="s">
        <v>277</v>
      </c>
      <c r="AT101" s="4">
        <v>197</v>
      </c>
      <c r="AU101" s="4" t="s">
        <v>70</v>
      </c>
      <c r="AV101" s="4" t="s">
        <v>76</v>
      </c>
      <c r="AW101" s="4">
        <v>1</v>
      </c>
      <c r="AX101" s="4" t="s">
        <v>268</v>
      </c>
      <c r="AY101" s="4" t="b">
        <v>1</v>
      </c>
      <c r="AZ101" s="4">
        <v>0</v>
      </c>
      <c r="BA101" s="4" t="s">
        <v>70</v>
      </c>
      <c r="BB101" s="4" t="b">
        <v>1</v>
      </c>
      <c r="BC101" s="4" t="b">
        <v>0</v>
      </c>
      <c r="BD101" s="4">
        <v>100</v>
      </c>
      <c r="BE101" s="4" t="s">
        <v>69</v>
      </c>
      <c r="BF101" s="4">
        <v>0</v>
      </c>
      <c r="BG101" s="4">
        <v>0</v>
      </c>
      <c r="BH101" s="4">
        <v>0</v>
      </c>
      <c r="BI101" s="4">
        <v>78.75</v>
      </c>
      <c r="BJ101" s="4">
        <v>153</v>
      </c>
      <c r="BK101" s="4" t="s">
        <v>70</v>
      </c>
      <c r="BL101" s="4" t="b">
        <v>0</v>
      </c>
      <c r="BM101" s="4">
        <v>875</v>
      </c>
      <c r="BN101" s="4">
        <v>0</v>
      </c>
    </row>
    <row r="102" spans="1:66" x14ac:dyDescent="0.3">
      <c r="A102" s="4">
        <v>0</v>
      </c>
      <c r="B102" s="4">
        <v>0</v>
      </c>
      <c r="C102" s="4">
        <v>0</v>
      </c>
      <c r="D102" s="4">
        <v>0</v>
      </c>
      <c r="E102" s="4">
        <v>1</v>
      </c>
      <c r="F102" s="4">
        <v>0</v>
      </c>
      <c r="G102" s="4">
        <v>0</v>
      </c>
      <c r="H102" s="4" t="s">
        <v>70</v>
      </c>
      <c r="I102" s="4" t="s">
        <v>275</v>
      </c>
      <c r="J102" s="4">
        <v>0</v>
      </c>
      <c r="K102" s="4" t="b">
        <v>0</v>
      </c>
      <c r="L102" s="4" t="s">
        <v>66</v>
      </c>
      <c r="M102" s="4">
        <v>2</v>
      </c>
      <c r="N102" s="4">
        <v>0</v>
      </c>
      <c r="O102" s="4">
        <v>0</v>
      </c>
      <c r="P102" s="4">
        <v>0</v>
      </c>
      <c r="Q102" s="4">
        <v>0</v>
      </c>
      <c r="R102" s="4" t="s">
        <v>71</v>
      </c>
      <c r="S102" s="4">
        <v>0</v>
      </c>
      <c r="T102" s="4">
        <v>0</v>
      </c>
      <c r="U102" s="4" t="s">
        <v>278</v>
      </c>
      <c r="V102" s="4">
        <v>1200</v>
      </c>
      <c r="W102" s="4">
        <v>0</v>
      </c>
      <c r="X102" s="4">
        <v>0</v>
      </c>
      <c r="Y102" s="4">
        <v>199</v>
      </c>
      <c r="Z102" s="4" t="b">
        <v>0</v>
      </c>
      <c r="AA102" s="4" t="b">
        <v>1</v>
      </c>
      <c r="AB102" s="4" t="b">
        <v>0</v>
      </c>
      <c r="AC102" s="4" t="b">
        <v>0</v>
      </c>
      <c r="AD102" s="4" t="b">
        <v>0</v>
      </c>
      <c r="AE102" s="4" t="s">
        <v>70</v>
      </c>
      <c r="AF102" s="4" t="s">
        <v>70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 t="b">
        <v>0</v>
      </c>
      <c r="AM102" s="4">
        <v>0</v>
      </c>
      <c r="AN102" s="4" t="s">
        <v>118</v>
      </c>
      <c r="AO102" s="4" t="s">
        <v>67</v>
      </c>
      <c r="AP102" s="4">
        <v>938</v>
      </c>
      <c r="AQ102" s="4" t="b">
        <v>1</v>
      </c>
      <c r="AR102" s="4" t="b">
        <v>0</v>
      </c>
      <c r="AS102" s="4" t="s">
        <v>187</v>
      </c>
      <c r="AT102" s="4">
        <v>199</v>
      </c>
      <c r="AU102" s="4" t="s">
        <v>70</v>
      </c>
      <c r="AV102" s="4" t="s">
        <v>76</v>
      </c>
      <c r="AW102" s="4">
        <v>1</v>
      </c>
      <c r="AX102" s="4" t="s">
        <v>277</v>
      </c>
      <c r="AY102" s="4" t="b">
        <v>1</v>
      </c>
      <c r="AZ102" s="4">
        <v>0</v>
      </c>
      <c r="BA102" s="4" t="s">
        <v>70</v>
      </c>
      <c r="BB102" s="4" t="b">
        <v>1</v>
      </c>
      <c r="BC102" s="4" t="b">
        <v>0</v>
      </c>
      <c r="BD102" s="4">
        <v>101</v>
      </c>
      <c r="BE102" s="4" t="s">
        <v>69</v>
      </c>
      <c r="BF102" s="4">
        <v>0</v>
      </c>
      <c r="BG102" s="4">
        <v>0</v>
      </c>
      <c r="BH102" s="4">
        <v>0</v>
      </c>
      <c r="BI102" s="4">
        <v>90</v>
      </c>
      <c r="BJ102" s="4">
        <v>262</v>
      </c>
      <c r="BK102" s="4" t="s">
        <v>70</v>
      </c>
      <c r="BL102" s="4" t="b">
        <v>0</v>
      </c>
      <c r="BM102" s="4">
        <v>1200</v>
      </c>
      <c r="BN102" s="4">
        <v>0</v>
      </c>
    </row>
    <row r="103" spans="1:66" x14ac:dyDescent="0.3">
      <c r="A103" s="4">
        <v>0</v>
      </c>
      <c r="B103" s="4">
        <v>0</v>
      </c>
      <c r="C103" s="4">
        <v>0</v>
      </c>
      <c r="D103" s="4">
        <v>0</v>
      </c>
      <c r="E103" s="4">
        <v>1</v>
      </c>
      <c r="F103" s="4">
        <v>0</v>
      </c>
      <c r="G103" s="4">
        <v>0</v>
      </c>
      <c r="H103" s="4" t="s">
        <v>70</v>
      </c>
      <c r="I103" s="4" t="s">
        <v>248</v>
      </c>
      <c r="J103" s="4">
        <v>0</v>
      </c>
      <c r="K103" s="4" t="b">
        <v>0</v>
      </c>
      <c r="L103" s="4" t="s">
        <v>66</v>
      </c>
      <c r="M103" s="4">
        <v>2</v>
      </c>
      <c r="N103" s="4">
        <v>0</v>
      </c>
      <c r="O103" s="4">
        <v>0</v>
      </c>
      <c r="P103" s="4">
        <v>0</v>
      </c>
      <c r="Q103" s="4">
        <v>0</v>
      </c>
      <c r="R103" s="4" t="s">
        <v>71</v>
      </c>
      <c r="S103" s="4">
        <v>0</v>
      </c>
      <c r="T103" s="4">
        <v>0</v>
      </c>
      <c r="U103" s="4" t="s">
        <v>279</v>
      </c>
      <c r="V103" s="4">
        <v>950</v>
      </c>
      <c r="W103" s="4">
        <v>0</v>
      </c>
      <c r="X103" s="4">
        <v>0</v>
      </c>
      <c r="Y103" s="4">
        <v>201</v>
      </c>
      <c r="Z103" s="4" t="b">
        <v>0</v>
      </c>
      <c r="AA103" s="4" t="b">
        <v>1</v>
      </c>
      <c r="AB103" s="4" t="b">
        <v>0</v>
      </c>
      <c r="AC103" s="4" t="b">
        <v>0</v>
      </c>
      <c r="AD103" s="4" t="b">
        <v>0</v>
      </c>
      <c r="AE103" s="4" t="s">
        <v>70</v>
      </c>
      <c r="AF103" s="4" t="s">
        <v>70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 t="b">
        <v>0</v>
      </c>
      <c r="AM103" s="4">
        <v>0</v>
      </c>
      <c r="AN103" s="4" t="s">
        <v>118</v>
      </c>
      <c r="AO103" s="4" t="s">
        <v>67</v>
      </c>
      <c r="AP103" s="4">
        <v>772</v>
      </c>
      <c r="AQ103" s="4" t="b">
        <v>1</v>
      </c>
      <c r="AR103" s="4" t="b">
        <v>0</v>
      </c>
      <c r="AS103" s="4" t="s">
        <v>280</v>
      </c>
      <c r="AT103" s="4">
        <v>201</v>
      </c>
      <c r="AU103" s="4" t="s">
        <v>70</v>
      </c>
      <c r="AV103" s="4" t="s">
        <v>76</v>
      </c>
      <c r="AW103" s="4">
        <v>1</v>
      </c>
      <c r="AX103" s="4" t="s">
        <v>187</v>
      </c>
      <c r="AY103" s="4" t="b">
        <v>1</v>
      </c>
      <c r="AZ103" s="4">
        <v>0</v>
      </c>
      <c r="BA103" s="4" t="s">
        <v>70</v>
      </c>
      <c r="BB103" s="4" t="b">
        <v>0</v>
      </c>
      <c r="BC103" s="4" t="b">
        <v>0</v>
      </c>
      <c r="BD103" s="4">
        <v>102</v>
      </c>
      <c r="BE103" s="4" t="s">
        <v>69</v>
      </c>
      <c r="BF103" s="4">
        <v>0</v>
      </c>
      <c r="BG103" s="4">
        <v>0</v>
      </c>
      <c r="BH103" s="4">
        <v>0</v>
      </c>
      <c r="BI103" s="4">
        <v>85.5</v>
      </c>
      <c r="BJ103" s="4">
        <v>178</v>
      </c>
      <c r="BK103" s="4" t="s">
        <v>70</v>
      </c>
      <c r="BL103" s="4" t="b">
        <v>0</v>
      </c>
      <c r="BM103" s="4">
        <v>950</v>
      </c>
      <c r="BN103" s="4">
        <v>0</v>
      </c>
    </row>
    <row r="104" spans="1:66" x14ac:dyDescent="0.3">
      <c r="A104" s="4">
        <v>0</v>
      </c>
      <c r="B104" s="4">
        <v>0</v>
      </c>
      <c r="C104" s="4">
        <v>0</v>
      </c>
      <c r="D104" s="4">
        <v>0</v>
      </c>
      <c r="E104" s="4">
        <v>1</v>
      </c>
      <c r="F104" s="4">
        <v>0</v>
      </c>
      <c r="G104" s="4">
        <v>0</v>
      </c>
      <c r="H104" s="4" t="s">
        <v>70</v>
      </c>
      <c r="I104" s="4" t="s">
        <v>248</v>
      </c>
      <c r="J104" s="4">
        <v>0</v>
      </c>
      <c r="K104" s="4" t="b">
        <v>0</v>
      </c>
      <c r="L104" s="4" t="s">
        <v>66</v>
      </c>
      <c r="M104" s="4">
        <v>13</v>
      </c>
      <c r="N104" s="4">
        <v>0</v>
      </c>
      <c r="O104" s="4">
        <v>0</v>
      </c>
      <c r="P104" s="4">
        <v>0</v>
      </c>
      <c r="Q104" s="4">
        <v>0</v>
      </c>
      <c r="R104" s="4" t="s">
        <v>87</v>
      </c>
      <c r="S104" s="4">
        <v>0</v>
      </c>
      <c r="T104" s="4">
        <v>0</v>
      </c>
      <c r="U104" s="4" t="s">
        <v>281</v>
      </c>
      <c r="V104" s="4">
        <v>950</v>
      </c>
      <c r="W104" s="4">
        <v>0</v>
      </c>
      <c r="X104" s="4">
        <v>0</v>
      </c>
      <c r="Y104" s="4">
        <v>203</v>
      </c>
      <c r="Z104" s="4" t="b">
        <v>0</v>
      </c>
      <c r="AA104" s="4" t="b">
        <v>1</v>
      </c>
      <c r="AB104" s="4" t="b">
        <v>0</v>
      </c>
      <c r="AC104" s="4" t="b">
        <v>0</v>
      </c>
      <c r="AD104" s="4" t="b">
        <v>0</v>
      </c>
      <c r="AE104" s="4" t="s">
        <v>70</v>
      </c>
      <c r="AF104" s="4" t="s">
        <v>70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 t="b">
        <v>0</v>
      </c>
      <c r="AM104" s="4">
        <v>0</v>
      </c>
      <c r="AN104" s="4" t="s">
        <v>118</v>
      </c>
      <c r="AO104" s="4" t="s">
        <v>67</v>
      </c>
      <c r="AP104" s="4">
        <v>772</v>
      </c>
      <c r="AQ104" s="4" t="b">
        <v>1</v>
      </c>
      <c r="AR104" s="4" t="b">
        <v>0</v>
      </c>
      <c r="AS104" s="4" t="s">
        <v>162</v>
      </c>
      <c r="AT104" s="4">
        <v>203</v>
      </c>
      <c r="AU104" s="4" t="s">
        <v>70</v>
      </c>
      <c r="AV104" s="4" t="s">
        <v>76</v>
      </c>
      <c r="AW104" s="4">
        <v>1</v>
      </c>
      <c r="AX104" s="4" t="s">
        <v>158</v>
      </c>
      <c r="AY104" s="4" t="b">
        <v>1</v>
      </c>
      <c r="AZ104" s="4">
        <v>0</v>
      </c>
      <c r="BA104" s="4" t="s">
        <v>70</v>
      </c>
      <c r="BB104" s="4" t="b">
        <v>0</v>
      </c>
      <c r="BC104" s="4" t="b">
        <v>0</v>
      </c>
      <c r="BD104" s="4">
        <v>103</v>
      </c>
      <c r="BE104" s="4" t="s">
        <v>69</v>
      </c>
      <c r="BF104" s="4">
        <v>0</v>
      </c>
      <c r="BG104" s="4">
        <v>0</v>
      </c>
      <c r="BH104" s="4">
        <v>0</v>
      </c>
      <c r="BI104" s="4">
        <v>85.5</v>
      </c>
      <c r="BJ104" s="4">
        <v>178</v>
      </c>
      <c r="BK104" s="4" t="s">
        <v>70</v>
      </c>
      <c r="BL104" s="4" t="b">
        <v>0</v>
      </c>
      <c r="BM104" s="4">
        <v>950</v>
      </c>
      <c r="BN104" s="4">
        <v>0</v>
      </c>
    </row>
    <row r="105" spans="1:66" x14ac:dyDescent="0.3">
      <c r="A105" s="4">
        <v>0</v>
      </c>
      <c r="B105" s="4">
        <v>0</v>
      </c>
      <c r="C105" s="4">
        <v>0</v>
      </c>
      <c r="D105" s="4">
        <v>0</v>
      </c>
      <c r="E105" s="4">
        <v>1</v>
      </c>
      <c r="F105" s="4">
        <v>0</v>
      </c>
      <c r="G105" s="4">
        <v>0</v>
      </c>
      <c r="H105" s="4" t="s">
        <v>70</v>
      </c>
      <c r="I105" s="4" t="s">
        <v>248</v>
      </c>
      <c r="J105" s="4">
        <v>0</v>
      </c>
      <c r="K105" s="4" t="b">
        <v>0</v>
      </c>
      <c r="L105" s="4" t="s">
        <v>66</v>
      </c>
      <c r="M105" s="4">
        <v>21</v>
      </c>
      <c r="N105" s="4">
        <v>0</v>
      </c>
      <c r="O105" s="4">
        <v>0</v>
      </c>
      <c r="P105" s="4">
        <v>0</v>
      </c>
      <c r="Q105" s="4">
        <v>0</v>
      </c>
      <c r="R105" s="4" t="s">
        <v>252</v>
      </c>
      <c r="S105" s="4">
        <v>0</v>
      </c>
      <c r="T105" s="4">
        <v>0</v>
      </c>
      <c r="U105" s="4" t="s">
        <v>282</v>
      </c>
      <c r="V105" s="4">
        <v>0</v>
      </c>
      <c r="W105" s="4">
        <v>0</v>
      </c>
      <c r="X105" s="4">
        <v>0</v>
      </c>
      <c r="Y105" s="4">
        <v>205</v>
      </c>
      <c r="Z105" s="4" t="b">
        <v>0</v>
      </c>
      <c r="AA105" s="4" t="b">
        <v>1</v>
      </c>
      <c r="AB105" s="4" t="b">
        <v>0</v>
      </c>
      <c r="AC105" s="4" t="b">
        <v>0</v>
      </c>
      <c r="AD105" s="4" t="b">
        <v>0</v>
      </c>
      <c r="AE105" s="4" t="s">
        <v>70</v>
      </c>
      <c r="AF105" s="4" t="s">
        <v>70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 t="b">
        <v>0</v>
      </c>
      <c r="AM105" s="4">
        <v>0</v>
      </c>
      <c r="AN105" s="4" t="s">
        <v>118</v>
      </c>
      <c r="AO105" s="4" t="s">
        <v>67</v>
      </c>
      <c r="AP105" s="4">
        <v>0</v>
      </c>
      <c r="AQ105" s="4" t="b">
        <v>1</v>
      </c>
      <c r="AR105" s="4" t="b">
        <v>0</v>
      </c>
      <c r="AS105" s="4" t="s">
        <v>283</v>
      </c>
      <c r="AT105" s="4">
        <v>205</v>
      </c>
      <c r="AU105" s="4" t="s">
        <v>70</v>
      </c>
      <c r="AV105" s="4" t="s">
        <v>68</v>
      </c>
      <c r="AW105" s="4">
        <v>1</v>
      </c>
      <c r="AX105" s="4" t="s">
        <v>257</v>
      </c>
      <c r="AY105" s="4" t="b">
        <v>1</v>
      </c>
      <c r="AZ105" s="4">
        <v>0</v>
      </c>
      <c r="BA105" s="4" t="s">
        <v>70</v>
      </c>
      <c r="BB105" s="4" t="b">
        <v>0</v>
      </c>
      <c r="BC105" s="4" t="b">
        <v>0</v>
      </c>
      <c r="BD105" s="4">
        <v>104</v>
      </c>
      <c r="BE105" s="4" t="s">
        <v>69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K105" s="4" t="s">
        <v>70</v>
      </c>
      <c r="BL105" s="4" t="b">
        <v>0</v>
      </c>
      <c r="BM105" s="4">
        <v>0</v>
      </c>
      <c r="BN105" s="4">
        <v>0</v>
      </c>
    </row>
    <row r="106" spans="1:66" x14ac:dyDescent="0.3">
      <c r="A106" s="4">
        <v>0</v>
      </c>
      <c r="B106" s="4">
        <v>0</v>
      </c>
      <c r="C106" s="4">
        <v>0</v>
      </c>
      <c r="D106" s="4">
        <v>0</v>
      </c>
      <c r="E106" s="4">
        <v>1</v>
      </c>
      <c r="F106" s="4">
        <v>0</v>
      </c>
      <c r="G106" s="4">
        <v>0</v>
      </c>
      <c r="H106" s="4" t="s">
        <v>70</v>
      </c>
      <c r="I106" s="4" t="s">
        <v>248</v>
      </c>
      <c r="J106" s="4">
        <v>0</v>
      </c>
      <c r="K106" s="4" t="b">
        <v>0</v>
      </c>
      <c r="L106" s="4" t="s">
        <v>66</v>
      </c>
      <c r="M106" s="4">
        <v>10</v>
      </c>
      <c r="N106" s="4">
        <v>0</v>
      </c>
      <c r="O106" s="4">
        <v>0</v>
      </c>
      <c r="P106" s="4">
        <v>0</v>
      </c>
      <c r="Q106" s="4">
        <v>0</v>
      </c>
      <c r="R106" s="4" t="s">
        <v>89</v>
      </c>
      <c r="S106" s="4">
        <v>0</v>
      </c>
      <c r="T106" s="4">
        <v>0</v>
      </c>
      <c r="U106" s="4" t="s">
        <v>284</v>
      </c>
      <c r="V106" s="4">
        <v>950</v>
      </c>
      <c r="W106" s="4">
        <v>0</v>
      </c>
      <c r="X106" s="4">
        <v>0</v>
      </c>
      <c r="Y106" s="4">
        <v>206</v>
      </c>
      <c r="Z106" s="4" t="b">
        <v>0</v>
      </c>
      <c r="AA106" s="4" t="b">
        <v>1</v>
      </c>
      <c r="AB106" s="4" t="b">
        <v>0</v>
      </c>
      <c r="AC106" s="4" t="b">
        <v>0</v>
      </c>
      <c r="AD106" s="4" t="b">
        <v>0</v>
      </c>
      <c r="AE106" s="4" t="s">
        <v>70</v>
      </c>
      <c r="AF106" s="4" t="s">
        <v>70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 t="b">
        <v>0</v>
      </c>
      <c r="AM106" s="4">
        <v>0</v>
      </c>
      <c r="AN106" s="4" t="s">
        <v>118</v>
      </c>
      <c r="AO106" s="4" t="s">
        <v>67</v>
      </c>
      <c r="AP106" s="4">
        <v>772</v>
      </c>
      <c r="AQ106" s="4" t="b">
        <v>1</v>
      </c>
      <c r="AR106" s="4" t="b">
        <v>0</v>
      </c>
      <c r="AS106" s="4" t="s">
        <v>141</v>
      </c>
      <c r="AT106" s="4">
        <v>206</v>
      </c>
      <c r="AU106" s="4" t="s">
        <v>70</v>
      </c>
      <c r="AV106" s="4" t="s">
        <v>76</v>
      </c>
      <c r="AW106" s="4">
        <v>1</v>
      </c>
      <c r="AX106" s="4" t="s">
        <v>140</v>
      </c>
      <c r="AY106" s="4" t="b">
        <v>1</v>
      </c>
      <c r="AZ106" s="4">
        <v>0</v>
      </c>
      <c r="BA106" s="4" t="s">
        <v>70</v>
      </c>
      <c r="BB106" s="4" t="b">
        <v>0</v>
      </c>
      <c r="BC106" s="4" t="b">
        <v>0</v>
      </c>
      <c r="BD106" s="4">
        <v>105</v>
      </c>
      <c r="BE106" s="4" t="s">
        <v>69</v>
      </c>
      <c r="BF106" s="4">
        <v>0</v>
      </c>
      <c r="BG106" s="4">
        <v>0</v>
      </c>
      <c r="BH106" s="4">
        <v>0</v>
      </c>
      <c r="BI106" s="4">
        <v>85.5</v>
      </c>
      <c r="BJ106" s="4">
        <v>178</v>
      </c>
      <c r="BK106" s="4" t="s">
        <v>70</v>
      </c>
      <c r="BL106" s="4" t="b">
        <v>0</v>
      </c>
      <c r="BM106" s="4">
        <v>950</v>
      </c>
      <c r="BN106" s="4">
        <v>0</v>
      </c>
    </row>
    <row r="107" spans="1:66" x14ac:dyDescent="0.3">
      <c r="A107" s="4">
        <v>0</v>
      </c>
      <c r="B107" s="4">
        <v>0</v>
      </c>
      <c r="C107" s="4">
        <v>0</v>
      </c>
      <c r="D107" s="4">
        <v>0</v>
      </c>
      <c r="E107" s="4">
        <v>1</v>
      </c>
      <c r="F107" s="4">
        <v>0</v>
      </c>
      <c r="G107" s="4">
        <v>0</v>
      </c>
      <c r="H107" s="4" t="s">
        <v>70</v>
      </c>
      <c r="I107" s="4" t="s">
        <v>248</v>
      </c>
      <c r="J107" s="4">
        <v>0</v>
      </c>
      <c r="K107" s="4" t="b">
        <v>0</v>
      </c>
      <c r="L107" s="4" t="s">
        <v>66</v>
      </c>
      <c r="M107" s="4">
        <v>3</v>
      </c>
      <c r="N107" s="4">
        <v>0</v>
      </c>
      <c r="O107" s="4">
        <v>0</v>
      </c>
      <c r="P107" s="4">
        <v>0</v>
      </c>
      <c r="Q107" s="4">
        <v>0</v>
      </c>
      <c r="R107" s="4" t="s">
        <v>117</v>
      </c>
      <c r="S107" s="4">
        <v>0</v>
      </c>
      <c r="T107" s="4">
        <v>0</v>
      </c>
      <c r="U107" s="4" t="s">
        <v>285</v>
      </c>
      <c r="V107" s="4">
        <v>950</v>
      </c>
      <c r="W107" s="4">
        <v>0</v>
      </c>
      <c r="X107" s="4">
        <v>0</v>
      </c>
      <c r="Y107" s="4">
        <v>207</v>
      </c>
      <c r="Z107" s="4" t="b">
        <v>0</v>
      </c>
      <c r="AA107" s="4" t="b">
        <v>1</v>
      </c>
      <c r="AB107" s="4" t="b">
        <v>0</v>
      </c>
      <c r="AC107" s="4" t="b">
        <v>0</v>
      </c>
      <c r="AD107" s="4" t="b">
        <v>0</v>
      </c>
      <c r="AE107" s="4" t="s">
        <v>70</v>
      </c>
      <c r="AF107" s="4" t="s">
        <v>70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 t="b">
        <v>0</v>
      </c>
      <c r="AM107" s="4">
        <v>0</v>
      </c>
      <c r="AN107" s="4" t="s">
        <v>118</v>
      </c>
      <c r="AO107" s="4" t="s">
        <v>67</v>
      </c>
      <c r="AP107" s="4">
        <v>772</v>
      </c>
      <c r="AQ107" s="4" t="b">
        <v>1</v>
      </c>
      <c r="AR107" s="4" t="b">
        <v>0</v>
      </c>
      <c r="AS107" s="4" t="s">
        <v>126</v>
      </c>
      <c r="AT107" s="4">
        <v>207</v>
      </c>
      <c r="AU107" s="4" t="s">
        <v>70</v>
      </c>
      <c r="AV107" s="4" t="s">
        <v>76</v>
      </c>
      <c r="AW107" s="4">
        <v>1</v>
      </c>
      <c r="AX107" s="4" t="s">
        <v>125</v>
      </c>
      <c r="AY107" s="4" t="b">
        <v>1</v>
      </c>
      <c r="AZ107" s="4">
        <v>0</v>
      </c>
      <c r="BA107" s="4" t="s">
        <v>70</v>
      </c>
      <c r="BB107" s="4" t="b">
        <v>0</v>
      </c>
      <c r="BC107" s="4" t="b">
        <v>0</v>
      </c>
      <c r="BD107" s="4">
        <v>106</v>
      </c>
      <c r="BE107" s="4" t="s">
        <v>69</v>
      </c>
      <c r="BF107" s="4">
        <v>0</v>
      </c>
      <c r="BG107" s="4">
        <v>0</v>
      </c>
      <c r="BH107" s="4">
        <v>0</v>
      </c>
      <c r="BI107" s="4">
        <v>85.5</v>
      </c>
      <c r="BJ107" s="4">
        <v>178</v>
      </c>
      <c r="BK107" s="4" t="s">
        <v>70</v>
      </c>
      <c r="BL107" s="4" t="b">
        <v>0</v>
      </c>
      <c r="BM107" s="4">
        <v>950</v>
      </c>
      <c r="BN107" s="4">
        <v>0</v>
      </c>
    </row>
    <row r="108" spans="1:66" x14ac:dyDescent="0.3">
      <c r="A108" s="4">
        <v>0</v>
      </c>
      <c r="B108" s="4">
        <v>0</v>
      </c>
      <c r="C108" s="4">
        <v>0</v>
      </c>
      <c r="D108" s="4">
        <v>0</v>
      </c>
      <c r="E108" s="4">
        <v>1</v>
      </c>
      <c r="F108" s="4">
        <v>0</v>
      </c>
      <c r="G108" s="4">
        <v>0</v>
      </c>
      <c r="H108" s="4" t="s">
        <v>70</v>
      </c>
      <c r="I108" s="4" t="s">
        <v>248</v>
      </c>
      <c r="J108" s="4">
        <v>0</v>
      </c>
      <c r="K108" s="4" t="b">
        <v>0</v>
      </c>
      <c r="L108" s="4" t="s">
        <v>66</v>
      </c>
      <c r="M108" s="4">
        <v>27</v>
      </c>
      <c r="N108" s="4">
        <v>0</v>
      </c>
      <c r="O108" s="4">
        <v>0</v>
      </c>
      <c r="P108" s="4">
        <v>0</v>
      </c>
      <c r="Q108" s="4">
        <v>0</v>
      </c>
      <c r="R108" s="4" t="s">
        <v>286</v>
      </c>
      <c r="S108" s="4">
        <v>0</v>
      </c>
      <c r="T108" s="4">
        <v>0</v>
      </c>
      <c r="U108" s="4" t="s">
        <v>287</v>
      </c>
      <c r="V108" s="4">
        <v>950</v>
      </c>
      <c r="W108" s="4">
        <v>0</v>
      </c>
      <c r="X108" s="4">
        <v>0</v>
      </c>
      <c r="Y108" s="4">
        <v>208</v>
      </c>
      <c r="Z108" s="4" t="b">
        <v>0</v>
      </c>
      <c r="AA108" s="4" t="b">
        <v>1</v>
      </c>
      <c r="AB108" s="4" t="b">
        <v>0</v>
      </c>
      <c r="AC108" s="4" t="b">
        <v>0</v>
      </c>
      <c r="AD108" s="4" t="b">
        <v>0</v>
      </c>
      <c r="AE108" s="4" t="s">
        <v>70</v>
      </c>
      <c r="AF108" s="4" t="s">
        <v>70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 t="b">
        <v>0</v>
      </c>
      <c r="AM108" s="4">
        <v>0</v>
      </c>
      <c r="AN108" s="4" t="s">
        <v>118</v>
      </c>
      <c r="AO108" s="4" t="s">
        <v>67</v>
      </c>
      <c r="AP108" s="4">
        <v>772</v>
      </c>
      <c r="AQ108" s="4" t="b">
        <v>1</v>
      </c>
      <c r="AR108" s="4" t="b">
        <v>0</v>
      </c>
      <c r="AS108" s="4" t="s">
        <v>266</v>
      </c>
      <c r="AT108" s="4">
        <v>208</v>
      </c>
      <c r="AU108" s="4" t="s">
        <v>70</v>
      </c>
      <c r="AV108" s="4" t="s">
        <v>76</v>
      </c>
      <c r="AW108" s="4">
        <v>1</v>
      </c>
      <c r="AX108" s="4" t="s">
        <v>260</v>
      </c>
      <c r="AY108" s="4" t="b">
        <v>1</v>
      </c>
      <c r="AZ108" s="4">
        <v>0</v>
      </c>
      <c r="BA108" s="4" t="s">
        <v>70</v>
      </c>
      <c r="BB108" s="4" t="b">
        <v>0</v>
      </c>
      <c r="BC108" s="4" t="b">
        <v>0</v>
      </c>
      <c r="BD108" s="4">
        <v>107</v>
      </c>
      <c r="BE108" s="4" t="s">
        <v>69</v>
      </c>
      <c r="BF108" s="4">
        <v>0</v>
      </c>
      <c r="BG108" s="4">
        <v>0</v>
      </c>
      <c r="BH108" s="4">
        <v>0</v>
      </c>
      <c r="BI108" s="4">
        <v>0</v>
      </c>
      <c r="BJ108" s="4">
        <v>178</v>
      </c>
      <c r="BK108" s="4" t="s">
        <v>70</v>
      </c>
      <c r="BL108" s="4" t="b">
        <v>0</v>
      </c>
      <c r="BM108" s="4">
        <v>950</v>
      </c>
      <c r="BN108" s="4">
        <v>0</v>
      </c>
    </row>
    <row r="109" spans="1:66" x14ac:dyDescent="0.3">
      <c r="A109" s="4">
        <v>0</v>
      </c>
      <c r="B109" s="4">
        <v>0</v>
      </c>
      <c r="C109" s="4">
        <v>0</v>
      </c>
      <c r="D109" s="4">
        <v>0</v>
      </c>
      <c r="E109" s="4">
        <v>1</v>
      </c>
      <c r="F109" s="4">
        <v>0</v>
      </c>
      <c r="G109" s="4">
        <v>0</v>
      </c>
      <c r="H109" s="4" t="s">
        <v>70</v>
      </c>
      <c r="I109" s="4" t="s">
        <v>248</v>
      </c>
      <c r="J109" s="4">
        <v>0</v>
      </c>
      <c r="K109" s="4" t="b">
        <v>0</v>
      </c>
      <c r="L109" s="4" t="s">
        <v>66</v>
      </c>
      <c r="M109" s="4">
        <v>11</v>
      </c>
      <c r="N109" s="4">
        <v>0</v>
      </c>
      <c r="O109" s="4">
        <v>0</v>
      </c>
      <c r="P109" s="4">
        <v>0</v>
      </c>
      <c r="Q109" s="4">
        <v>0</v>
      </c>
      <c r="R109" s="4" t="s">
        <v>175</v>
      </c>
      <c r="S109" s="4">
        <v>0</v>
      </c>
      <c r="T109" s="4">
        <v>0</v>
      </c>
      <c r="U109" s="4" t="s">
        <v>288</v>
      </c>
      <c r="V109" s="4">
        <v>950</v>
      </c>
      <c r="W109" s="4">
        <v>0</v>
      </c>
      <c r="X109" s="4">
        <v>0</v>
      </c>
      <c r="Y109" s="4">
        <v>209</v>
      </c>
      <c r="Z109" s="4" t="b">
        <v>0</v>
      </c>
      <c r="AA109" s="4" t="b">
        <v>1</v>
      </c>
      <c r="AB109" s="4" t="b">
        <v>0</v>
      </c>
      <c r="AC109" s="4" t="b">
        <v>0</v>
      </c>
      <c r="AD109" s="4" t="b">
        <v>0</v>
      </c>
      <c r="AE109" s="4" t="s">
        <v>70</v>
      </c>
      <c r="AF109" s="4" t="s">
        <v>70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 t="b">
        <v>0</v>
      </c>
      <c r="AM109" s="4">
        <v>0</v>
      </c>
      <c r="AN109" s="4" t="s">
        <v>118</v>
      </c>
      <c r="AO109" s="4" t="s">
        <v>67</v>
      </c>
      <c r="AP109" s="4">
        <v>772</v>
      </c>
      <c r="AQ109" s="4" t="b">
        <v>1</v>
      </c>
      <c r="AR109" s="4" t="b">
        <v>0</v>
      </c>
      <c r="AS109" s="4" t="s">
        <v>289</v>
      </c>
      <c r="AT109" s="4">
        <v>209</v>
      </c>
      <c r="AU109" s="4" t="s">
        <v>70</v>
      </c>
      <c r="AV109" s="4" t="s">
        <v>76</v>
      </c>
      <c r="AW109" s="4">
        <v>1</v>
      </c>
      <c r="AX109" s="4" t="s">
        <v>247</v>
      </c>
      <c r="AY109" s="4" t="b">
        <v>1</v>
      </c>
      <c r="AZ109" s="4">
        <v>0</v>
      </c>
      <c r="BA109" s="4" t="s">
        <v>70</v>
      </c>
      <c r="BB109" s="4" t="b">
        <v>0</v>
      </c>
      <c r="BC109" s="4" t="b">
        <v>0</v>
      </c>
      <c r="BD109" s="4">
        <v>108</v>
      </c>
      <c r="BE109" s="4" t="s">
        <v>69</v>
      </c>
      <c r="BF109" s="4">
        <v>0</v>
      </c>
      <c r="BG109" s="4">
        <v>0</v>
      </c>
      <c r="BH109" s="4">
        <v>0</v>
      </c>
      <c r="BI109" s="4">
        <v>85.5</v>
      </c>
      <c r="BJ109" s="4">
        <v>178</v>
      </c>
      <c r="BK109" s="4" t="s">
        <v>70</v>
      </c>
      <c r="BL109" s="4" t="b">
        <v>0</v>
      </c>
      <c r="BM109" s="4">
        <v>950</v>
      </c>
      <c r="BN109" s="4">
        <v>0</v>
      </c>
    </row>
    <row r="110" spans="1:66" x14ac:dyDescent="0.3">
      <c r="A110" s="4">
        <v>0</v>
      </c>
      <c r="B110" s="4">
        <v>0</v>
      </c>
      <c r="C110" s="4">
        <v>0</v>
      </c>
      <c r="D110" s="4">
        <v>0</v>
      </c>
      <c r="E110" s="4">
        <v>1</v>
      </c>
      <c r="F110" s="4">
        <v>0</v>
      </c>
      <c r="G110" s="4">
        <v>0</v>
      </c>
      <c r="H110" s="4" t="s">
        <v>70</v>
      </c>
      <c r="I110" s="4" t="s">
        <v>290</v>
      </c>
      <c r="J110" s="4">
        <v>0</v>
      </c>
      <c r="K110" s="4" t="b">
        <v>0</v>
      </c>
      <c r="L110" s="4" t="s">
        <v>66</v>
      </c>
      <c r="M110" s="4">
        <v>13</v>
      </c>
      <c r="N110" s="4">
        <v>0</v>
      </c>
      <c r="O110" s="4">
        <v>0</v>
      </c>
      <c r="P110" s="4">
        <v>0</v>
      </c>
      <c r="Q110" s="4">
        <v>0</v>
      </c>
      <c r="R110" s="4" t="s">
        <v>87</v>
      </c>
      <c r="S110" s="4">
        <v>2000</v>
      </c>
      <c r="T110" s="4">
        <v>0</v>
      </c>
      <c r="U110" s="4" t="s">
        <v>291</v>
      </c>
      <c r="V110" s="4">
        <v>2514.33</v>
      </c>
      <c r="W110" s="4">
        <v>0</v>
      </c>
      <c r="X110" s="4">
        <v>0</v>
      </c>
      <c r="Y110" s="4">
        <v>214</v>
      </c>
      <c r="Z110" s="4" t="b">
        <v>0</v>
      </c>
      <c r="AA110" s="4" t="b">
        <v>1</v>
      </c>
      <c r="AB110" s="4" t="b">
        <v>0</v>
      </c>
      <c r="AC110" s="4" t="b">
        <v>0</v>
      </c>
      <c r="AD110" s="4" t="b">
        <v>0</v>
      </c>
      <c r="AE110" s="4" t="s">
        <v>70</v>
      </c>
      <c r="AF110" s="4" t="s">
        <v>70</v>
      </c>
      <c r="AG110" s="4">
        <v>0</v>
      </c>
      <c r="AH110" s="4">
        <v>1613</v>
      </c>
      <c r="AI110" s="4">
        <v>0</v>
      </c>
      <c r="AJ110" s="4">
        <v>2000</v>
      </c>
      <c r="AK110" s="4">
        <v>0</v>
      </c>
      <c r="AL110" s="4" t="b">
        <v>0</v>
      </c>
      <c r="AM110" s="4">
        <v>0</v>
      </c>
      <c r="AN110" s="4" t="s">
        <v>118</v>
      </c>
      <c r="AO110" s="4" t="s">
        <v>67</v>
      </c>
      <c r="AP110" s="4">
        <v>1759.33</v>
      </c>
      <c r="AQ110" s="4" t="b">
        <v>1</v>
      </c>
      <c r="AR110" s="4" t="b">
        <v>0</v>
      </c>
      <c r="AS110" s="4" t="s">
        <v>144</v>
      </c>
      <c r="AT110" s="4">
        <v>214</v>
      </c>
      <c r="AU110" s="4" t="s">
        <v>169</v>
      </c>
      <c r="AV110" s="4" t="s">
        <v>76</v>
      </c>
      <c r="AW110" s="4">
        <v>1</v>
      </c>
      <c r="AX110" s="4" t="s">
        <v>162</v>
      </c>
      <c r="AY110" s="4" t="b">
        <v>1</v>
      </c>
      <c r="AZ110" s="4">
        <v>0</v>
      </c>
      <c r="BA110" s="4" t="s">
        <v>70</v>
      </c>
      <c r="BB110" s="4" t="b">
        <v>0</v>
      </c>
      <c r="BC110" s="4" t="b">
        <v>0</v>
      </c>
      <c r="BD110" s="4">
        <v>109</v>
      </c>
      <c r="BE110" s="4" t="s">
        <v>69</v>
      </c>
      <c r="BF110" s="4">
        <v>0</v>
      </c>
      <c r="BG110" s="4">
        <v>0</v>
      </c>
      <c r="BH110" s="4">
        <v>0</v>
      </c>
      <c r="BI110" s="4">
        <v>183.63</v>
      </c>
      <c r="BJ110" s="4">
        <v>755</v>
      </c>
      <c r="BK110" s="4" t="s">
        <v>70</v>
      </c>
      <c r="BL110" s="4" t="b">
        <v>0</v>
      </c>
      <c r="BM110" s="4">
        <v>2514.3269230769001</v>
      </c>
      <c r="BN110" s="4">
        <v>0</v>
      </c>
    </row>
    <row r="111" spans="1:66" x14ac:dyDescent="0.3">
      <c r="A111" s="4">
        <v>0</v>
      </c>
      <c r="B111" s="4">
        <v>0</v>
      </c>
      <c r="C111" s="4">
        <v>0</v>
      </c>
      <c r="D111" s="4">
        <v>0</v>
      </c>
      <c r="E111" s="4">
        <v>1</v>
      </c>
      <c r="F111" s="4">
        <v>0</v>
      </c>
      <c r="G111" s="4">
        <v>0</v>
      </c>
      <c r="H111" s="4" t="s">
        <v>70</v>
      </c>
      <c r="I111" s="4" t="s">
        <v>292</v>
      </c>
      <c r="J111" s="4">
        <v>0</v>
      </c>
      <c r="K111" s="4" t="b">
        <v>0</v>
      </c>
      <c r="L111" s="4" t="s">
        <v>66</v>
      </c>
      <c r="M111" s="4">
        <v>10</v>
      </c>
      <c r="N111" s="4">
        <v>0</v>
      </c>
      <c r="O111" s="4">
        <v>0</v>
      </c>
      <c r="P111" s="4">
        <v>0</v>
      </c>
      <c r="Q111" s="4">
        <v>0</v>
      </c>
      <c r="R111" s="4" t="s">
        <v>89</v>
      </c>
      <c r="S111" s="4">
        <v>0</v>
      </c>
      <c r="T111" s="4">
        <v>0</v>
      </c>
      <c r="U111" s="4" t="s">
        <v>293</v>
      </c>
      <c r="V111" s="4">
        <v>950</v>
      </c>
      <c r="W111" s="4">
        <v>0</v>
      </c>
      <c r="X111" s="4">
        <v>0</v>
      </c>
      <c r="Y111" s="4">
        <v>216</v>
      </c>
      <c r="Z111" s="4" t="b">
        <v>0</v>
      </c>
      <c r="AA111" s="4" t="b">
        <v>1</v>
      </c>
      <c r="AB111" s="4" t="b">
        <v>0</v>
      </c>
      <c r="AC111" s="4" t="b">
        <v>0</v>
      </c>
      <c r="AD111" s="4" t="b">
        <v>0</v>
      </c>
      <c r="AE111" s="4" t="s">
        <v>70</v>
      </c>
      <c r="AF111" s="4" t="s">
        <v>70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 t="b">
        <v>0</v>
      </c>
      <c r="AM111" s="4">
        <v>0</v>
      </c>
      <c r="AN111" s="4" t="s">
        <v>118</v>
      </c>
      <c r="AO111" s="4" t="s">
        <v>67</v>
      </c>
      <c r="AP111" s="4">
        <v>772</v>
      </c>
      <c r="AQ111" s="4" t="b">
        <v>1</v>
      </c>
      <c r="AR111" s="4" t="b">
        <v>0</v>
      </c>
      <c r="AS111" s="4" t="s">
        <v>199</v>
      </c>
      <c r="AT111" s="4">
        <v>216</v>
      </c>
      <c r="AU111" s="4" t="s">
        <v>70</v>
      </c>
      <c r="AV111" s="4" t="s">
        <v>76</v>
      </c>
      <c r="AW111" s="4">
        <v>1</v>
      </c>
      <c r="AX111" s="4" t="s">
        <v>141</v>
      </c>
      <c r="AY111" s="4" t="b">
        <v>1</v>
      </c>
      <c r="AZ111" s="4">
        <v>0</v>
      </c>
      <c r="BA111" s="4" t="s">
        <v>70</v>
      </c>
      <c r="BB111" s="4" t="b">
        <v>0</v>
      </c>
      <c r="BC111" s="4" t="b">
        <v>0</v>
      </c>
      <c r="BD111" s="4">
        <v>110</v>
      </c>
      <c r="BE111" s="4" t="s">
        <v>69</v>
      </c>
      <c r="BF111" s="4">
        <v>0</v>
      </c>
      <c r="BG111" s="4">
        <v>0</v>
      </c>
      <c r="BH111" s="4">
        <v>0</v>
      </c>
      <c r="BI111" s="4">
        <v>85.5</v>
      </c>
      <c r="BJ111" s="4">
        <v>178</v>
      </c>
      <c r="BK111" s="4" t="s">
        <v>70</v>
      </c>
      <c r="BL111" s="4" t="b">
        <v>0</v>
      </c>
      <c r="BM111" s="4">
        <v>950</v>
      </c>
      <c r="BN111" s="4">
        <v>0</v>
      </c>
    </row>
    <row r="112" spans="1:66" x14ac:dyDescent="0.3">
      <c r="A112" s="4">
        <v>0</v>
      </c>
      <c r="B112" s="4">
        <v>0</v>
      </c>
      <c r="C112" s="4">
        <v>0</v>
      </c>
      <c r="D112" s="4">
        <v>0</v>
      </c>
      <c r="E112" s="4">
        <v>1</v>
      </c>
      <c r="F112" s="4">
        <v>0</v>
      </c>
      <c r="G112" s="4">
        <v>0</v>
      </c>
      <c r="H112" s="4" t="s">
        <v>70</v>
      </c>
      <c r="I112" s="4" t="s">
        <v>292</v>
      </c>
      <c r="J112" s="4">
        <v>0</v>
      </c>
      <c r="K112" s="4" t="b">
        <v>0</v>
      </c>
      <c r="L112" s="4" t="s">
        <v>66</v>
      </c>
      <c r="M112" s="4">
        <v>3</v>
      </c>
      <c r="N112" s="4">
        <v>0</v>
      </c>
      <c r="O112" s="4">
        <v>0</v>
      </c>
      <c r="P112" s="4">
        <v>0</v>
      </c>
      <c r="Q112" s="4">
        <v>0</v>
      </c>
      <c r="R112" s="4" t="s">
        <v>117</v>
      </c>
      <c r="S112" s="4">
        <v>0</v>
      </c>
      <c r="T112" s="4">
        <v>0</v>
      </c>
      <c r="U112" s="4" t="s">
        <v>294</v>
      </c>
      <c r="V112" s="4">
        <v>950</v>
      </c>
      <c r="W112" s="4">
        <v>0</v>
      </c>
      <c r="X112" s="4">
        <v>0</v>
      </c>
      <c r="Y112" s="4">
        <v>217</v>
      </c>
      <c r="Z112" s="4" t="b">
        <v>0</v>
      </c>
      <c r="AA112" s="4" t="b">
        <v>1</v>
      </c>
      <c r="AB112" s="4" t="b">
        <v>0</v>
      </c>
      <c r="AC112" s="4" t="b">
        <v>0</v>
      </c>
      <c r="AD112" s="4" t="b">
        <v>0</v>
      </c>
      <c r="AE112" s="4" t="s">
        <v>70</v>
      </c>
      <c r="AF112" s="4" t="s">
        <v>70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 t="b">
        <v>0</v>
      </c>
      <c r="AM112" s="4">
        <v>0</v>
      </c>
      <c r="AN112" s="4" t="s">
        <v>118</v>
      </c>
      <c r="AO112" s="4" t="s">
        <v>67</v>
      </c>
      <c r="AP112" s="4">
        <v>772</v>
      </c>
      <c r="AQ112" s="4" t="b">
        <v>1</v>
      </c>
      <c r="AR112" s="4" t="b">
        <v>0</v>
      </c>
      <c r="AS112" s="4" t="s">
        <v>129</v>
      </c>
      <c r="AT112" s="4">
        <v>217</v>
      </c>
      <c r="AU112" s="4" t="s">
        <v>70</v>
      </c>
      <c r="AV112" s="4" t="s">
        <v>76</v>
      </c>
      <c r="AW112" s="4">
        <v>1</v>
      </c>
      <c r="AX112" s="4" t="s">
        <v>126</v>
      </c>
      <c r="AY112" s="4" t="b">
        <v>1</v>
      </c>
      <c r="AZ112" s="4">
        <v>0</v>
      </c>
      <c r="BA112" s="4" t="s">
        <v>70</v>
      </c>
      <c r="BB112" s="4" t="b">
        <v>0</v>
      </c>
      <c r="BC112" s="4" t="b">
        <v>0</v>
      </c>
      <c r="BD112" s="4">
        <v>111</v>
      </c>
      <c r="BE112" s="4" t="s">
        <v>69</v>
      </c>
      <c r="BF112" s="4">
        <v>0</v>
      </c>
      <c r="BG112" s="4">
        <v>0</v>
      </c>
      <c r="BH112" s="4">
        <v>0</v>
      </c>
      <c r="BI112" s="4">
        <v>85.5</v>
      </c>
      <c r="BJ112" s="4">
        <v>178</v>
      </c>
      <c r="BK112" s="4" t="s">
        <v>70</v>
      </c>
      <c r="BL112" s="4" t="b">
        <v>0</v>
      </c>
      <c r="BM112" s="4">
        <v>950</v>
      </c>
      <c r="BN112" s="4">
        <v>0</v>
      </c>
    </row>
    <row r="113" spans="1:66" x14ac:dyDescent="0.3">
      <c r="A113" s="4">
        <v>0</v>
      </c>
      <c r="B113" s="4">
        <v>0</v>
      </c>
      <c r="C113" s="4">
        <v>0</v>
      </c>
      <c r="D113" s="4">
        <v>0</v>
      </c>
      <c r="E113" s="4">
        <v>1</v>
      </c>
      <c r="F113" s="4">
        <v>0</v>
      </c>
      <c r="G113" s="4">
        <v>0</v>
      </c>
      <c r="H113" s="4" t="s">
        <v>70</v>
      </c>
      <c r="I113" s="4" t="s">
        <v>292</v>
      </c>
      <c r="J113" s="4">
        <v>0</v>
      </c>
      <c r="K113" s="4" t="b">
        <v>0</v>
      </c>
      <c r="L113" s="4" t="s">
        <v>66</v>
      </c>
      <c r="M113" s="4">
        <v>27</v>
      </c>
      <c r="N113" s="4">
        <v>0</v>
      </c>
      <c r="O113" s="4">
        <v>0</v>
      </c>
      <c r="P113" s="4">
        <v>0</v>
      </c>
      <c r="Q113" s="4">
        <v>0</v>
      </c>
      <c r="R113" s="4" t="s">
        <v>286</v>
      </c>
      <c r="S113" s="4">
        <v>0</v>
      </c>
      <c r="T113" s="4">
        <v>0</v>
      </c>
      <c r="U113" s="4" t="s">
        <v>295</v>
      </c>
      <c r="V113" s="4">
        <v>950</v>
      </c>
      <c r="W113" s="4">
        <v>0</v>
      </c>
      <c r="X113" s="4">
        <v>0</v>
      </c>
      <c r="Y113" s="4">
        <v>218</v>
      </c>
      <c r="Z113" s="4" t="b">
        <v>0</v>
      </c>
      <c r="AA113" s="4" t="b">
        <v>1</v>
      </c>
      <c r="AB113" s="4" t="b">
        <v>0</v>
      </c>
      <c r="AC113" s="4" t="b">
        <v>0</v>
      </c>
      <c r="AD113" s="4" t="b">
        <v>0</v>
      </c>
      <c r="AE113" s="4" t="s">
        <v>70</v>
      </c>
      <c r="AF113" s="4" t="s">
        <v>70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 t="b">
        <v>0</v>
      </c>
      <c r="AM113" s="4">
        <v>0</v>
      </c>
      <c r="AN113" s="4" t="s">
        <v>118</v>
      </c>
      <c r="AO113" s="4" t="s">
        <v>67</v>
      </c>
      <c r="AP113" s="4">
        <v>772</v>
      </c>
      <c r="AQ113" s="4" t="b">
        <v>1</v>
      </c>
      <c r="AR113" s="4" t="b">
        <v>0</v>
      </c>
      <c r="AS113" s="4" t="s">
        <v>296</v>
      </c>
      <c r="AT113" s="4">
        <v>218</v>
      </c>
      <c r="AU113" s="4" t="s">
        <v>70</v>
      </c>
      <c r="AV113" s="4" t="s">
        <v>76</v>
      </c>
      <c r="AW113" s="4">
        <v>1</v>
      </c>
      <c r="AX113" s="4" t="s">
        <v>266</v>
      </c>
      <c r="AY113" s="4" t="b">
        <v>1</v>
      </c>
      <c r="AZ113" s="4">
        <v>0</v>
      </c>
      <c r="BA113" s="4" t="s">
        <v>70</v>
      </c>
      <c r="BB113" s="4" t="b">
        <v>0</v>
      </c>
      <c r="BC113" s="4" t="b">
        <v>0</v>
      </c>
      <c r="BD113" s="4">
        <v>112</v>
      </c>
      <c r="BE113" s="4" t="s">
        <v>69</v>
      </c>
      <c r="BF113" s="4">
        <v>0</v>
      </c>
      <c r="BG113" s="4">
        <v>0</v>
      </c>
      <c r="BH113" s="4">
        <v>0</v>
      </c>
      <c r="BI113" s="4">
        <v>0</v>
      </c>
      <c r="BJ113" s="4">
        <v>178</v>
      </c>
      <c r="BK113" s="4" t="s">
        <v>70</v>
      </c>
      <c r="BL113" s="4" t="b">
        <v>0</v>
      </c>
      <c r="BM113" s="4">
        <v>950</v>
      </c>
      <c r="BN113" s="4">
        <v>0</v>
      </c>
    </row>
    <row r="114" spans="1:66" x14ac:dyDescent="0.3">
      <c r="A114" s="4">
        <v>0</v>
      </c>
      <c r="B114" s="4">
        <v>0</v>
      </c>
      <c r="C114" s="4">
        <v>0</v>
      </c>
      <c r="D114" s="4">
        <v>0</v>
      </c>
      <c r="E114" s="4">
        <v>1</v>
      </c>
      <c r="F114" s="4">
        <v>0</v>
      </c>
      <c r="G114" s="4">
        <v>0</v>
      </c>
      <c r="H114" s="4" t="s">
        <v>70</v>
      </c>
      <c r="I114" s="4" t="s">
        <v>292</v>
      </c>
      <c r="J114" s="4">
        <v>0</v>
      </c>
      <c r="K114" s="4" t="b">
        <v>0</v>
      </c>
      <c r="L114" s="4" t="s">
        <v>66</v>
      </c>
      <c r="M114" s="4">
        <v>7</v>
      </c>
      <c r="N114" s="4">
        <v>0</v>
      </c>
      <c r="O114" s="4">
        <v>0</v>
      </c>
      <c r="P114" s="4">
        <v>0</v>
      </c>
      <c r="Q114" s="4">
        <v>0</v>
      </c>
      <c r="R114" s="4" t="s">
        <v>94</v>
      </c>
      <c r="S114" s="4">
        <v>0</v>
      </c>
      <c r="T114" s="4">
        <v>0</v>
      </c>
      <c r="U114" s="4" t="s">
        <v>297</v>
      </c>
      <c r="V114" s="4">
        <v>1520</v>
      </c>
      <c r="W114" s="4">
        <v>0</v>
      </c>
      <c r="X114" s="4">
        <v>0</v>
      </c>
      <c r="Y114" s="4">
        <v>219</v>
      </c>
      <c r="Z114" s="4" t="b">
        <v>0</v>
      </c>
      <c r="AA114" s="4" t="b">
        <v>1</v>
      </c>
      <c r="AB114" s="4" t="b">
        <v>0</v>
      </c>
      <c r="AC114" s="4" t="b">
        <v>0</v>
      </c>
      <c r="AD114" s="4" t="b">
        <v>0</v>
      </c>
      <c r="AE114" s="4" t="s">
        <v>70</v>
      </c>
      <c r="AF114" s="4" t="s">
        <v>70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 t="b">
        <v>0</v>
      </c>
      <c r="AM114" s="4">
        <v>0</v>
      </c>
      <c r="AN114" s="4" t="s">
        <v>118</v>
      </c>
      <c r="AO114" s="4" t="s">
        <v>67</v>
      </c>
      <c r="AP114" s="4">
        <v>1290</v>
      </c>
      <c r="AQ114" s="4" t="b">
        <v>1</v>
      </c>
      <c r="AR114" s="4" t="b">
        <v>0</v>
      </c>
      <c r="AS114" s="4" t="s">
        <v>298</v>
      </c>
      <c r="AT114" s="4">
        <v>219</v>
      </c>
      <c r="AU114" s="4" t="s">
        <v>70</v>
      </c>
      <c r="AV114" s="4" t="s">
        <v>68</v>
      </c>
      <c r="AW114" s="4">
        <v>1</v>
      </c>
      <c r="AX114" s="4" t="s">
        <v>250</v>
      </c>
      <c r="AY114" s="4" t="b">
        <v>1</v>
      </c>
      <c r="AZ114" s="4">
        <v>0</v>
      </c>
      <c r="BA114" s="4" t="s">
        <v>70</v>
      </c>
      <c r="BB114" s="4" t="b">
        <v>0</v>
      </c>
      <c r="BC114" s="4" t="b">
        <v>0</v>
      </c>
      <c r="BD114" s="4">
        <v>113</v>
      </c>
      <c r="BE114" s="4" t="s">
        <v>69</v>
      </c>
      <c r="BF114" s="4">
        <v>0</v>
      </c>
      <c r="BG114" s="4">
        <v>0</v>
      </c>
      <c r="BH114" s="4">
        <v>0</v>
      </c>
      <c r="BI114" s="4">
        <v>136.80000000000001</v>
      </c>
      <c r="BJ114" s="4">
        <v>230</v>
      </c>
      <c r="BK114" s="4" t="s">
        <v>70</v>
      </c>
      <c r="BL114" s="4" t="b">
        <v>0</v>
      </c>
      <c r="BM114" s="4">
        <v>1520</v>
      </c>
      <c r="BN114" s="4">
        <v>0</v>
      </c>
    </row>
    <row r="115" spans="1:66" x14ac:dyDescent="0.3">
      <c r="A115" s="4">
        <v>0</v>
      </c>
      <c r="B115" s="4">
        <v>0</v>
      </c>
      <c r="C115" s="4">
        <v>0</v>
      </c>
      <c r="D115" s="4">
        <v>0</v>
      </c>
      <c r="E115" s="4">
        <v>1</v>
      </c>
      <c r="F115" s="4">
        <v>0</v>
      </c>
      <c r="G115" s="4">
        <v>0</v>
      </c>
      <c r="H115" s="4" t="s">
        <v>70</v>
      </c>
      <c r="I115" s="4" t="s">
        <v>292</v>
      </c>
      <c r="J115" s="4">
        <v>0</v>
      </c>
      <c r="K115" s="4" t="b">
        <v>0</v>
      </c>
      <c r="L115" s="4" t="s">
        <v>66</v>
      </c>
      <c r="M115" s="4">
        <v>11</v>
      </c>
      <c r="N115" s="4">
        <v>0</v>
      </c>
      <c r="O115" s="4">
        <v>0</v>
      </c>
      <c r="P115" s="4">
        <v>0</v>
      </c>
      <c r="Q115" s="4">
        <v>0</v>
      </c>
      <c r="R115" s="4" t="s">
        <v>175</v>
      </c>
      <c r="S115" s="4">
        <v>0</v>
      </c>
      <c r="T115" s="4">
        <v>0</v>
      </c>
      <c r="U115" s="4" t="s">
        <v>299</v>
      </c>
      <c r="V115" s="4">
        <v>950</v>
      </c>
      <c r="W115" s="4">
        <v>0</v>
      </c>
      <c r="X115" s="4">
        <v>0</v>
      </c>
      <c r="Y115" s="4">
        <v>221</v>
      </c>
      <c r="Z115" s="4" t="b">
        <v>0</v>
      </c>
      <c r="AA115" s="4" t="b">
        <v>1</v>
      </c>
      <c r="AB115" s="4" t="b">
        <v>0</v>
      </c>
      <c r="AC115" s="4" t="b">
        <v>0</v>
      </c>
      <c r="AD115" s="4" t="b">
        <v>0</v>
      </c>
      <c r="AE115" s="4" t="s">
        <v>70</v>
      </c>
      <c r="AF115" s="4" t="s">
        <v>70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 t="b">
        <v>0</v>
      </c>
      <c r="AM115" s="4">
        <v>0</v>
      </c>
      <c r="AN115" s="4" t="s">
        <v>118</v>
      </c>
      <c r="AO115" s="4" t="s">
        <v>67</v>
      </c>
      <c r="AP115" s="4">
        <v>772</v>
      </c>
      <c r="AQ115" s="4" t="b">
        <v>1</v>
      </c>
      <c r="AR115" s="4" t="b">
        <v>0</v>
      </c>
      <c r="AS115" s="4" t="s">
        <v>300</v>
      </c>
      <c r="AT115" s="4">
        <v>221</v>
      </c>
      <c r="AU115" s="4" t="s">
        <v>70</v>
      </c>
      <c r="AV115" s="4" t="s">
        <v>76</v>
      </c>
      <c r="AW115" s="4">
        <v>1</v>
      </c>
      <c r="AX115" s="4" t="s">
        <v>289</v>
      </c>
      <c r="AY115" s="4" t="b">
        <v>1</v>
      </c>
      <c r="AZ115" s="4">
        <v>0</v>
      </c>
      <c r="BA115" s="4" t="s">
        <v>70</v>
      </c>
      <c r="BB115" s="4" t="b">
        <v>0</v>
      </c>
      <c r="BC115" s="4" t="b">
        <v>0</v>
      </c>
      <c r="BD115" s="4">
        <v>114</v>
      </c>
      <c r="BE115" s="4" t="s">
        <v>69</v>
      </c>
      <c r="BF115" s="4">
        <v>0</v>
      </c>
      <c r="BG115" s="4">
        <v>0</v>
      </c>
      <c r="BH115" s="4">
        <v>0</v>
      </c>
      <c r="BI115" s="4">
        <v>85.5</v>
      </c>
      <c r="BJ115" s="4">
        <v>178</v>
      </c>
      <c r="BK115" s="4" t="s">
        <v>70</v>
      </c>
      <c r="BL115" s="4" t="b">
        <v>0</v>
      </c>
      <c r="BM115" s="4">
        <v>950</v>
      </c>
      <c r="BN115" s="4">
        <v>0</v>
      </c>
    </row>
    <row r="116" spans="1:66" x14ac:dyDescent="0.3">
      <c r="A116" s="4">
        <v>0</v>
      </c>
      <c r="B116" s="4">
        <v>0</v>
      </c>
      <c r="C116" s="4">
        <v>0</v>
      </c>
      <c r="D116" s="4">
        <v>0</v>
      </c>
      <c r="E116" s="4">
        <v>1</v>
      </c>
      <c r="F116" s="4">
        <v>0</v>
      </c>
      <c r="G116" s="4">
        <v>0</v>
      </c>
      <c r="H116" s="4" t="s">
        <v>70</v>
      </c>
      <c r="I116" s="4" t="s">
        <v>292</v>
      </c>
      <c r="J116" s="4">
        <v>0</v>
      </c>
      <c r="K116" s="4" t="b">
        <v>0</v>
      </c>
      <c r="L116" s="4" t="s">
        <v>66</v>
      </c>
      <c r="M116" s="4">
        <v>2</v>
      </c>
      <c r="N116" s="4">
        <v>0</v>
      </c>
      <c r="O116" s="4">
        <v>0</v>
      </c>
      <c r="P116" s="4">
        <v>0</v>
      </c>
      <c r="Q116" s="4">
        <v>0</v>
      </c>
      <c r="R116" s="4" t="s">
        <v>71</v>
      </c>
      <c r="S116" s="4">
        <v>0</v>
      </c>
      <c r="T116" s="4">
        <v>0</v>
      </c>
      <c r="U116" s="4" t="s">
        <v>301</v>
      </c>
      <c r="V116" s="4">
        <v>950</v>
      </c>
      <c r="W116" s="4">
        <v>0</v>
      </c>
      <c r="X116" s="4">
        <v>0</v>
      </c>
      <c r="Y116" s="4">
        <v>223</v>
      </c>
      <c r="Z116" s="4" t="b">
        <v>0</v>
      </c>
      <c r="AA116" s="4" t="b">
        <v>1</v>
      </c>
      <c r="AB116" s="4" t="b">
        <v>0</v>
      </c>
      <c r="AC116" s="4" t="b">
        <v>0</v>
      </c>
      <c r="AD116" s="4" t="b">
        <v>0</v>
      </c>
      <c r="AE116" s="4" t="s">
        <v>70</v>
      </c>
      <c r="AF116" s="4" t="s">
        <v>70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 t="b">
        <v>0</v>
      </c>
      <c r="AM116" s="4">
        <v>0</v>
      </c>
      <c r="AN116" s="4" t="s">
        <v>118</v>
      </c>
      <c r="AO116" s="4" t="s">
        <v>67</v>
      </c>
      <c r="AP116" s="4">
        <v>772</v>
      </c>
      <c r="AQ116" s="4" t="b">
        <v>1</v>
      </c>
      <c r="AR116" s="4" t="b">
        <v>0</v>
      </c>
      <c r="AS116" s="4" t="s">
        <v>302</v>
      </c>
      <c r="AT116" s="4">
        <v>223</v>
      </c>
      <c r="AU116" s="4" t="s">
        <v>70</v>
      </c>
      <c r="AV116" s="4" t="s">
        <v>76</v>
      </c>
      <c r="AW116" s="4">
        <v>1</v>
      </c>
      <c r="AX116" s="4" t="s">
        <v>280</v>
      </c>
      <c r="AY116" s="4" t="b">
        <v>1</v>
      </c>
      <c r="AZ116" s="4">
        <v>0</v>
      </c>
      <c r="BA116" s="4" t="s">
        <v>70</v>
      </c>
      <c r="BB116" s="4" t="b">
        <v>0</v>
      </c>
      <c r="BC116" s="4" t="b">
        <v>0</v>
      </c>
      <c r="BD116" s="4">
        <v>115</v>
      </c>
      <c r="BE116" s="4" t="s">
        <v>69</v>
      </c>
      <c r="BF116" s="4">
        <v>0</v>
      </c>
      <c r="BG116" s="4">
        <v>0</v>
      </c>
      <c r="BH116" s="4">
        <v>0</v>
      </c>
      <c r="BI116" s="4">
        <v>85.5</v>
      </c>
      <c r="BJ116" s="4">
        <v>178</v>
      </c>
      <c r="BK116" s="4" t="s">
        <v>70</v>
      </c>
      <c r="BL116" s="4" t="b">
        <v>0</v>
      </c>
      <c r="BM116" s="4">
        <v>950</v>
      </c>
      <c r="BN116" s="4">
        <v>0</v>
      </c>
    </row>
    <row r="117" spans="1:66" x14ac:dyDescent="0.3">
      <c r="A117" s="4">
        <v>0</v>
      </c>
      <c r="B117" s="4">
        <v>0</v>
      </c>
      <c r="C117" s="4">
        <v>0</v>
      </c>
      <c r="D117" s="4">
        <v>0</v>
      </c>
      <c r="E117" s="4">
        <v>1</v>
      </c>
      <c r="F117" s="4">
        <v>0</v>
      </c>
      <c r="G117" s="4">
        <v>0</v>
      </c>
      <c r="H117" s="4" t="s">
        <v>70</v>
      </c>
      <c r="I117" s="4" t="s">
        <v>292</v>
      </c>
      <c r="J117" s="4">
        <v>0</v>
      </c>
      <c r="K117" s="4" t="b">
        <v>0</v>
      </c>
      <c r="L117" s="4" t="s">
        <v>66</v>
      </c>
      <c r="M117" s="4">
        <v>21</v>
      </c>
      <c r="N117" s="4">
        <v>0</v>
      </c>
      <c r="O117" s="4">
        <v>0</v>
      </c>
      <c r="P117" s="4">
        <v>0</v>
      </c>
      <c r="Q117" s="4">
        <v>0</v>
      </c>
      <c r="R117" s="4" t="s">
        <v>252</v>
      </c>
      <c r="S117" s="4">
        <v>0</v>
      </c>
      <c r="T117" s="4">
        <v>0</v>
      </c>
      <c r="U117" s="4" t="s">
        <v>303</v>
      </c>
      <c r="V117" s="4">
        <v>875</v>
      </c>
      <c r="W117" s="4">
        <v>0</v>
      </c>
      <c r="X117" s="4">
        <v>0</v>
      </c>
      <c r="Y117" s="4">
        <v>227</v>
      </c>
      <c r="Z117" s="4" t="b">
        <v>0</v>
      </c>
      <c r="AA117" s="4" t="b">
        <v>1</v>
      </c>
      <c r="AB117" s="4" t="b">
        <v>0</v>
      </c>
      <c r="AC117" s="4" t="b">
        <v>0</v>
      </c>
      <c r="AD117" s="4" t="b">
        <v>0</v>
      </c>
      <c r="AE117" s="4" t="s">
        <v>70</v>
      </c>
      <c r="AF117" s="4" t="s">
        <v>70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 t="b">
        <v>0</v>
      </c>
      <c r="AM117" s="4">
        <v>0</v>
      </c>
      <c r="AN117" s="4" t="s">
        <v>118</v>
      </c>
      <c r="AO117" s="4" t="s">
        <v>67</v>
      </c>
      <c r="AP117" s="4">
        <v>789</v>
      </c>
      <c r="AQ117" s="4" t="b">
        <v>1</v>
      </c>
      <c r="AR117" s="4" t="b">
        <v>0</v>
      </c>
      <c r="AS117" s="4" t="s">
        <v>254</v>
      </c>
      <c r="AT117" s="4">
        <v>227</v>
      </c>
      <c r="AU117" s="4" t="s">
        <v>70</v>
      </c>
      <c r="AV117" s="4" t="s">
        <v>68</v>
      </c>
      <c r="AW117" s="4">
        <v>1</v>
      </c>
      <c r="AX117" s="4" t="s">
        <v>255</v>
      </c>
      <c r="AY117" s="4" t="b">
        <v>1</v>
      </c>
      <c r="AZ117" s="4">
        <v>0</v>
      </c>
      <c r="BA117" s="4" t="s">
        <v>70</v>
      </c>
      <c r="BB117" s="4" t="b">
        <v>0</v>
      </c>
      <c r="BC117" s="4" t="b">
        <v>0</v>
      </c>
      <c r="BD117" s="4">
        <v>116</v>
      </c>
      <c r="BE117" s="4" t="s">
        <v>69</v>
      </c>
      <c r="BF117" s="4">
        <v>0</v>
      </c>
      <c r="BG117" s="4">
        <v>0</v>
      </c>
      <c r="BH117" s="4">
        <v>0</v>
      </c>
      <c r="BI117" s="4">
        <v>60.75</v>
      </c>
      <c r="BJ117" s="4">
        <v>86</v>
      </c>
      <c r="BK117" s="4" t="s">
        <v>70</v>
      </c>
      <c r="BL117" s="4" t="b">
        <v>0</v>
      </c>
      <c r="BM117" s="4">
        <v>875</v>
      </c>
      <c r="BN117" s="4">
        <v>0</v>
      </c>
    </row>
    <row r="118" spans="1:66" x14ac:dyDescent="0.3">
      <c r="A118" s="4">
        <v>0</v>
      </c>
      <c r="B118" s="4">
        <v>0</v>
      </c>
      <c r="C118" s="4">
        <v>0</v>
      </c>
      <c r="D118" s="4">
        <v>0</v>
      </c>
      <c r="E118" s="4">
        <v>2</v>
      </c>
      <c r="F118" s="4">
        <v>0</v>
      </c>
      <c r="G118" s="4">
        <v>0</v>
      </c>
      <c r="H118" s="4" t="s">
        <v>70</v>
      </c>
      <c r="I118" s="4" t="s">
        <v>292</v>
      </c>
      <c r="J118" s="4">
        <v>0</v>
      </c>
      <c r="K118" s="4" t="b">
        <v>0</v>
      </c>
      <c r="L118" s="4" t="s">
        <v>269</v>
      </c>
      <c r="M118" s="4">
        <v>25</v>
      </c>
      <c r="N118" s="4">
        <v>0</v>
      </c>
      <c r="O118" s="4">
        <v>0</v>
      </c>
      <c r="P118" s="4">
        <v>0</v>
      </c>
      <c r="Q118" s="4">
        <v>0</v>
      </c>
      <c r="R118" s="4" t="s">
        <v>270</v>
      </c>
      <c r="S118" s="4">
        <v>0</v>
      </c>
      <c r="T118" s="4">
        <v>0</v>
      </c>
      <c r="U118" s="4" t="s">
        <v>304</v>
      </c>
      <c r="V118" s="4">
        <v>750</v>
      </c>
      <c r="W118" s="4">
        <v>0</v>
      </c>
      <c r="X118" s="4">
        <v>0</v>
      </c>
      <c r="Y118" s="4">
        <v>229</v>
      </c>
      <c r="Z118" s="4" t="b">
        <v>0</v>
      </c>
      <c r="AA118" s="4" t="b">
        <v>1</v>
      </c>
      <c r="AB118" s="4" t="b">
        <v>0</v>
      </c>
      <c r="AC118" s="4" t="b">
        <v>0</v>
      </c>
      <c r="AD118" s="4" t="b">
        <v>0</v>
      </c>
      <c r="AE118" s="4" t="s">
        <v>70</v>
      </c>
      <c r="AF118" s="4" t="s">
        <v>70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 t="b">
        <v>0</v>
      </c>
      <c r="AM118" s="4">
        <v>0</v>
      </c>
      <c r="AN118" s="4" t="s">
        <v>118</v>
      </c>
      <c r="AO118" s="4" t="s">
        <v>67</v>
      </c>
      <c r="AP118" s="4">
        <v>688</v>
      </c>
      <c r="AQ118" s="4" t="b">
        <v>1</v>
      </c>
      <c r="AR118" s="4" t="b">
        <v>0</v>
      </c>
      <c r="AS118" s="4" t="s">
        <v>305</v>
      </c>
      <c r="AT118" s="4">
        <v>229</v>
      </c>
      <c r="AU118" s="4" t="s">
        <v>70</v>
      </c>
      <c r="AV118" s="4" t="s">
        <v>68</v>
      </c>
      <c r="AW118" s="4">
        <v>1</v>
      </c>
      <c r="AX118" s="4" t="s">
        <v>274</v>
      </c>
      <c r="AY118" s="4" t="b">
        <v>1</v>
      </c>
      <c r="AZ118" s="4">
        <v>0</v>
      </c>
      <c r="BA118" s="4" t="s">
        <v>70</v>
      </c>
      <c r="BB118" s="4" t="b">
        <v>0</v>
      </c>
      <c r="BC118" s="4" t="b">
        <v>0</v>
      </c>
      <c r="BD118" s="4">
        <v>117</v>
      </c>
      <c r="BE118" s="4" t="s">
        <v>69</v>
      </c>
      <c r="BF118" s="4">
        <v>0</v>
      </c>
      <c r="BG118" s="4">
        <v>0</v>
      </c>
      <c r="BH118" s="4">
        <v>0</v>
      </c>
      <c r="BI118" s="4">
        <v>0</v>
      </c>
      <c r="BJ118" s="4">
        <v>62</v>
      </c>
      <c r="BK118" s="4" t="s">
        <v>70</v>
      </c>
      <c r="BL118" s="4" t="b">
        <v>0</v>
      </c>
      <c r="BM118" s="4">
        <v>750</v>
      </c>
      <c r="BN118" s="4">
        <v>0</v>
      </c>
    </row>
    <row r="119" spans="1:66" x14ac:dyDescent="0.3">
      <c r="A119" s="4">
        <v>0</v>
      </c>
      <c r="B119" s="4">
        <v>0</v>
      </c>
      <c r="C119" s="4">
        <v>0</v>
      </c>
      <c r="D119" s="4">
        <v>0</v>
      </c>
      <c r="E119" s="4">
        <v>1</v>
      </c>
      <c r="F119" s="4">
        <v>0</v>
      </c>
      <c r="G119" s="4">
        <v>0</v>
      </c>
      <c r="H119" s="4" t="s">
        <v>70</v>
      </c>
      <c r="I119" s="4" t="s">
        <v>306</v>
      </c>
      <c r="J119" s="4">
        <v>0</v>
      </c>
      <c r="K119" s="4" t="b">
        <v>0</v>
      </c>
      <c r="L119" s="4" t="s">
        <v>66</v>
      </c>
      <c r="M119" s="4">
        <v>2</v>
      </c>
      <c r="N119" s="4">
        <v>0</v>
      </c>
      <c r="O119" s="4">
        <v>0</v>
      </c>
      <c r="P119" s="4">
        <v>0</v>
      </c>
      <c r="Q119" s="4">
        <v>0</v>
      </c>
      <c r="R119" s="4" t="s">
        <v>71</v>
      </c>
      <c r="S119" s="4">
        <v>0</v>
      </c>
      <c r="T119" s="4">
        <v>0</v>
      </c>
      <c r="U119" s="4" t="s">
        <v>307</v>
      </c>
      <c r="V119" s="4">
        <v>950</v>
      </c>
      <c r="W119" s="4">
        <v>0</v>
      </c>
      <c r="X119" s="4">
        <v>0</v>
      </c>
      <c r="Y119" s="4">
        <v>230</v>
      </c>
      <c r="Z119" s="4" t="b">
        <v>0</v>
      </c>
      <c r="AA119" s="4" t="b">
        <v>1</v>
      </c>
      <c r="AB119" s="4" t="b">
        <v>0</v>
      </c>
      <c r="AC119" s="4" t="b">
        <v>0</v>
      </c>
      <c r="AD119" s="4" t="b">
        <v>0</v>
      </c>
      <c r="AE119" s="4" t="s">
        <v>70</v>
      </c>
      <c r="AF119" s="4" t="s">
        <v>70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 t="b">
        <v>0</v>
      </c>
      <c r="AM119" s="4">
        <v>0</v>
      </c>
      <c r="AN119" s="4" t="s">
        <v>118</v>
      </c>
      <c r="AO119" s="4" t="s">
        <v>67</v>
      </c>
      <c r="AP119" s="4">
        <v>772</v>
      </c>
      <c r="AQ119" s="4" t="b">
        <v>1</v>
      </c>
      <c r="AR119" s="4" t="b">
        <v>0</v>
      </c>
      <c r="AS119" s="4" t="s">
        <v>302</v>
      </c>
      <c r="AT119" s="4">
        <v>230</v>
      </c>
      <c r="AU119" s="4" t="s">
        <v>70</v>
      </c>
      <c r="AV119" s="4" t="s">
        <v>76</v>
      </c>
      <c r="AW119" s="4">
        <v>1</v>
      </c>
      <c r="AX119" s="4" t="s">
        <v>280</v>
      </c>
      <c r="AY119" s="4" t="b">
        <v>1</v>
      </c>
      <c r="AZ119" s="4">
        <v>0</v>
      </c>
      <c r="BA119" s="4" t="s">
        <v>70</v>
      </c>
      <c r="BB119" s="4" t="b">
        <v>0</v>
      </c>
      <c r="BC119" s="4" t="b">
        <v>0</v>
      </c>
      <c r="BD119" s="4">
        <v>118</v>
      </c>
      <c r="BE119" s="4" t="s">
        <v>69</v>
      </c>
      <c r="BF119" s="4">
        <v>0</v>
      </c>
      <c r="BG119" s="4">
        <v>0</v>
      </c>
      <c r="BH119" s="4">
        <v>0</v>
      </c>
      <c r="BI119" s="4">
        <v>85.5</v>
      </c>
      <c r="BJ119" s="4">
        <v>178</v>
      </c>
      <c r="BK119" s="4" t="s">
        <v>70</v>
      </c>
      <c r="BL119" s="4" t="b">
        <v>0</v>
      </c>
      <c r="BM119" s="4">
        <v>950</v>
      </c>
      <c r="BN119" s="4">
        <v>0</v>
      </c>
    </row>
    <row r="120" spans="1:66" x14ac:dyDescent="0.3">
      <c r="A120" s="4">
        <v>0</v>
      </c>
      <c r="B120" s="4">
        <v>0</v>
      </c>
      <c r="C120" s="4">
        <v>0</v>
      </c>
      <c r="D120" s="4">
        <v>0</v>
      </c>
      <c r="E120" s="4">
        <v>1</v>
      </c>
      <c r="F120" s="4">
        <v>0</v>
      </c>
      <c r="G120" s="4">
        <v>0</v>
      </c>
      <c r="H120" s="4" t="s">
        <v>70</v>
      </c>
      <c r="I120" s="4" t="s">
        <v>306</v>
      </c>
      <c r="J120" s="4">
        <v>0</v>
      </c>
      <c r="K120" s="4" t="b">
        <v>0</v>
      </c>
      <c r="L120" s="4" t="s">
        <v>66</v>
      </c>
      <c r="M120" s="4">
        <v>21</v>
      </c>
      <c r="N120" s="4">
        <v>0</v>
      </c>
      <c r="O120" s="4">
        <v>0</v>
      </c>
      <c r="P120" s="4">
        <v>0</v>
      </c>
      <c r="Q120" s="4">
        <v>0</v>
      </c>
      <c r="R120" s="4" t="s">
        <v>252</v>
      </c>
      <c r="S120" s="4">
        <v>0</v>
      </c>
      <c r="T120" s="4">
        <v>0</v>
      </c>
      <c r="U120" s="4" t="s">
        <v>308</v>
      </c>
      <c r="V120" s="4">
        <v>950</v>
      </c>
      <c r="W120" s="4">
        <v>0</v>
      </c>
      <c r="X120" s="4">
        <v>0</v>
      </c>
      <c r="Y120" s="4">
        <v>231</v>
      </c>
      <c r="Z120" s="4" t="b">
        <v>0</v>
      </c>
      <c r="AA120" s="4" t="b">
        <v>1</v>
      </c>
      <c r="AB120" s="4" t="b">
        <v>0</v>
      </c>
      <c r="AC120" s="4" t="b">
        <v>0</v>
      </c>
      <c r="AD120" s="4" t="b">
        <v>0</v>
      </c>
      <c r="AE120" s="4" t="s">
        <v>70</v>
      </c>
      <c r="AF120" s="4" t="s">
        <v>70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 t="b">
        <v>0</v>
      </c>
      <c r="AM120" s="4">
        <v>0</v>
      </c>
      <c r="AN120" s="4" t="s">
        <v>118</v>
      </c>
      <c r="AO120" s="4" t="s">
        <v>67</v>
      </c>
      <c r="AP120" s="4">
        <v>850</v>
      </c>
      <c r="AQ120" s="4" t="b">
        <v>1</v>
      </c>
      <c r="AR120" s="4" t="b">
        <v>0</v>
      </c>
      <c r="AS120" s="4" t="s">
        <v>257</v>
      </c>
      <c r="AT120" s="4">
        <v>231</v>
      </c>
      <c r="AU120" s="4" t="s">
        <v>70</v>
      </c>
      <c r="AV120" s="4" t="s">
        <v>68</v>
      </c>
      <c r="AW120" s="4">
        <v>1</v>
      </c>
      <c r="AX120" s="4" t="s">
        <v>254</v>
      </c>
      <c r="AY120" s="4" t="b">
        <v>1</v>
      </c>
      <c r="AZ120" s="4">
        <v>0</v>
      </c>
      <c r="BA120" s="4" t="s">
        <v>70</v>
      </c>
      <c r="BB120" s="4" t="b">
        <v>0</v>
      </c>
      <c r="BC120" s="4" t="b">
        <v>0</v>
      </c>
      <c r="BD120" s="4">
        <v>119</v>
      </c>
      <c r="BE120" s="4" t="s">
        <v>69</v>
      </c>
      <c r="BF120" s="4">
        <v>0</v>
      </c>
      <c r="BG120" s="4">
        <v>0</v>
      </c>
      <c r="BH120" s="4">
        <v>0</v>
      </c>
      <c r="BI120" s="4">
        <v>85.5</v>
      </c>
      <c r="BJ120" s="4">
        <v>100</v>
      </c>
      <c r="BK120" s="4" t="s">
        <v>70</v>
      </c>
      <c r="BL120" s="4" t="b">
        <v>0</v>
      </c>
      <c r="BM120" s="4">
        <v>950</v>
      </c>
      <c r="BN120" s="4">
        <v>0</v>
      </c>
    </row>
    <row r="121" spans="1:66" x14ac:dyDescent="0.3">
      <c r="A121" s="4">
        <v>0</v>
      </c>
      <c r="B121" s="4">
        <v>0</v>
      </c>
      <c r="C121" s="4">
        <v>0</v>
      </c>
      <c r="D121" s="4">
        <v>0</v>
      </c>
      <c r="E121" s="4">
        <v>1</v>
      </c>
      <c r="F121" s="4">
        <v>0</v>
      </c>
      <c r="G121" s="4">
        <v>0</v>
      </c>
      <c r="H121" s="4" t="s">
        <v>70</v>
      </c>
      <c r="I121" s="4" t="s">
        <v>306</v>
      </c>
      <c r="J121" s="4">
        <v>0</v>
      </c>
      <c r="K121" s="4" t="b">
        <v>0</v>
      </c>
      <c r="L121" s="4" t="s">
        <v>66</v>
      </c>
      <c r="M121" s="4">
        <v>10</v>
      </c>
      <c r="N121" s="4">
        <v>0</v>
      </c>
      <c r="O121" s="4">
        <v>0</v>
      </c>
      <c r="P121" s="4">
        <v>0</v>
      </c>
      <c r="Q121" s="4">
        <v>0</v>
      </c>
      <c r="R121" s="4" t="s">
        <v>89</v>
      </c>
      <c r="S121" s="4">
        <v>0</v>
      </c>
      <c r="T121" s="4">
        <v>0</v>
      </c>
      <c r="U121" s="4" t="s">
        <v>309</v>
      </c>
      <c r="V121" s="4">
        <v>950</v>
      </c>
      <c r="W121" s="4">
        <v>0</v>
      </c>
      <c r="X121" s="4">
        <v>0</v>
      </c>
      <c r="Y121" s="4">
        <v>232</v>
      </c>
      <c r="Z121" s="4" t="b">
        <v>0</v>
      </c>
      <c r="AA121" s="4" t="b">
        <v>1</v>
      </c>
      <c r="AB121" s="4" t="b">
        <v>0</v>
      </c>
      <c r="AC121" s="4" t="b">
        <v>0</v>
      </c>
      <c r="AD121" s="4" t="b">
        <v>0</v>
      </c>
      <c r="AE121" s="4" t="s">
        <v>70</v>
      </c>
      <c r="AF121" s="4" t="s">
        <v>70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 t="b">
        <v>0</v>
      </c>
      <c r="AM121" s="4">
        <v>0</v>
      </c>
      <c r="AN121" s="4" t="s">
        <v>118</v>
      </c>
      <c r="AO121" s="4" t="s">
        <v>67</v>
      </c>
      <c r="AP121" s="4">
        <v>772</v>
      </c>
      <c r="AQ121" s="4" t="b">
        <v>1</v>
      </c>
      <c r="AR121" s="4" t="b">
        <v>0</v>
      </c>
      <c r="AS121" s="4" t="s">
        <v>213</v>
      </c>
      <c r="AT121" s="4">
        <v>232</v>
      </c>
      <c r="AU121" s="4" t="s">
        <v>70</v>
      </c>
      <c r="AV121" s="4" t="s">
        <v>76</v>
      </c>
      <c r="AW121" s="4">
        <v>1</v>
      </c>
      <c r="AX121" s="4" t="s">
        <v>199</v>
      </c>
      <c r="AY121" s="4" t="b">
        <v>1</v>
      </c>
      <c r="AZ121" s="4">
        <v>0</v>
      </c>
      <c r="BA121" s="4" t="s">
        <v>70</v>
      </c>
      <c r="BB121" s="4" t="b">
        <v>0</v>
      </c>
      <c r="BC121" s="4" t="b">
        <v>0</v>
      </c>
      <c r="BD121" s="4">
        <v>120</v>
      </c>
      <c r="BE121" s="4" t="s">
        <v>69</v>
      </c>
      <c r="BF121" s="4">
        <v>0</v>
      </c>
      <c r="BG121" s="4">
        <v>0</v>
      </c>
      <c r="BH121" s="4">
        <v>0</v>
      </c>
      <c r="BI121" s="4">
        <v>85.5</v>
      </c>
      <c r="BJ121" s="4">
        <v>178</v>
      </c>
      <c r="BK121" s="4" t="s">
        <v>70</v>
      </c>
      <c r="BL121" s="4" t="b">
        <v>0</v>
      </c>
      <c r="BM121" s="4">
        <v>950</v>
      </c>
      <c r="BN121" s="4">
        <v>0</v>
      </c>
    </row>
    <row r="122" spans="1:66" x14ac:dyDescent="0.3">
      <c r="A122" s="4">
        <v>0</v>
      </c>
      <c r="B122" s="4">
        <v>0</v>
      </c>
      <c r="C122" s="4">
        <v>0</v>
      </c>
      <c r="D122" s="4">
        <v>0</v>
      </c>
      <c r="E122" s="4">
        <v>1</v>
      </c>
      <c r="F122" s="4">
        <v>0</v>
      </c>
      <c r="G122" s="4">
        <v>0</v>
      </c>
      <c r="H122" s="4" t="s">
        <v>70</v>
      </c>
      <c r="I122" s="4" t="s">
        <v>306</v>
      </c>
      <c r="J122" s="4">
        <v>0</v>
      </c>
      <c r="K122" s="4" t="b">
        <v>0</v>
      </c>
      <c r="L122" s="4" t="s">
        <v>66</v>
      </c>
      <c r="M122" s="4">
        <v>27</v>
      </c>
      <c r="N122" s="4">
        <v>0</v>
      </c>
      <c r="O122" s="4">
        <v>0</v>
      </c>
      <c r="P122" s="4">
        <v>0</v>
      </c>
      <c r="Q122" s="4">
        <v>0</v>
      </c>
      <c r="R122" s="4" t="s">
        <v>286</v>
      </c>
      <c r="S122" s="4">
        <v>0</v>
      </c>
      <c r="T122" s="4">
        <v>0</v>
      </c>
      <c r="U122" s="4" t="s">
        <v>310</v>
      </c>
      <c r="V122" s="4">
        <v>985</v>
      </c>
      <c r="W122" s="4">
        <v>0</v>
      </c>
      <c r="X122" s="4">
        <v>0</v>
      </c>
      <c r="Y122" s="4">
        <v>234</v>
      </c>
      <c r="Z122" s="4" t="b">
        <v>0</v>
      </c>
      <c r="AA122" s="4" t="b">
        <v>1</v>
      </c>
      <c r="AB122" s="4" t="b">
        <v>0</v>
      </c>
      <c r="AC122" s="4" t="b">
        <v>0</v>
      </c>
      <c r="AD122" s="4" t="b">
        <v>0</v>
      </c>
      <c r="AE122" s="4" t="s">
        <v>70</v>
      </c>
      <c r="AF122" s="4" t="s">
        <v>70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 t="b">
        <v>0</v>
      </c>
      <c r="AM122" s="4">
        <v>0</v>
      </c>
      <c r="AN122" s="4" t="s">
        <v>118</v>
      </c>
      <c r="AO122" s="4" t="s">
        <v>67</v>
      </c>
      <c r="AP122" s="4">
        <v>795</v>
      </c>
      <c r="AQ122" s="4" t="b">
        <v>1</v>
      </c>
      <c r="AR122" s="4" t="b">
        <v>0</v>
      </c>
      <c r="AS122" s="4" t="s">
        <v>311</v>
      </c>
      <c r="AT122" s="4">
        <v>234</v>
      </c>
      <c r="AU122" s="4" t="s">
        <v>70</v>
      </c>
      <c r="AV122" s="4" t="s">
        <v>76</v>
      </c>
      <c r="AW122" s="4">
        <v>1</v>
      </c>
      <c r="AX122" s="4" t="s">
        <v>296</v>
      </c>
      <c r="AY122" s="4" t="b">
        <v>1</v>
      </c>
      <c r="AZ122" s="4">
        <v>0</v>
      </c>
      <c r="BA122" s="4" t="s">
        <v>70</v>
      </c>
      <c r="BB122" s="4" t="b">
        <v>0</v>
      </c>
      <c r="BC122" s="4" t="b">
        <v>0</v>
      </c>
      <c r="BD122" s="4">
        <v>121</v>
      </c>
      <c r="BE122" s="4" t="s">
        <v>69</v>
      </c>
      <c r="BF122" s="4">
        <v>0</v>
      </c>
      <c r="BG122" s="4">
        <v>0</v>
      </c>
      <c r="BH122" s="4">
        <v>0</v>
      </c>
      <c r="BI122" s="4">
        <v>0</v>
      </c>
      <c r="BJ122" s="4">
        <v>190</v>
      </c>
      <c r="BK122" s="4" t="s">
        <v>70</v>
      </c>
      <c r="BL122" s="4" t="b">
        <v>0</v>
      </c>
      <c r="BM122" s="4">
        <v>985</v>
      </c>
      <c r="BN122" s="4">
        <v>0</v>
      </c>
    </row>
    <row r="123" spans="1:66" x14ac:dyDescent="0.3">
      <c r="A123" s="4">
        <v>0</v>
      </c>
      <c r="B123" s="4">
        <v>0</v>
      </c>
      <c r="C123" s="4">
        <v>0</v>
      </c>
      <c r="D123" s="4">
        <v>0</v>
      </c>
      <c r="E123" s="4">
        <v>1</v>
      </c>
      <c r="F123" s="4">
        <v>0</v>
      </c>
      <c r="G123" s="4">
        <v>0</v>
      </c>
      <c r="H123" s="4" t="s">
        <v>70</v>
      </c>
      <c r="I123" s="4" t="s">
        <v>306</v>
      </c>
      <c r="J123" s="4">
        <v>0</v>
      </c>
      <c r="K123" s="4" t="b">
        <v>0</v>
      </c>
      <c r="L123" s="4" t="s">
        <v>66</v>
      </c>
      <c r="M123" s="4">
        <v>7</v>
      </c>
      <c r="N123" s="4">
        <v>0</v>
      </c>
      <c r="O123" s="4">
        <v>0</v>
      </c>
      <c r="P123" s="4">
        <v>0</v>
      </c>
      <c r="Q123" s="4">
        <v>0</v>
      </c>
      <c r="R123" s="4" t="s">
        <v>94</v>
      </c>
      <c r="S123" s="4">
        <v>0</v>
      </c>
      <c r="T123" s="4">
        <v>0</v>
      </c>
      <c r="U123" s="4" t="s">
        <v>312</v>
      </c>
      <c r="V123" s="4">
        <v>1520</v>
      </c>
      <c r="W123" s="4">
        <v>0</v>
      </c>
      <c r="X123" s="4">
        <v>0</v>
      </c>
      <c r="Y123" s="4">
        <v>235</v>
      </c>
      <c r="Z123" s="4" t="b">
        <v>0</v>
      </c>
      <c r="AA123" s="4" t="b">
        <v>1</v>
      </c>
      <c r="AB123" s="4" t="b">
        <v>0</v>
      </c>
      <c r="AC123" s="4" t="b">
        <v>0</v>
      </c>
      <c r="AD123" s="4" t="b">
        <v>0</v>
      </c>
      <c r="AE123" s="4" t="s">
        <v>70</v>
      </c>
      <c r="AF123" s="4" t="s">
        <v>70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 t="b">
        <v>0</v>
      </c>
      <c r="AM123" s="4">
        <v>0</v>
      </c>
      <c r="AN123" s="4" t="s">
        <v>118</v>
      </c>
      <c r="AO123" s="4" t="s">
        <v>67</v>
      </c>
      <c r="AP123" s="4">
        <v>1290</v>
      </c>
      <c r="AQ123" s="4" t="b">
        <v>1</v>
      </c>
      <c r="AR123" s="4" t="b">
        <v>0</v>
      </c>
      <c r="AS123" s="4" t="s">
        <v>313</v>
      </c>
      <c r="AT123" s="4">
        <v>235</v>
      </c>
      <c r="AU123" s="4" t="s">
        <v>70</v>
      </c>
      <c r="AV123" s="4" t="s">
        <v>68</v>
      </c>
      <c r="AW123" s="4">
        <v>1</v>
      </c>
      <c r="AX123" s="4" t="s">
        <v>298</v>
      </c>
      <c r="AY123" s="4" t="b">
        <v>1</v>
      </c>
      <c r="AZ123" s="4">
        <v>0</v>
      </c>
      <c r="BA123" s="4" t="s">
        <v>70</v>
      </c>
      <c r="BB123" s="4" t="b">
        <v>0</v>
      </c>
      <c r="BC123" s="4" t="b">
        <v>0</v>
      </c>
      <c r="BD123" s="4">
        <v>122</v>
      </c>
      <c r="BE123" s="4" t="s">
        <v>69</v>
      </c>
      <c r="BF123" s="4">
        <v>0</v>
      </c>
      <c r="BG123" s="4">
        <v>0</v>
      </c>
      <c r="BH123" s="4">
        <v>0</v>
      </c>
      <c r="BI123" s="4">
        <v>136.80000000000001</v>
      </c>
      <c r="BJ123" s="4">
        <v>230</v>
      </c>
      <c r="BK123" s="4" t="s">
        <v>70</v>
      </c>
      <c r="BL123" s="4" t="b">
        <v>0</v>
      </c>
      <c r="BM123" s="4">
        <v>1520</v>
      </c>
      <c r="BN123" s="4">
        <v>0</v>
      </c>
    </row>
    <row r="124" spans="1:66" x14ac:dyDescent="0.3">
      <c r="A124" s="4">
        <v>0</v>
      </c>
      <c r="B124" s="4">
        <v>0</v>
      </c>
      <c r="C124" s="4">
        <v>0</v>
      </c>
      <c r="D124" s="4">
        <v>0</v>
      </c>
      <c r="E124" s="4">
        <v>2</v>
      </c>
      <c r="F124" s="4">
        <v>0</v>
      </c>
      <c r="G124" s="4">
        <v>0</v>
      </c>
      <c r="H124" s="4" t="s">
        <v>70</v>
      </c>
      <c r="I124" s="4" t="s">
        <v>306</v>
      </c>
      <c r="J124" s="4">
        <v>0</v>
      </c>
      <c r="K124" s="4" t="b">
        <v>0</v>
      </c>
      <c r="L124" s="4" t="s">
        <v>269</v>
      </c>
      <c r="M124" s="4">
        <v>25</v>
      </c>
      <c r="N124" s="4">
        <v>0</v>
      </c>
      <c r="O124" s="4">
        <v>0</v>
      </c>
      <c r="P124" s="4">
        <v>0</v>
      </c>
      <c r="Q124" s="4">
        <v>0</v>
      </c>
      <c r="R124" s="4" t="s">
        <v>270</v>
      </c>
      <c r="S124" s="4">
        <v>0</v>
      </c>
      <c r="T124" s="4">
        <v>0</v>
      </c>
      <c r="U124" s="4" t="s">
        <v>314</v>
      </c>
      <c r="V124" s="4">
        <v>750</v>
      </c>
      <c r="W124" s="4">
        <v>0</v>
      </c>
      <c r="X124" s="4">
        <v>0</v>
      </c>
      <c r="Y124" s="4">
        <v>236</v>
      </c>
      <c r="Z124" s="4" t="b">
        <v>0</v>
      </c>
      <c r="AA124" s="4" t="b">
        <v>1</v>
      </c>
      <c r="AB124" s="4" t="b">
        <v>0</v>
      </c>
      <c r="AC124" s="4" t="b">
        <v>0</v>
      </c>
      <c r="AD124" s="4" t="b">
        <v>0</v>
      </c>
      <c r="AE124" s="4" t="s">
        <v>70</v>
      </c>
      <c r="AF124" s="4" t="s">
        <v>70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 t="b">
        <v>0</v>
      </c>
      <c r="AM124" s="4">
        <v>0</v>
      </c>
      <c r="AN124" s="4" t="s">
        <v>118</v>
      </c>
      <c r="AO124" s="4" t="s">
        <v>67</v>
      </c>
      <c r="AP124" s="4">
        <v>688</v>
      </c>
      <c r="AQ124" s="4" t="b">
        <v>1</v>
      </c>
      <c r="AR124" s="4" t="b">
        <v>0</v>
      </c>
      <c r="AS124" s="4" t="s">
        <v>315</v>
      </c>
      <c r="AT124" s="4">
        <v>236</v>
      </c>
      <c r="AU124" s="4" t="s">
        <v>70</v>
      </c>
      <c r="AV124" s="4" t="s">
        <v>68</v>
      </c>
      <c r="AW124" s="4">
        <v>1</v>
      </c>
      <c r="AX124" s="4" t="s">
        <v>305</v>
      </c>
      <c r="AY124" s="4" t="b">
        <v>1</v>
      </c>
      <c r="AZ124" s="4">
        <v>0</v>
      </c>
      <c r="BA124" s="4" t="s">
        <v>70</v>
      </c>
      <c r="BB124" s="4" t="b">
        <v>0</v>
      </c>
      <c r="BC124" s="4" t="b">
        <v>0</v>
      </c>
      <c r="BD124" s="4">
        <v>123</v>
      </c>
      <c r="BE124" s="4" t="s">
        <v>69</v>
      </c>
      <c r="BF124" s="4">
        <v>0</v>
      </c>
      <c r="BG124" s="4">
        <v>0</v>
      </c>
      <c r="BH124" s="4">
        <v>0</v>
      </c>
      <c r="BI124" s="4">
        <v>0</v>
      </c>
      <c r="BJ124" s="4">
        <v>62</v>
      </c>
      <c r="BK124" s="4" t="s">
        <v>70</v>
      </c>
      <c r="BL124" s="4" t="b">
        <v>0</v>
      </c>
      <c r="BM124" s="4">
        <v>750</v>
      </c>
      <c r="BN124" s="4">
        <v>0</v>
      </c>
    </row>
    <row r="125" spans="1:66" x14ac:dyDescent="0.3">
      <c r="A125" s="4">
        <v>0</v>
      </c>
      <c r="B125" s="4">
        <v>0</v>
      </c>
      <c r="C125" s="4">
        <v>0</v>
      </c>
      <c r="D125" s="4">
        <v>0</v>
      </c>
      <c r="E125" s="4">
        <v>1</v>
      </c>
      <c r="F125" s="4">
        <v>0</v>
      </c>
      <c r="G125" s="4">
        <v>0</v>
      </c>
      <c r="H125" s="4" t="s">
        <v>70</v>
      </c>
      <c r="I125" s="4" t="s">
        <v>306</v>
      </c>
      <c r="J125" s="4">
        <v>0</v>
      </c>
      <c r="K125" s="4" t="b">
        <v>0</v>
      </c>
      <c r="L125" s="4" t="s">
        <v>66</v>
      </c>
      <c r="M125" s="4">
        <v>11</v>
      </c>
      <c r="N125" s="4">
        <v>0</v>
      </c>
      <c r="O125" s="4">
        <v>0</v>
      </c>
      <c r="P125" s="4">
        <v>0</v>
      </c>
      <c r="Q125" s="4">
        <v>0</v>
      </c>
      <c r="R125" s="4" t="s">
        <v>175</v>
      </c>
      <c r="S125" s="4">
        <v>0</v>
      </c>
      <c r="T125" s="4">
        <v>0</v>
      </c>
      <c r="U125" s="4" t="s">
        <v>316</v>
      </c>
      <c r="V125" s="4">
        <v>950</v>
      </c>
      <c r="W125" s="4">
        <v>0</v>
      </c>
      <c r="X125" s="4">
        <v>0</v>
      </c>
      <c r="Y125" s="4">
        <v>237</v>
      </c>
      <c r="Z125" s="4" t="b">
        <v>0</v>
      </c>
      <c r="AA125" s="4" t="b">
        <v>1</v>
      </c>
      <c r="AB125" s="4" t="b">
        <v>0</v>
      </c>
      <c r="AC125" s="4" t="b">
        <v>0</v>
      </c>
      <c r="AD125" s="4" t="b">
        <v>0</v>
      </c>
      <c r="AE125" s="4" t="s">
        <v>70</v>
      </c>
      <c r="AF125" s="4" t="s">
        <v>70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 t="b">
        <v>0</v>
      </c>
      <c r="AM125" s="4">
        <v>0</v>
      </c>
      <c r="AN125" s="4" t="s">
        <v>118</v>
      </c>
      <c r="AO125" s="4" t="s">
        <v>67</v>
      </c>
      <c r="AP125" s="4">
        <v>772</v>
      </c>
      <c r="AQ125" s="4" t="b">
        <v>1</v>
      </c>
      <c r="AR125" s="4" t="b">
        <v>0</v>
      </c>
      <c r="AS125" s="4" t="s">
        <v>317</v>
      </c>
      <c r="AT125" s="4">
        <v>237</v>
      </c>
      <c r="AU125" s="4" t="s">
        <v>70</v>
      </c>
      <c r="AV125" s="4" t="s">
        <v>76</v>
      </c>
      <c r="AW125" s="4">
        <v>1</v>
      </c>
      <c r="AX125" s="4" t="s">
        <v>300</v>
      </c>
      <c r="AY125" s="4" t="b">
        <v>1</v>
      </c>
      <c r="AZ125" s="4">
        <v>0</v>
      </c>
      <c r="BA125" s="4" t="s">
        <v>70</v>
      </c>
      <c r="BB125" s="4" t="b">
        <v>0</v>
      </c>
      <c r="BC125" s="4" t="b">
        <v>0</v>
      </c>
      <c r="BD125" s="4">
        <v>124</v>
      </c>
      <c r="BE125" s="4" t="s">
        <v>69</v>
      </c>
      <c r="BF125" s="4">
        <v>0</v>
      </c>
      <c r="BG125" s="4">
        <v>0</v>
      </c>
      <c r="BH125" s="4">
        <v>0</v>
      </c>
      <c r="BI125" s="4">
        <v>85.5</v>
      </c>
      <c r="BJ125" s="4">
        <v>178</v>
      </c>
      <c r="BK125" s="4" t="s">
        <v>70</v>
      </c>
      <c r="BL125" s="4" t="b">
        <v>0</v>
      </c>
      <c r="BM125" s="4">
        <v>950</v>
      </c>
      <c r="BN125" s="4">
        <v>0</v>
      </c>
    </row>
    <row r="126" spans="1:66" x14ac:dyDescent="0.3">
      <c r="A126" s="4">
        <v>0</v>
      </c>
      <c r="B126" s="4">
        <v>0</v>
      </c>
      <c r="C126" s="4">
        <v>0</v>
      </c>
      <c r="D126" s="4">
        <v>0</v>
      </c>
      <c r="E126" s="4">
        <v>1</v>
      </c>
      <c r="F126" s="4">
        <v>0</v>
      </c>
      <c r="G126" s="4">
        <v>0</v>
      </c>
      <c r="H126" s="4" t="s">
        <v>70</v>
      </c>
      <c r="I126" s="4" t="s">
        <v>306</v>
      </c>
      <c r="J126" s="4">
        <v>0</v>
      </c>
      <c r="K126" s="4" t="b">
        <v>0</v>
      </c>
      <c r="L126" s="4" t="s">
        <v>66</v>
      </c>
      <c r="M126" s="4">
        <v>3</v>
      </c>
      <c r="N126" s="4">
        <v>0</v>
      </c>
      <c r="O126" s="4">
        <v>0</v>
      </c>
      <c r="P126" s="4">
        <v>0</v>
      </c>
      <c r="Q126" s="4">
        <v>0</v>
      </c>
      <c r="R126" s="4" t="s">
        <v>117</v>
      </c>
      <c r="S126" s="4">
        <v>0</v>
      </c>
      <c r="T126" s="4">
        <v>0</v>
      </c>
      <c r="U126" s="4" t="s">
        <v>318</v>
      </c>
      <c r="V126" s="4">
        <v>950</v>
      </c>
      <c r="W126" s="4">
        <v>0</v>
      </c>
      <c r="X126" s="4">
        <v>0</v>
      </c>
      <c r="Y126" s="4">
        <v>238</v>
      </c>
      <c r="Z126" s="4" t="b">
        <v>0</v>
      </c>
      <c r="AA126" s="4" t="b">
        <v>1</v>
      </c>
      <c r="AB126" s="4" t="b">
        <v>0</v>
      </c>
      <c r="AC126" s="4" t="b">
        <v>0</v>
      </c>
      <c r="AD126" s="4" t="b">
        <v>0</v>
      </c>
      <c r="AE126" s="4" t="s">
        <v>70</v>
      </c>
      <c r="AF126" s="4" t="s">
        <v>70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 t="b">
        <v>0</v>
      </c>
      <c r="AM126" s="4">
        <v>0</v>
      </c>
      <c r="AN126" s="4" t="s">
        <v>118</v>
      </c>
      <c r="AO126" s="4" t="s">
        <v>67</v>
      </c>
      <c r="AP126" s="4">
        <v>772</v>
      </c>
      <c r="AQ126" s="4" t="b">
        <v>1</v>
      </c>
      <c r="AR126" s="4" t="b">
        <v>0</v>
      </c>
      <c r="AS126" s="4" t="s">
        <v>132</v>
      </c>
      <c r="AT126" s="4">
        <v>238</v>
      </c>
      <c r="AU126" s="4" t="s">
        <v>70</v>
      </c>
      <c r="AV126" s="4" t="s">
        <v>76</v>
      </c>
      <c r="AW126" s="4">
        <v>1</v>
      </c>
      <c r="AX126" s="4" t="s">
        <v>129</v>
      </c>
      <c r="AY126" s="4" t="b">
        <v>1</v>
      </c>
      <c r="AZ126" s="4">
        <v>0</v>
      </c>
      <c r="BA126" s="4" t="s">
        <v>70</v>
      </c>
      <c r="BB126" s="4" t="b">
        <v>0</v>
      </c>
      <c r="BC126" s="4" t="b">
        <v>0</v>
      </c>
      <c r="BD126" s="4">
        <v>125</v>
      </c>
      <c r="BE126" s="4" t="s">
        <v>69</v>
      </c>
      <c r="BF126" s="4">
        <v>0</v>
      </c>
      <c r="BG126" s="4">
        <v>0</v>
      </c>
      <c r="BH126" s="4">
        <v>0</v>
      </c>
      <c r="BI126" s="4">
        <v>85.5</v>
      </c>
      <c r="BJ126" s="4">
        <v>178</v>
      </c>
      <c r="BK126" s="4" t="s">
        <v>70</v>
      </c>
      <c r="BL126" s="4" t="b">
        <v>0</v>
      </c>
      <c r="BM126" s="4">
        <v>950</v>
      </c>
      <c r="BN126" s="4">
        <v>0</v>
      </c>
    </row>
    <row r="127" spans="1:66" x14ac:dyDescent="0.3">
      <c r="A127" s="4">
        <v>0</v>
      </c>
      <c r="B127" s="4">
        <v>0</v>
      </c>
      <c r="C127" s="4">
        <v>0</v>
      </c>
      <c r="D127" s="4">
        <v>0</v>
      </c>
      <c r="E127" s="4">
        <v>1</v>
      </c>
      <c r="F127" s="4">
        <v>0</v>
      </c>
      <c r="G127" s="4">
        <v>0</v>
      </c>
      <c r="H127" s="4" t="s">
        <v>70</v>
      </c>
      <c r="I127" s="4" t="s">
        <v>319</v>
      </c>
      <c r="J127" s="4">
        <v>0</v>
      </c>
      <c r="K127" s="4" t="b">
        <v>0</v>
      </c>
      <c r="L127" s="4" t="s">
        <v>66</v>
      </c>
      <c r="M127" s="4">
        <v>21</v>
      </c>
      <c r="N127" s="4">
        <v>0</v>
      </c>
      <c r="O127" s="4">
        <v>0</v>
      </c>
      <c r="P127" s="4">
        <v>0</v>
      </c>
      <c r="Q127" s="4">
        <v>0</v>
      </c>
      <c r="R127" s="4" t="s">
        <v>252</v>
      </c>
      <c r="S127" s="4">
        <v>0</v>
      </c>
      <c r="T127" s="4">
        <v>0</v>
      </c>
      <c r="U127" s="4" t="s">
        <v>320</v>
      </c>
      <c r="V127" s="4">
        <v>950</v>
      </c>
      <c r="W127" s="4">
        <v>0</v>
      </c>
      <c r="X127" s="4">
        <v>0</v>
      </c>
      <c r="Y127" s="4">
        <v>247</v>
      </c>
      <c r="Z127" s="4" t="b">
        <v>0</v>
      </c>
      <c r="AA127" s="4" t="b">
        <v>1</v>
      </c>
      <c r="AB127" s="4" t="b">
        <v>0</v>
      </c>
      <c r="AC127" s="4" t="b">
        <v>0</v>
      </c>
      <c r="AD127" s="4" t="b">
        <v>0</v>
      </c>
      <c r="AE127" s="4" t="s">
        <v>70</v>
      </c>
      <c r="AF127" s="4" t="s">
        <v>70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 t="b">
        <v>0</v>
      </c>
      <c r="AM127" s="4">
        <v>0</v>
      </c>
      <c r="AN127" s="4" t="s">
        <v>118</v>
      </c>
      <c r="AO127" s="4" t="s">
        <v>67</v>
      </c>
      <c r="AP127" s="4">
        <v>772</v>
      </c>
      <c r="AQ127" s="4" t="b">
        <v>1</v>
      </c>
      <c r="AR127" s="4" t="b">
        <v>0</v>
      </c>
      <c r="AS127" s="4" t="s">
        <v>321</v>
      </c>
      <c r="AT127" s="4">
        <v>247</v>
      </c>
      <c r="AU127" s="4" t="s">
        <v>70</v>
      </c>
      <c r="AV127" s="4" t="s">
        <v>76</v>
      </c>
      <c r="AW127" s="4">
        <v>1</v>
      </c>
      <c r="AX127" s="4" t="s">
        <v>322</v>
      </c>
      <c r="AY127" s="4" t="b">
        <v>1</v>
      </c>
      <c r="AZ127" s="4">
        <v>0</v>
      </c>
      <c r="BA127" s="4" t="s">
        <v>70</v>
      </c>
      <c r="BB127" s="4" t="b">
        <v>0</v>
      </c>
      <c r="BC127" s="4" t="b">
        <v>0</v>
      </c>
      <c r="BD127" s="4">
        <v>126</v>
      </c>
      <c r="BE127" s="4" t="s">
        <v>69</v>
      </c>
      <c r="BF127" s="4">
        <v>0</v>
      </c>
      <c r="BG127" s="4">
        <v>0</v>
      </c>
      <c r="BH127" s="4">
        <v>0</v>
      </c>
      <c r="BI127" s="4">
        <v>85.5</v>
      </c>
      <c r="BJ127" s="4">
        <v>178</v>
      </c>
      <c r="BK127" s="4" t="s">
        <v>70</v>
      </c>
      <c r="BL127" s="4" t="b">
        <v>0</v>
      </c>
      <c r="BM127" s="4">
        <v>950</v>
      </c>
      <c r="BN127" s="4">
        <v>0</v>
      </c>
    </row>
    <row r="128" spans="1:66" x14ac:dyDescent="0.3">
      <c r="A128" s="4">
        <v>0</v>
      </c>
      <c r="B128" s="4">
        <v>0</v>
      </c>
      <c r="C128" s="4">
        <v>0</v>
      </c>
      <c r="D128" s="4">
        <v>0</v>
      </c>
      <c r="E128" s="4">
        <v>1</v>
      </c>
      <c r="F128" s="4">
        <v>0</v>
      </c>
      <c r="G128" s="4">
        <v>0</v>
      </c>
      <c r="H128" s="4" t="s">
        <v>70</v>
      </c>
      <c r="I128" s="4" t="s">
        <v>319</v>
      </c>
      <c r="J128" s="4">
        <v>0</v>
      </c>
      <c r="K128" s="4" t="b">
        <v>0</v>
      </c>
      <c r="L128" s="4" t="s">
        <v>66</v>
      </c>
      <c r="M128" s="4">
        <v>7</v>
      </c>
      <c r="N128" s="4">
        <v>0</v>
      </c>
      <c r="O128" s="4">
        <v>0</v>
      </c>
      <c r="P128" s="4">
        <v>0</v>
      </c>
      <c r="Q128" s="4">
        <v>0</v>
      </c>
      <c r="R128" s="4" t="s">
        <v>94</v>
      </c>
      <c r="S128" s="4">
        <v>0</v>
      </c>
      <c r="T128" s="4">
        <v>0</v>
      </c>
      <c r="U128" s="4" t="s">
        <v>323</v>
      </c>
      <c r="V128" s="4">
        <v>1520</v>
      </c>
      <c r="W128" s="4">
        <v>0</v>
      </c>
      <c r="X128" s="4">
        <v>0</v>
      </c>
      <c r="Y128" s="4">
        <v>248</v>
      </c>
      <c r="Z128" s="4" t="b">
        <v>0</v>
      </c>
      <c r="AA128" s="4" t="b">
        <v>1</v>
      </c>
      <c r="AB128" s="4" t="b">
        <v>0</v>
      </c>
      <c r="AC128" s="4" t="b">
        <v>0</v>
      </c>
      <c r="AD128" s="4" t="b">
        <v>0</v>
      </c>
      <c r="AE128" s="4" t="s">
        <v>70</v>
      </c>
      <c r="AF128" s="4" t="s">
        <v>70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 t="b">
        <v>0</v>
      </c>
      <c r="AM128" s="4">
        <v>0</v>
      </c>
      <c r="AN128" s="4" t="s">
        <v>118</v>
      </c>
      <c r="AO128" s="4" t="s">
        <v>67</v>
      </c>
      <c r="AP128" s="4">
        <v>1157</v>
      </c>
      <c r="AQ128" s="4" t="b">
        <v>1</v>
      </c>
      <c r="AR128" s="4" t="b">
        <v>0</v>
      </c>
      <c r="AS128" s="4" t="s">
        <v>321</v>
      </c>
      <c r="AT128" s="4">
        <v>248</v>
      </c>
      <c r="AU128" s="4" t="s">
        <v>70</v>
      </c>
      <c r="AV128" s="4" t="s">
        <v>76</v>
      </c>
      <c r="AW128" s="4">
        <v>1</v>
      </c>
      <c r="AX128" s="4" t="s">
        <v>322</v>
      </c>
      <c r="AY128" s="4" t="b">
        <v>1</v>
      </c>
      <c r="AZ128" s="4">
        <v>0</v>
      </c>
      <c r="BA128" s="4" t="s">
        <v>70</v>
      </c>
      <c r="BB128" s="4" t="b">
        <v>0</v>
      </c>
      <c r="BC128" s="4" t="b">
        <v>0</v>
      </c>
      <c r="BD128" s="4">
        <v>127</v>
      </c>
      <c r="BE128" s="4" t="s">
        <v>69</v>
      </c>
      <c r="BF128" s="4">
        <v>0</v>
      </c>
      <c r="BG128" s="4">
        <v>0</v>
      </c>
      <c r="BH128" s="4">
        <v>0</v>
      </c>
      <c r="BI128" s="4">
        <v>136.80000000000001</v>
      </c>
      <c r="BJ128" s="4">
        <v>363</v>
      </c>
      <c r="BK128" s="4" t="s">
        <v>70</v>
      </c>
      <c r="BL128" s="4" t="b">
        <v>0</v>
      </c>
      <c r="BM128" s="4">
        <v>1520</v>
      </c>
      <c r="BN128" s="4">
        <v>0</v>
      </c>
    </row>
    <row r="129" spans="1:66" x14ac:dyDescent="0.3">
      <c r="A129" s="4">
        <v>0</v>
      </c>
      <c r="B129" s="4">
        <v>0</v>
      </c>
      <c r="C129" s="4">
        <v>0</v>
      </c>
      <c r="D129" s="4">
        <v>0</v>
      </c>
      <c r="E129" s="4">
        <v>2</v>
      </c>
      <c r="F129" s="4">
        <v>0</v>
      </c>
      <c r="G129" s="4">
        <v>0</v>
      </c>
      <c r="H129" s="4" t="s">
        <v>70</v>
      </c>
      <c r="I129" s="4" t="s">
        <v>319</v>
      </c>
      <c r="J129" s="4">
        <v>0</v>
      </c>
      <c r="K129" s="4" t="b">
        <v>0</v>
      </c>
      <c r="L129" s="4" t="s">
        <v>269</v>
      </c>
      <c r="M129" s="4">
        <v>25</v>
      </c>
      <c r="N129" s="4">
        <v>0</v>
      </c>
      <c r="O129" s="4">
        <v>0</v>
      </c>
      <c r="P129" s="4">
        <v>0</v>
      </c>
      <c r="Q129" s="4">
        <v>0</v>
      </c>
      <c r="R129" s="4" t="s">
        <v>270</v>
      </c>
      <c r="S129" s="4">
        <v>0</v>
      </c>
      <c r="T129" s="4">
        <v>0</v>
      </c>
      <c r="U129" s="4" t="s">
        <v>324</v>
      </c>
      <c r="V129" s="4">
        <v>750</v>
      </c>
      <c r="W129" s="4">
        <v>0</v>
      </c>
      <c r="X129" s="4">
        <v>0</v>
      </c>
      <c r="Y129" s="4">
        <v>249</v>
      </c>
      <c r="Z129" s="4" t="b">
        <v>0</v>
      </c>
      <c r="AA129" s="4" t="b">
        <v>1</v>
      </c>
      <c r="AB129" s="4" t="b">
        <v>0</v>
      </c>
      <c r="AC129" s="4" t="b">
        <v>0</v>
      </c>
      <c r="AD129" s="4" t="b">
        <v>0</v>
      </c>
      <c r="AE129" s="4" t="s">
        <v>70</v>
      </c>
      <c r="AF129" s="4" t="s">
        <v>70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 t="b">
        <v>0</v>
      </c>
      <c r="AM129" s="4">
        <v>0</v>
      </c>
      <c r="AN129" s="4" t="s">
        <v>118</v>
      </c>
      <c r="AO129" s="4" t="s">
        <v>67</v>
      </c>
      <c r="AP129" s="4">
        <v>639</v>
      </c>
      <c r="AQ129" s="4" t="b">
        <v>1</v>
      </c>
      <c r="AR129" s="4" t="b">
        <v>0</v>
      </c>
      <c r="AS129" s="4" t="s">
        <v>321</v>
      </c>
      <c r="AT129" s="4">
        <v>249</v>
      </c>
      <c r="AU129" s="4" t="s">
        <v>70</v>
      </c>
      <c r="AV129" s="4" t="s">
        <v>76</v>
      </c>
      <c r="AW129" s="4">
        <v>1</v>
      </c>
      <c r="AX129" s="4" t="s">
        <v>322</v>
      </c>
      <c r="AY129" s="4" t="b">
        <v>1</v>
      </c>
      <c r="AZ129" s="4">
        <v>0</v>
      </c>
      <c r="BA129" s="4" t="s">
        <v>70</v>
      </c>
      <c r="BB129" s="4" t="b">
        <v>0</v>
      </c>
      <c r="BC129" s="4" t="b">
        <v>0</v>
      </c>
      <c r="BD129" s="4">
        <v>128</v>
      </c>
      <c r="BE129" s="4" t="s">
        <v>69</v>
      </c>
      <c r="BF129" s="4">
        <v>0</v>
      </c>
      <c r="BG129" s="4">
        <v>0</v>
      </c>
      <c r="BH129" s="4">
        <v>0</v>
      </c>
      <c r="BI129" s="4">
        <v>0</v>
      </c>
      <c r="BJ129" s="4">
        <v>111</v>
      </c>
      <c r="BK129" s="4" t="s">
        <v>70</v>
      </c>
      <c r="BL129" s="4" t="b">
        <v>0</v>
      </c>
      <c r="BM129" s="4">
        <v>750</v>
      </c>
      <c r="BN129" s="4">
        <v>0</v>
      </c>
    </row>
    <row r="130" spans="1:66" x14ac:dyDescent="0.3">
      <c r="A130" s="4">
        <v>0</v>
      </c>
      <c r="B130" s="4">
        <v>0</v>
      </c>
      <c r="C130" s="4">
        <v>0</v>
      </c>
      <c r="D130" s="4">
        <v>0</v>
      </c>
      <c r="E130" s="4">
        <v>1</v>
      </c>
      <c r="F130" s="4">
        <v>0</v>
      </c>
      <c r="G130" s="4">
        <v>0</v>
      </c>
      <c r="H130" s="4" t="s">
        <v>70</v>
      </c>
      <c r="I130" s="4" t="s">
        <v>319</v>
      </c>
      <c r="J130" s="4">
        <v>0</v>
      </c>
      <c r="K130" s="4" t="b">
        <v>0</v>
      </c>
      <c r="L130" s="4" t="s">
        <v>66</v>
      </c>
      <c r="M130" s="4">
        <v>10</v>
      </c>
      <c r="N130" s="4">
        <v>0</v>
      </c>
      <c r="O130" s="4">
        <v>0</v>
      </c>
      <c r="P130" s="4">
        <v>0</v>
      </c>
      <c r="Q130" s="4">
        <v>0</v>
      </c>
      <c r="R130" s="4" t="s">
        <v>89</v>
      </c>
      <c r="S130" s="4">
        <v>0</v>
      </c>
      <c r="T130" s="4">
        <v>0</v>
      </c>
      <c r="U130" s="4" t="s">
        <v>325</v>
      </c>
      <c r="V130" s="4">
        <v>950</v>
      </c>
      <c r="W130" s="4">
        <v>0</v>
      </c>
      <c r="X130" s="4">
        <v>0</v>
      </c>
      <c r="Y130" s="4">
        <v>251</v>
      </c>
      <c r="Z130" s="4" t="b">
        <v>0</v>
      </c>
      <c r="AA130" s="4" t="b">
        <v>1</v>
      </c>
      <c r="AB130" s="4" t="b">
        <v>0</v>
      </c>
      <c r="AC130" s="4" t="b">
        <v>0</v>
      </c>
      <c r="AD130" s="4" t="b">
        <v>0</v>
      </c>
      <c r="AE130" s="4" t="s">
        <v>70</v>
      </c>
      <c r="AF130" s="4" t="s">
        <v>70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 t="b">
        <v>0</v>
      </c>
      <c r="AM130" s="4">
        <v>0</v>
      </c>
      <c r="AN130" s="4" t="s">
        <v>118</v>
      </c>
      <c r="AO130" s="4" t="s">
        <v>67</v>
      </c>
      <c r="AP130" s="4">
        <v>772</v>
      </c>
      <c r="AQ130" s="4" t="b">
        <v>1</v>
      </c>
      <c r="AR130" s="4" t="b">
        <v>0</v>
      </c>
      <c r="AS130" s="4" t="s">
        <v>237</v>
      </c>
      <c r="AT130" s="4">
        <v>251</v>
      </c>
      <c r="AU130" s="4" t="s">
        <v>70</v>
      </c>
      <c r="AV130" s="4" t="s">
        <v>76</v>
      </c>
      <c r="AW130" s="4">
        <v>1</v>
      </c>
      <c r="AX130" s="4" t="s">
        <v>213</v>
      </c>
      <c r="AY130" s="4" t="b">
        <v>1</v>
      </c>
      <c r="AZ130" s="4">
        <v>0</v>
      </c>
      <c r="BA130" s="4" t="s">
        <v>70</v>
      </c>
      <c r="BB130" s="4" t="b">
        <v>0</v>
      </c>
      <c r="BC130" s="4" t="b">
        <v>0</v>
      </c>
      <c r="BD130" s="4">
        <v>129</v>
      </c>
      <c r="BE130" s="4" t="s">
        <v>69</v>
      </c>
      <c r="BF130" s="4">
        <v>0</v>
      </c>
      <c r="BG130" s="4">
        <v>0</v>
      </c>
      <c r="BH130" s="4">
        <v>0</v>
      </c>
      <c r="BI130" s="4">
        <v>85.5</v>
      </c>
      <c r="BJ130" s="4">
        <v>178</v>
      </c>
      <c r="BK130" s="4" t="s">
        <v>70</v>
      </c>
      <c r="BL130" s="4" t="b">
        <v>0</v>
      </c>
      <c r="BM130" s="4">
        <v>950</v>
      </c>
      <c r="BN130" s="4">
        <v>0</v>
      </c>
    </row>
    <row r="131" spans="1:66" x14ac:dyDescent="0.3">
      <c r="A131" s="4">
        <v>0</v>
      </c>
      <c r="B131" s="4">
        <v>0</v>
      </c>
      <c r="C131" s="4">
        <v>0</v>
      </c>
      <c r="D131" s="4">
        <v>0</v>
      </c>
      <c r="E131" s="4">
        <v>1</v>
      </c>
      <c r="F131" s="4">
        <v>0</v>
      </c>
      <c r="G131" s="4">
        <v>0</v>
      </c>
      <c r="H131" s="4" t="s">
        <v>70</v>
      </c>
      <c r="I131" s="4" t="s">
        <v>319</v>
      </c>
      <c r="J131" s="4">
        <v>0</v>
      </c>
      <c r="K131" s="4" t="b">
        <v>0</v>
      </c>
      <c r="L131" s="4" t="s">
        <v>66</v>
      </c>
      <c r="M131" s="4">
        <v>3</v>
      </c>
      <c r="N131" s="4">
        <v>0</v>
      </c>
      <c r="O131" s="4">
        <v>0</v>
      </c>
      <c r="P131" s="4">
        <v>0</v>
      </c>
      <c r="Q131" s="4">
        <v>0</v>
      </c>
      <c r="R131" s="4" t="s">
        <v>117</v>
      </c>
      <c r="S131" s="4">
        <v>0</v>
      </c>
      <c r="T131" s="4">
        <v>0</v>
      </c>
      <c r="U131" s="4" t="s">
        <v>326</v>
      </c>
      <c r="V131" s="4">
        <v>950</v>
      </c>
      <c r="W131" s="4">
        <v>0</v>
      </c>
      <c r="X131" s="4">
        <v>0</v>
      </c>
      <c r="Y131" s="4">
        <v>252</v>
      </c>
      <c r="Z131" s="4" t="b">
        <v>0</v>
      </c>
      <c r="AA131" s="4" t="b">
        <v>1</v>
      </c>
      <c r="AB131" s="4" t="b">
        <v>0</v>
      </c>
      <c r="AC131" s="4" t="b">
        <v>0</v>
      </c>
      <c r="AD131" s="4" t="b">
        <v>0</v>
      </c>
      <c r="AE131" s="4" t="s">
        <v>70</v>
      </c>
      <c r="AF131" s="4" t="s">
        <v>70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 t="b">
        <v>0</v>
      </c>
      <c r="AM131" s="4">
        <v>0</v>
      </c>
      <c r="AN131" s="4" t="s">
        <v>118</v>
      </c>
      <c r="AO131" s="4" t="s">
        <v>67</v>
      </c>
      <c r="AP131" s="4">
        <v>772</v>
      </c>
      <c r="AQ131" s="4" t="b">
        <v>1</v>
      </c>
      <c r="AR131" s="4" t="b">
        <v>0</v>
      </c>
      <c r="AS131" s="4" t="s">
        <v>321</v>
      </c>
      <c r="AT131" s="4">
        <v>252</v>
      </c>
      <c r="AU131" s="4" t="s">
        <v>70</v>
      </c>
      <c r="AV131" s="4" t="s">
        <v>76</v>
      </c>
      <c r="AW131" s="4">
        <v>1</v>
      </c>
      <c r="AX131" s="4" t="s">
        <v>322</v>
      </c>
      <c r="AY131" s="4" t="b">
        <v>1</v>
      </c>
      <c r="AZ131" s="4">
        <v>0</v>
      </c>
      <c r="BA131" s="4" t="s">
        <v>70</v>
      </c>
      <c r="BB131" s="4" t="b">
        <v>0</v>
      </c>
      <c r="BC131" s="4" t="b">
        <v>0</v>
      </c>
      <c r="BD131" s="4">
        <v>130</v>
      </c>
      <c r="BE131" s="4" t="s">
        <v>69</v>
      </c>
      <c r="BF131" s="4">
        <v>0</v>
      </c>
      <c r="BG131" s="4">
        <v>0</v>
      </c>
      <c r="BH131" s="4">
        <v>0</v>
      </c>
      <c r="BI131" s="4">
        <v>85.5</v>
      </c>
      <c r="BJ131" s="4">
        <v>178</v>
      </c>
      <c r="BK131" s="4" t="s">
        <v>70</v>
      </c>
      <c r="BL131" s="4" t="b">
        <v>0</v>
      </c>
      <c r="BM131" s="4">
        <v>950</v>
      </c>
      <c r="BN131" s="4">
        <v>0</v>
      </c>
    </row>
    <row r="132" spans="1:66" x14ac:dyDescent="0.3">
      <c r="A132" s="4">
        <v>0</v>
      </c>
      <c r="B132" s="4">
        <v>0</v>
      </c>
      <c r="C132" s="4">
        <v>0</v>
      </c>
      <c r="D132" s="4">
        <v>0</v>
      </c>
      <c r="E132" s="4">
        <v>1</v>
      </c>
      <c r="F132" s="4">
        <v>0</v>
      </c>
      <c r="G132" s="4">
        <v>0</v>
      </c>
      <c r="H132" s="4" t="s">
        <v>70</v>
      </c>
      <c r="I132" s="4" t="s">
        <v>319</v>
      </c>
      <c r="J132" s="4">
        <v>0</v>
      </c>
      <c r="K132" s="4" t="b">
        <v>0</v>
      </c>
      <c r="L132" s="4" t="s">
        <v>66</v>
      </c>
      <c r="M132" s="4">
        <v>27</v>
      </c>
      <c r="N132" s="4">
        <v>0</v>
      </c>
      <c r="O132" s="4">
        <v>0</v>
      </c>
      <c r="P132" s="4">
        <v>0</v>
      </c>
      <c r="Q132" s="4">
        <v>0</v>
      </c>
      <c r="R132" s="4" t="s">
        <v>286</v>
      </c>
      <c r="S132" s="4">
        <v>0</v>
      </c>
      <c r="T132" s="4">
        <v>0</v>
      </c>
      <c r="U132" s="4" t="s">
        <v>327</v>
      </c>
      <c r="V132" s="4">
        <v>950</v>
      </c>
      <c r="W132" s="4">
        <v>0</v>
      </c>
      <c r="X132" s="4">
        <v>0</v>
      </c>
      <c r="Y132" s="4">
        <v>253</v>
      </c>
      <c r="Z132" s="4" t="b">
        <v>0</v>
      </c>
      <c r="AA132" s="4" t="b">
        <v>1</v>
      </c>
      <c r="AB132" s="4" t="b">
        <v>0</v>
      </c>
      <c r="AC132" s="4" t="b">
        <v>0</v>
      </c>
      <c r="AD132" s="4" t="b">
        <v>0</v>
      </c>
      <c r="AE132" s="4" t="s">
        <v>70</v>
      </c>
      <c r="AF132" s="4" t="s">
        <v>70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 t="b">
        <v>0</v>
      </c>
      <c r="AM132" s="4">
        <v>0</v>
      </c>
      <c r="AN132" s="4" t="s">
        <v>118</v>
      </c>
      <c r="AO132" s="4" t="s">
        <v>67</v>
      </c>
      <c r="AP132" s="4">
        <v>772</v>
      </c>
      <c r="AQ132" s="4" t="b">
        <v>1</v>
      </c>
      <c r="AR132" s="4" t="b">
        <v>0</v>
      </c>
      <c r="AS132" s="4" t="s">
        <v>321</v>
      </c>
      <c r="AT132" s="4">
        <v>253</v>
      </c>
      <c r="AU132" s="4" t="s">
        <v>70</v>
      </c>
      <c r="AV132" s="4" t="s">
        <v>76</v>
      </c>
      <c r="AW132" s="4">
        <v>1</v>
      </c>
      <c r="AX132" s="4" t="s">
        <v>322</v>
      </c>
      <c r="AY132" s="4" t="b">
        <v>1</v>
      </c>
      <c r="AZ132" s="4">
        <v>0</v>
      </c>
      <c r="BA132" s="4" t="s">
        <v>70</v>
      </c>
      <c r="BB132" s="4" t="b">
        <v>0</v>
      </c>
      <c r="BC132" s="4" t="b">
        <v>0</v>
      </c>
      <c r="BD132" s="4">
        <v>131</v>
      </c>
      <c r="BE132" s="4" t="s">
        <v>69</v>
      </c>
      <c r="BF132" s="4">
        <v>0</v>
      </c>
      <c r="BG132" s="4">
        <v>0</v>
      </c>
      <c r="BH132" s="4">
        <v>0</v>
      </c>
      <c r="BI132" s="4">
        <v>0</v>
      </c>
      <c r="BJ132" s="4">
        <v>178</v>
      </c>
      <c r="BK132" s="4" t="s">
        <v>70</v>
      </c>
      <c r="BL132" s="4" t="b">
        <v>0</v>
      </c>
      <c r="BM132" s="4">
        <v>950</v>
      </c>
      <c r="BN132" s="4">
        <v>0</v>
      </c>
    </row>
    <row r="133" spans="1:66" x14ac:dyDescent="0.3">
      <c r="A133" s="4">
        <v>0</v>
      </c>
      <c r="B133" s="4">
        <v>0</v>
      </c>
      <c r="C133" s="4">
        <v>0</v>
      </c>
      <c r="D133" s="4">
        <v>0</v>
      </c>
      <c r="E133" s="4">
        <v>1</v>
      </c>
      <c r="F133" s="4">
        <v>0</v>
      </c>
      <c r="G133" s="4">
        <v>0</v>
      </c>
      <c r="H133" s="4" t="s">
        <v>70</v>
      </c>
      <c r="I133" s="4" t="s">
        <v>319</v>
      </c>
      <c r="J133" s="4">
        <v>0</v>
      </c>
      <c r="K133" s="4" t="b">
        <v>0</v>
      </c>
      <c r="L133" s="4" t="s">
        <v>66</v>
      </c>
      <c r="M133" s="4">
        <v>11</v>
      </c>
      <c r="N133" s="4">
        <v>0</v>
      </c>
      <c r="O133" s="4">
        <v>0</v>
      </c>
      <c r="P133" s="4">
        <v>0</v>
      </c>
      <c r="Q133" s="4">
        <v>0</v>
      </c>
      <c r="R133" s="4" t="s">
        <v>175</v>
      </c>
      <c r="S133" s="4">
        <v>0</v>
      </c>
      <c r="T133" s="4">
        <v>0</v>
      </c>
      <c r="U133" s="4" t="s">
        <v>328</v>
      </c>
      <c r="V133" s="4">
        <v>950</v>
      </c>
      <c r="W133" s="4">
        <v>0</v>
      </c>
      <c r="X133" s="4">
        <v>0</v>
      </c>
      <c r="Y133" s="4">
        <v>254</v>
      </c>
      <c r="Z133" s="4" t="b">
        <v>0</v>
      </c>
      <c r="AA133" s="4" t="b">
        <v>1</v>
      </c>
      <c r="AB133" s="4" t="b">
        <v>0</v>
      </c>
      <c r="AC133" s="4" t="b">
        <v>0</v>
      </c>
      <c r="AD133" s="4" t="b">
        <v>0</v>
      </c>
      <c r="AE133" s="4" t="s">
        <v>70</v>
      </c>
      <c r="AF133" s="4" t="s">
        <v>70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 t="b">
        <v>0</v>
      </c>
      <c r="AM133" s="4">
        <v>0</v>
      </c>
      <c r="AN133" s="4" t="s">
        <v>118</v>
      </c>
      <c r="AO133" s="4" t="s">
        <v>67</v>
      </c>
      <c r="AP133" s="4">
        <v>772</v>
      </c>
      <c r="AQ133" s="4" t="b">
        <v>1</v>
      </c>
      <c r="AR133" s="4" t="b">
        <v>0</v>
      </c>
      <c r="AS133" s="4" t="s">
        <v>321</v>
      </c>
      <c r="AT133" s="4">
        <v>254</v>
      </c>
      <c r="AU133" s="4" t="s">
        <v>70</v>
      </c>
      <c r="AV133" s="4" t="s">
        <v>76</v>
      </c>
      <c r="AW133" s="4">
        <v>1</v>
      </c>
      <c r="AX133" s="4" t="s">
        <v>322</v>
      </c>
      <c r="AY133" s="4" t="b">
        <v>1</v>
      </c>
      <c r="AZ133" s="4">
        <v>0</v>
      </c>
      <c r="BA133" s="4" t="s">
        <v>70</v>
      </c>
      <c r="BB133" s="4" t="b">
        <v>0</v>
      </c>
      <c r="BC133" s="4" t="b">
        <v>0</v>
      </c>
      <c r="BD133" s="4">
        <v>132</v>
      </c>
      <c r="BE133" s="4" t="s">
        <v>69</v>
      </c>
      <c r="BF133" s="4">
        <v>0</v>
      </c>
      <c r="BG133" s="4">
        <v>0</v>
      </c>
      <c r="BH133" s="4">
        <v>0</v>
      </c>
      <c r="BI133" s="4">
        <v>85.5</v>
      </c>
      <c r="BJ133" s="4">
        <v>178</v>
      </c>
      <c r="BK133" s="4" t="s">
        <v>70</v>
      </c>
      <c r="BL133" s="4" t="b">
        <v>0</v>
      </c>
      <c r="BM133" s="4">
        <v>950</v>
      </c>
      <c r="BN133" s="4">
        <v>0</v>
      </c>
    </row>
    <row r="134" spans="1:66" x14ac:dyDescent="0.3">
      <c r="A134" s="4">
        <v>0</v>
      </c>
      <c r="B134" s="4">
        <v>0</v>
      </c>
      <c r="C134" s="4">
        <v>0</v>
      </c>
      <c r="D134" s="4">
        <v>0</v>
      </c>
      <c r="E134" s="4">
        <v>1</v>
      </c>
      <c r="F134" s="4">
        <v>0</v>
      </c>
      <c r="G134" s="4">
        <v>0</v>
      </c>
      <c r="H134" s="4" t="s">
        <v>70</v>
      </c>
      <c r="I134" s="4" t="s">
        <v>319</v>
      </c>
      <c r="J134" s="4">
        <v>0</v>
      </c>
      <c r="K134" s="4" t="b">
        <v>0</v>
      </c>
      <c r="L134" s="4" t="s">
        <v>66</v>
      </c>
      <c r="M134" s="4">
        <v>2</v>
      </c>
      <c r="N134" s="4">
        <v>0</v>
      </c>
      <c r="O134" s="4">
        <v>0</v>
      </c>
      <c r="P134" s="4">
        <v>0</v>
      </c>
      <c r="Q134" s="4">
        <v>0</v>
      </c>
      <c r="R134" s="4" t="s">
        <v>71</v>
      </c>
      <c r="S134" s="4">
        <v>0</v>
      </c>
      <c r="T134" s="4">
        <v>0</v>
      </c>
      <c r="U134" s="4" t="s">
        <v>329</v>
      </c>
      <c r="V134" s="4">
        <v>985</v>
      </c>
      <c r="W134" s="4">
        <v>0</v>
      </c>
      <c r="X134" s="4">
        <v>0</v>
      </c>
      <c r="Y134" s="4">
        <v>255</v>
      </c>
      <c r="Z134" s="4" t="b">
        <v>0</v>
      </c>
      <c r="AA134" s="4" t="b">
        <v>1</v>
      </c>
      <c r="AB134" s="4" t="b">
        <v>0</v>
      </c>
      <c r="AC134" s="4" t="b">
        <v>0</v>
      </c>
      <c r="AD134" s="4" t="b">
        <v>0</v>
      </c>
      <c r="AE134" s="4" t="s">
        <v>70</v>
      </c>
      <c r="AF134" s="4" t="s">
        <v>70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 t="b">
        <v>0</v>
      </c>
      <c r="AM134" s="4">
        <v>0</v>
      </c>
      <c r="AN134" s="4" t="s">
        <v>118</v>
      </c>
      <c r="AO134" s="4" t="s">
        <v>67</v>
      </c>
      <c r="AP134" s="4">
        <v>795</v>
      </c>
      <c r="AQ134" s="4" t="b">
        <v>1</v>
      </c>
      <c r="AR134" s="4" t="b">
        <v>0</v>
      </c>
      <c r="AS134" s="4" t="s">
        <v>321</v>
      </c>
      <c r="AT134" s="4">
        <v>255</v>
      </c>
      <c r="AU134" s="4" t="s">
        <v>70</v>
      </c>
      <c r="AV134" s="4" t="s">
        <v>76</v>
      </c>
      <c r="AW134" s="4">
        <v>1</v>
      </c>
      <c r="AX134" s="4" t="s">
        <v>322</v>
      </c>
      <c r="AY134" s="4" t="b">
        <v>1</v>
      </c>
      <c r="AZ134" s="4">
        <v>0</v>
      </c>
      <c r="BA134" s="4" t="s">
        <v>70</v>
      </c>
      <c r="BB134" s="4" t="b">
        <v>1</v>
      </c>
      <c r="BC134" s="4" t="b">
        <v>0</v>
      </c>
      <c r="BD134" s="4">
        <v>133</v>
      </c>
      <c r="BE134" s="4" t="s">
        <v>69</v>
      </c>
      <c r="BF134" s="4">
        <v>0</v>
      </c>
      <c r="BG134" s="4">
        <v>0</v>
      </c>
      <c r="BH134" s="4">
        <v>0</v>
      </c>
      <c r="BI134" s="4">
        <v>85.5</v>
      </c>
      <c r="BJ134" s="4">
        <v>190</v>
      </c>
      <c r="BK134" s="4" t="s">
        <v>70</v>
      </c>
      <c r="BL134" s="4" t="b">
        <v>0</v>
      </c>
      <c r="BM134" s="4">
        <v>985</v>
      </c>
      <c r="BN134" s="4">
        <v>0</v>
      </c>
    </row>
    <row r="135" spans="1:66" x14ac:dyDescent="0.3">
      <c r="A135" s="4">
        <v>0</v>
      </c>
      <c r="B135" s="4">
        <v>0</v>
      </c>
      <c r="C135" s="4">
        <v>0</v>
      </c>
      <c r="D135" s="4">
        <v>0</v>
      </c>
      <c r="E135" s="4">
        <v>1</v>
      </c>
      <c r="F135" s="4">
        <v>0</v>
      </c>
      <c r="G135" s="4">
        <v>0</v>
      </c>
      <c r="H135" s="4" t="s">
        <v>70</v>
      </c>
      <c r="I135" s="4" t="s">
        <v>330</v>
      </c>
      <c r="J135" s="4">
        <v>0</v>
      </c>
      <c r="K135" s="4" t="b">
        <v>0</v>
      </c>
      <c r="L135" s="4" t="s">
        <v>66</v>
      </c>
      <c r="M135" s="4">
        <v>2</v>
      </c>
      <c r="N135" s="4">
        <v>0</v>
      </c>
      <c r="O135" s="4">
        <v>0</v>
      </c>
      <c r="P135" s="4">
        <v>0</v>
      </c>
      <c r="Q135" s="4">
        <v>0</v>
      </c>
      <c r="R135" s="4" t="s">
        <v>71</v>
      </c>
      <c r="S135" s="4">
        <v>0</v>
      </c>
      <c r="T135" s="4">
        <v>0</v>
      </c>
      <c r="U135" s="4" t="s">
        <v>331</v>
      </c>
      <c r="V135" s="4">
        <v>875</v>
      </c>
      <c r="W135" s="4">
        <v>0</v>
      </c>
      <c r="X135" s="4">
        <v>0</v>
      </c>
      <c r="Y135" s="4">
        <v>256</v>
      </c>
      <c r="Z135" s="4" t="b">
        <v>0</v>
      </c>
      <c r="AA135" s="4" t="b">
        <v>1</v>
      </c>
      <c r="AB135" s="4" t="b">
        <v>0</v>
      </c>
      <c r="AC135" s="4" t="b">
        <v>0</v>
      </c>
      <c r="AD135" s="4" t="b">
        <v>0</v>
      </c>
      <c r="AE135" s="4" t="s">
        <v>70</v>
      </c>
      <c r="AF135" s="4" t="s">
        <v>70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 t="b">
        <v>0</v>
      </c>
      <c r="AM135" s="4">
        <v>0</v>
      </c>
      <c r="AN135" s="4" t="s">
        <v>118</v>
      </c>
      <c r="AO135" s="4" t="s">
        <v>67</v>
      </c>
      <c r="AP135" s="4">
        <v>722</v>
      </c>
      <c r="AQ135" s="4" t="b">
        <v>1</v>
      </c>
      <c r="AR135" s="4" t="b">
        <v>0</v>
      </c>
      <c r="AS135" s="4" t="s">
        <v>332</v>
      </c>
      <c r="AT135" s="4">
        <v>256</v>
      </c>
      <c r="AU135" s="4" t="s">
        <v>70</v>
      </c>
      <c r="AV135" s="4" t="s">
        <v>76</v>
      </c>
      <c r="AW135" s="4">
        <v>1</v>
      </c>
      <c r="AX135" s="4" t="s">
        <v>321</v>
      </c>
      <c r="AY135" s="4" t="b">
        <v>1</v>
      </c>
      <c r="AZ135" s="4">
        <v>0</v>
      </c>
      <c r="BA135" s="4" t="s">
        <v>70</v>
      </c>
      <c r="BB135" s="4" t="b">
        <v>0</v>
      </c>
      <c r="BC135" s="4" t="b">
        <v>0</v>
      </c>
      <c r="BD135" s="4">
        <v>134</v>
      </c>
      <c r="BE135" s="4" t="s">
        <v>69</v>
      </c>
      <c r="BF135" s="4">
        <v>0</v>
      </c>
      <c r="BG135" s="4">
        <v>0</v>
      </c>
      <c r="BH135" s="4">
        <v>0</v>
      </c>
      <c r="BI135" s="4">
        <v>78.75</v>
      </c>
      <c r="BJ135" s="4">
        <v>153</v>
      </c>
      <c r="BK135" s="4" t="s">
        <v>70</v>
      </c>
      <c r="BL135" s="4" t="b">
        <v>0</v>
      </c>
      <c r="BM135" s="4">
        <v>875</v>
      </c>
      <c r="BN135" s="4">
        <v>0</v>
      </c>
    </row>
    <row r="136" spans="1:66" x14ac:dyDescent="0.3">
      <c r="A136" s="4">
        <v>0</v>
      </c>
      <c r="B136" s="4">
        <v>0</v>
      </c>
      <c r="C136" s="4">
        <v>0</v>
      </c>
      <c r="D136" s="4">
        <v>0</v>
      </c>
      <c r="E136" s="4">
        <v>1</v>
      </c>
      <c r="F136" s="4">
        <v>0</v>
      </c>
      <c r="G136" s="4">
        <v>0</v>
      </c>
      <c r="H136" s="4" t="s">
        <v>70</v>
      </c>
      <c r="I136" s="4" t="s">
        <v>330</v>
      </c>
      <c r="J136" s="4">
        <v>0</v>
      </c>
      <c r="K136" s="4" t="b">
        <v>0</v>
      </c>
      <c r="L136" s="4" t="s">
        <v>66</v>
      </c>
      <c r="M136" s="4">
        <v>21</v>
      </c>
      <c r="N136" s="4">
        <v>0</v>
      </c>
      <c r="O136" s="4">
        <v>0</v>
      </c>
      <c r="P136" s="4">
        <v>0</v>
      </c>
      <c r="Q136" s="4">
        <v>0</v>
      </c>
      <c r="R136" s="4" t="s">
        <v>252</v>
      </c>
      <c r="S136" s="4">
        <v>0</v>
      </c>
      <c r="T136" s="4">
        <v>0</v>
      </c>
      <c r="U136" s="4" t="s">
        <v>333</v>
      </c>
      <c r="V136" s="4">
        <v>950</v>
      </c>
      <c r="W136" s="4">
        <v>0</v>
      </c>
      <c r="X136" s="4">
        <v>0</v>
      </c>
      <c r="Y136" s="4">
        <v>257</v>
      </c>
      <c r="Z136" s="4" t="b">
        <v>0</v>
      </c>
      <c r="AA136" s="4" t="b">
        <v>1</v>
      </c>
      <c r="AB136" s="4" t="b">
        <v>0</v>
      </c>
      <c r="AC136" s="4" t="b">
        <v>0</v>
      </c>
      <c r="AD136" s="4" t="b">
        <v>0</v>
      </c>
      <c r="AE136" s="4" t="s">
        <v>70</v>
      </c>
      <c r="AF136" s="4" t="s">
        <v>70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 t="b">
        <v>0</v>
      </c>
      <c r="AM136" s="4">
        <v>0</v>
      </c>
      <c r="AN136" s="4" t="s">
        <v>118</v>
      </c>
      <c r="AO136" s="4" t="s">
        <v>67</v>
      </c>
      <c r="AP136" s="4">
        <v>772</v>
      </c>
      <c r="AQ136" s="4" t="b">
        <v>1</v>
      </c>
      <c r="AR136" s="4" t="b">
        <v>0</v>
      </c>
      <c r="AS136" s="4" t="s">
        <v>332</v>
      </c>
      <c r="AT136" s="4">
        <v>257</v>
      </c>
      <c r="AU136" s="4" t="s">
        <v>70</v>
      </c>
      <c r="AV136" s="4" t="s">
        <v>76</v>
      </c>
      <c r="AW136" s="4">
        <v>1</v>
      </c>
      <c r="AX136" s="4" t="s">
        <v>321</v>
      </c>
      <c r="AY136" s="4" t="b">
        <v>1</v>
      </c>
      <c r="AZ136" s="4">
        <v>0</v>
      </c>
      <c r="BA136" s="4" t="s">
        <v>70</v>
      </c>
      <c r="BB136" s="4" t="b">
        <v>0</v>
      </c>
      <c r="BC136" s="4" t="b">
        <v>0</v>
      </c>
      <c r="BD136" s="4">
        <v>135</v>
      </c>
      <c r="BE136" s="4" t="s">
        <v>69</v>
      </c>
      <c r="BF136" s="4">
        <v>0</v>
      </c>
      <c r="BG136" s="4">
        <v>0</v>
      </c>
      <c r="BH136" s="4">
        <v>0</v>
      </c>
      <c r="BI136" s="4">
        <v>85.5</v>
      </c>
      <c r="BJ136" s="4">
        <v>178</v>
      </c>
      <c r="BK136" s="4" t="s">
        <v>70</v>
      </c>
      <c r="BL136" s="4" t="b">
        <v>0</v>
      </c>
      <c r="BM136" s="4">
        <v>950</v>
      </c>
      <c r="BN136" s="4">
        <v>0</v>
      </c>
    </row>
    <row r="137" spans="1:66" x14ac:dyDescent="0.3">
      <c r="A137" s="4">
        <v>0</v>
      </c>
      <c r="B137" s="4">
        <v>0</v>
      </c>
      <c r="C137" s="4">
        <v>0</v>
      </c>
      <c r="D137" s="4">
        <v>0</v>
      </c>
      <c r="E137" s="4">
        <v>1</v>
      </c>
      <c r="F137" s="4">
        <v>0</v>
      </c>
      <c r="G137" s="4">
        <v>0</v>
      </c>
      <c r="H137" s="4" t="s">
        <v>70</v>
      </c>
      <c r="I137" s="4" t="s">
        <v>330</v>
      </c>
      <c r="J137" s="4">
        <v>0</v>
      </c>
      <c r="K137" s="4" t="b">
        <v>0</v>
      </c>
      <c r="L137" s="4" t="s">
        <v>66</v>
      </c>
      <c r="M137" s="4">
        <v>10</v>
      </c>
      <c r="N137" s="4">
        <v>0</v>
      </c>
      <c r="O137" s="4">
        <v>0</v>
      </c>
      <c r="P137" s="4">
        <v>0</v>
      </c>
      <c r="Q137" s="4">
        <v>0</v>
      </c>
      <c r="R137" s="4" t="s">
        <v>89</v>
      </c>
      <c r="S137" s="4">
        <v>0</v>
      </c>
      <c r="T137" s="4">
        <v>0</v>
      </c>
      <c r="U137" s="4" t="s">
        <v>334</v>
      </c>
      <c r="V137" s="4">
        <v>910</v>
      </c>
      <c r="W137" s="4">
        <v>0</v>
      </c>
      <c r="X137" s="4">
        <v>0</v>
      </c>
      <c r="Y137" s="4">
        <v>258</v>
      </c>
      <c r="Z137" s="4" t="b">
        <v>0</v>
      </c>
      <c r="AA137" s="4" t="b">
        <v>1</v>
      </c>
      <c r="AB137" s="4" t="b">
        <v>0</v>
      </c>
      <c r="AC137" s="4" t="b">
        <v>0</v>
      </c>
      <c r="AD137" s="4" t="b">
        <v>0</v>
      </c>
      <c r="AE137" s="4" t="s">
        <v>70</v>
      </c>
      <c r="AF137" s="4" t="s">
        <v>70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 t="b">
        <v>0</v>
      </c>
      <c r="AM137" s="4">
        <v>0</v>
      </c>
      <c r="AN137" s="4" t="s">
        <v>118</v>
      </c>
      <c r="AO137" s="4" t="s">
        <v>67</v>
      </c>
      <c r="AP137" s="4">
        <v>745</v>
      </c>
      <c r="AQ137" s="4" t="b">
        <v>1</v>
      </c>
      <c r="AR137" s="4" t="b">
        <v>0</v>
      </c>
      <c r="AS137" s="4" t="s">
        <v>240</v>
      </c>
      <c r="AT137" s="4">
        <v>258</v>
      </c>
      <c r="AU137" s="4" t="s">
        <v>70</v>
      </c>
      <c r="AV137" s="4" t="s">
        <v>76</v>
      </c>
      <c r="AW137" s="4">
        <v>1</v>
      </c>
      <c r="AX137" s="4" t="s">
        <v>237</v>
      </c>
      <c r="AY137" s="4" t="b">
        <v>1</v>
      </c>
      <c r="AZ137" s="4">
        <v>0</v>
      </c>
      <c r="BA137" s="4" t="s">
        <v>70</v>
      </c>
      <c r="BB137" s="4" t="b">
        <v>1</v>
      </c>
      <c r="BC137" s="4" t="b">
        <v>0</v>
      </c>
      <c r="BD137" s="4">
        <v>136</v>
      </c>
      <c r="BE137" s="4" t="s">
        <v>69</v>
      </c>
      <c r="BF137" s="4">
        <v>0</v>
      </c>
      <c r="BG137" s="4">
        <v>0</v>
      </c>
      <c r="BH137" s="4">
        <v>0</v>
      </c>
      <c r="BI137" s="4">
        <v>78.75</v>
      </c>
      <c r="BJ137" s="4">
        <v>165</v>
      </c>
      <c r="BK137" s="4" t="s">
        <v>70</v>
      </c>
      <c r="BL137" s="4" t="b">
        <v>0</v>
      </c>
      <c r="BM137" s="4">
        <v>910</v>
      </c>
      <c r="BN137" s="4">
        <v>0</v>
      </c>
    </row>
    <row r="138" spans="1:66" x14ac:dyDescent="0.3">
      <c r="A138" s="4">
        <v>0</v>
      </c>
      <c r="B138" s="4">
        <v>0</v>
      </c>
      <c r="C138" s="4">
        <v>0</v>
      </c>
      <c r="D138" s="4">
        <v>0</v>
      </c>
      <c r="E138" s="4">
        <v>1</v>
      </c>
      <c r="F138" s="4">
        <v>0</v>
      </c>
      <c r="G138" s="4">
        <v>0</v>
      </c>
      <c r="H138" s="4" t="s">
        <v>70</v>
      </c>
      <c r="I138" s="4" t="s">
        <v>330</v>
      </c>
      <c r="J138" s="4">
        <v>0</v>
      </c>
      <c r="K138" s="4" t="b">
        <v>0</v>
      </c>
      <c r="L138" s="4" t="s">
        <v>66</v>
      </c>
      <c r="M138" s="4">
        <v>3</v>
      </c>
      <c r="N138" s="4">
        <v>0</v>
      </c>
      <c r="O138" s="4">
        <v>0</v>
      </c>
      <c r="P138" s="4">
        <v>0</v>
      </c>
      <c r="Q138" s="4">
        <v>0</v>
      </c>
      <c r="R138" s="4" t="s">
        <v>117</v>
      </c>
      <c r="S138" s="4">
        <v>0</v>
      </c>
      <c r="T138" s="4">
        <v>0</v>
      </c>
      <c r="U138" s="4" t="s">
        <v>335</v>
      </c>
      <c r="V138" s="4">
        <v>950</v>
      </c>
      <c r="W138" s="4">
        <v>0</v>
      </c>
      <c r="X138" s="4">
        <v>0</v>
      </c>
      <c r="Y138" s="4">
        <v>259</v>
      </c>
      <c r="Z138" s="4" t="b">
        <v>0</v>
      </c>
      <c r="AA138" s="4" t="b">
        <v>1</v>
      </c>
      <c r="AB138" s="4" t="b">
        <v>0</v>
      </c>
      <c r="AC138" s="4" t="b">
        <v>0</v>
      </c>
      <c r="AD138" s="4" t="b">
        <v>0</v>
      </c>
      <c r="AE138" s="4" t="s">
        <v>70</v>
      </c>
      <c r="AF138" s="4" t="s">
        <v>70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 t="b">
        <v>0</v>
      </c>
      <c r="AM138" s="4">
        <v>0</v>
      </c>
      <c r="AN138" s="4" t="s">
        <v>118</v>
      </c>
      <c r="AO138" s="4" t="s">
        <v>67</v>
      </c>
      <c r="AP138" s="4">
        <v>772</v>
      </c>
      <c r="AQ138" s="4" t="b">
        <v>1</v>
      </c>
      <c r="AR138" s="4" t="b">
        <v>0</v>
      </c>
      <c r="AS138" s="4" t="s">
        <v>332</v>
      </c>
      <c r="AT138" s="4">
        <v>259</v>
      </c>
      <c r="AU138" s="4" t="s">
        <v>70</v>
      </c>
      <c r="AV138" s="4" t="s">
        <v>76</v>
      </c>
      <c r="AW138" s="4">
        <v>1</v>
      </c>
      <c r="AX138" s="4" t="s">
        <v>321</v>
      </c>
      <c r="AY138" s="4" t="b">
        <v>1</v>
      </c>
      <c r="AZ138" s="4">
        <v>0</v>
      </c>
      <c r="BA138" s="4" t="s">
        <v>70</v>
      </c>
      <c r="BB138" s="4" t="b">
        <v>0</v>
      </c>
      <c r="BC138" s="4" t="b">
        <v>0</v>
      </c>
      <c r="BD138" s="4">
        <v>137</v>
      </c>
      <c r="BE138" s="4" t="s">
        <v>69</v>
      </c>
      <c r="BF138" s="4">
        <v>0</v>
      </c>
      <c r="BG138" s="4">
        <v>0</v>
      </c>
      <c r="BH138" s="4">
        <v>0</v>
      </c>
      <c r="BI138" s="4">
        <v>85.5</v>
      </c>
      <c r="BJ138" s="4">
        <v>178</v>
      </c>
      <c r="BK138" s="4" t="s">
        <v>70</v>
      </c>
      <c r="BL138" s="4" t="b">
        <v>0</v>
      </c>
      <c r="BM138" s="4">
        <v>950</v>
      </c>
      <c r="BN138" s="4">
        <v>0</v>
      </c>
    </row>
    <row r="139" spans="1:66" x14ac:dyDescent="0.3">
      <c r="A139" s="4">
        <v>0</v>
      </c>
      <c r="B139" s="4">
        <v>0</v>
      </c>
      <c r="C139" s="4">
        <v>0</v>
      </c>
      <c r="D139" s="4">
        <v>0</v>
      </c>
      <c r="E139" s="4">
        <v>1</v>
      </c>
      <c r="F139" s="4">
        <v>0</v>
      </c>
      <c r="G139" s="4">
        <v>0</v>
      </c>
      <c r="H139" s="4" t="s">
        <v>70</v>
      </c>
      <c r="I139" s="4" t="s">
        <v>330</v>
      </c>
      <c r="J139" s="4">
        <v>0</v>
      </c>
      <c r="K139" s="4" t="b">
        <v>0</v>
      </c>
      <c r="L139" s="4" t="s">
        <v>66</v>
      </c>
      <c r="M139" s="4">
        <v>27</v>
      </c>
      <c r="N139" s="4">
        <v>0</v>
      </c>
      <c r="O139" s="4">
        <v>0</v>
      </c>
      <c r="P139" s="4">
        <v>0</v>
      </c>
      <c r="Q139" s="4">
        <v>0</v>
      </c>
      <c r="R139" s="4" t="s">
        <v>286</v>
      </c>
      <c r="S139" s="4">
        <v>0</v>
      </c>
      <c r="T139" s="4">
        <v>0</v>
      </c>
      <c r="U139" s="4" t="s">
        <v>336</v>
      </c>
      <c r="V139" s="4">
        <v>950</v>
      </c>
      <c r="W139" s="4">
        <v>0</v>
      </c>
      <c r="X139" s="4">
        <v>0</v>
      </c>
      <c r="Y139" s="4">
        <v>260</v>
      </c>
      <c r="Z139" s="4" t="b">
        <v>0</v>
      </c>
      <c r="AA139" s="4" t="b">
        <v>1</v>
      </c>
      <c r="AB139" s="4" t="b">
        <v>0</v>
      </c>
      <c r="AC139" s="4" t="b">
        <v>0</v>
      </c>
      <c r="AD139" s="4" t="b">
        <v>0</v>
      </c>
      <c r="AE139" s="4" t="s">
        <v>70</v>
      </c>
      <c r="AF139" s="4" t="s">
        <v>70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 t="b">
        <v>0</v>
      </c>
      <c r="AM139" s="4">
        <v>0</v>
      </c>
      <c r="AN139" s="4" t="s">
        <v>118</v>
      </c>
      <c r="AO139" s="4" t="s">
        <v>67</v>
      </c>
      <c r="AP139" s="4">
        <v>772</v>
      </c>
      <c r="AQ139" s="4" t="b">
        <v>1</v>
      </c>
      <c r="AR139" s="4" t="b">
        <v>0</v>
      </c>
      <c r="AS139" s="4" t="s">
        <v>332</v>
      </c>
      <c r="AT139" s="4">
        <v>260</v>
      </c>
      <c r="AU139" s="4" t="s">
        <v>70</v>
      </c>
      <c r="AV139" s="4" t="s">
        <v>76</v>
      </c>
      <c r="AW139" s="4">
        <v>1</v>
      </c>
      <c r="AX139" s="4" t="s">
        <v>321</v>
      </c>
      <c r="AY139" s="4" t="b">
        <v>1</v>
      </c>
      <c r="AZ139" s="4">
        <v>0</v>
      </c>
      <c r="BA139" s="4" t="s">
        <v>70</v>
      </c>
      <c r="BB139" s="4" t="b">
        <v>0</v>
      </c>
      <c r="BC139" s="4" t="b">
        <v>0</v>
      </c>
      <c r="BD139" s="4">
        <v>138</v>
      </c>
      <c r="BE139" s="4" t="s">
        <v>69</v>
      </c>
      <c r="BF139" s="4">
        <v>0</v>
      </c>
      <c r="BG139" s="4">
        <v>0</v>
      </c>
      <c r="BH139" s="4">
        <v>0</v>
      </c>
      <c r="BI139" s="4">
        <v>0</v>
      </c>
      <c r="BJ139" s="4">
        <v>178</v>
      </c>
      <c r="BK139" s="4" t="s">
        <v>70</v>
      </c>
      <c r="BL139" s="4" t="b">
        <v>0</v>
      </c>
      <c r="BM139" s="4">
        <v>950</v>
      </c>
      <c r="BN139" s="4">
        <v>0</v>
      </c>
    </row>
    <row r="140" spans="1:66" x14ac:dyDescent="0.3">
      <c r="A140" s="4">
        <v>0</v>
      </c>
      <c r="B140" s="4">
        <v>0</v>
      </c>
      <c r="C140" s="4">
        <v>0</v>
      </c>
      <c r="D140" s="4">
        <v>0</v>
      </c>
      <c r="E140" s="4">
        <v>1</v>
      </c>
      <c r="F140" s="4">
        <v>0</v>
      </c>
      <c r="G140" s="4">
        <v>0</v>
      </c>
      <c r="H140" s="4" t="s">
        <v>70</v>
      </c>
      <c r="I140" s="4" t="s">
        <v>330</v>
      </c>
      <c r="J140" s="4">
        <v>0</v>
      </c>
      <c r="K140" s="4" t="b">
        <v>0</v>
      </c>
      <c r="L140" s="4" t="s">
        <v>66</v>
      </c>
      <c r="M140" s="4">
        <v>7</v>
      </c>
      <c r="N140" s="4">
        <v>0</v>
      </c>
      <c r="O140" s="4">
        <v>0</v>
      </c>
      <c r="P140" s="4">
        <v>0</v>
      </c>
      <c r="Q140" s="4">
        <v>0</v>
      </c>
      <c r="R140" s="4" t="s">
        <v>94</v>
      </c>
      <c r="S140" s="4">
        <v>0</v>
      </c>
      <c r="T140" s="4">
        <v>0</v>
      </c>
      <c r="U140" s="4" t="s">
        <v>337</v>
      </c>
      <c r="V140" s="4">
        <v>1520</v>
      </c>
      <c r="W140" s="4">
        <v>0</v>
      </c>
      <c r="X140" s="4">
        <v>0</v>
      </c>
      <c r="Y140" s="4">
        <v>261</v>
      </c>
      <c r="Z140" s="4" t="b">
        <v>0</v>
      </c>
      <c r="AA140" s="4" t="b">
        <v>1</v>
      </c>
      <c r="AB140" s="4" t="b">
        <v>0</v>
      </c>
      <c r="AC140" s="4" t="b">
        <v>0</v>
      </c>
      <c r="AD140" s="4" t="b">
        <v>0</v>
      </c>
      <c r="AE140" s="4" t="s">
        <v>70</v>
      </c>
      <c r="AF140" s="4" t="s">
        <v>70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 t="b">
        <v>0</v>
      </c>
      <c r="AM140" s="4">
        <v>0</v>
      </c>
      <c r="AN140" s="4" t="s">
        <v>118</v>
      </c>
      <c r="AO140" s="4" t="s">
        <v>67</v>
      </c>
      <c r="AP140" s="4">
        <v>1157</v>
      </c>
      <c r="AQ140" s="4" t="b">
        <v>1</v>
      </c>
      <c r="AR140" s="4" t="b">
        <v>0</v>
      </c>
      <c r="AS140" s="4" t="s">
        <v>332</v>
      </c>
      <c r="AT140" s="4">
        <v>261</v>
      </c>
      <c r="AU140" s="4" t="s">
        <v>70</v>
      </c>
      <c r="AV140" s="4" t="s">
        <v>76</v>
      </c>
      <c r="AW140" s="4">
        <v>1</v>
      </c>
      <c r="AX140" s="4" t="s">
        <v>321</v>
      </c>
      <c r="AY140" s="4" t="b">
        <v>1</v>
      </c>
      <c r="AZ140" s="4">
        <v>0</v>
      </c>
      <c r="BA140" s="4" t="s">
        <v>70</v>
      </c>
      <c r="BB140" s="4" t="b">
        <v>0</v>
      </c>
      <c r="BC140" s="4" t="b">
        <v>0</v>
      </c>
      <c r="BD140" s="4">
        <v>139</v>
      </c>
      <c r="BE140" s="4" t="s">
        <v>69</v>
      </c>
      <c r="BF140" s="4">
        <v>0</v>
      </c>
      <c r="BG140" s="4">
        <v>0</v>
      </c>
      <c r="BH140" s="4">
        <v>0</v>
      </c>
      <c r="BI140" s="4">
        <v>136.80000000000001</v>
      </c>
      <c r="BJ140" s="4">
        <v>363</v>
      </c>
      <c r="BK140" s="4" t="s">
        <v>70</v>
      </c>
      <c r="BL140" s="4" t="b">
        <v>0</v>
      </c>
      <c r="BM140" s="4">
        <v>1520</v>
      </c>
      <c r="BN140" s="4">
        <v>0</v>
      </c>
    </row>
    <row r="141" spans="1:66" x14ac:dyDescent="0.3">
      <c r="A141" s="4">
        <v>0</v>
      </c>
      <c r="B141" s="4">
        <v>0</v>
      </c>
      <c r="C141" s="4">
        <v>0</v>
      </c>
      <c r="D141" s="4">
        <v>0</v>
      </c>
      <c r="E141" s="4">
        <v>2</v>
      </c>
      <c r="F141" s="4">
        <v>0</v>
      </c>
      <c r="G141" s="4">
        <v>0</v>
      </c>
      <c r="H141" s="4" t="s">
        <v>70</v>
      </c>
      <c r="I141" s="4" t="s">
        <v>330</v>
      </c>
      <c r="J141" s="4">
        <v>0</v>
      </c>
      <c r="K141" s="4" t="b">
        <v>0</v>
      </c>
      <c r="L141" s="4" t="s">
        <v>269</v>
      </c>
      <c r="M141" s="4">
        <v>25</v>
      </c>
      <c r="N141" s="4">
        <v>0</v>
      </c>
      <c r="O141" s="4">
        <v>0</v>
      </c>
      <c r="P141" s="4">
        <v>0</v>
      </c>
      <c r="Q141" s="4">
        <v>0</v>
      </c>
      <c r="R141" s="4" t="s">
        <v>270</v>
      </c>
      <c r="S141" s="4">
        <v>0</v>
      </c>
      <c r="T141" s="4">
        <v>0</v>
      </c>
      <c r="U141" s="4" t="s">
        <v>338</v>
      </c>
      <c r="V141" s="4">
        <v>750</v>
      </c>
      <c r="W141" s="4">
        <v>0</v>
      </c>
      <c r="X141" s="4">
        <v>0</v>
      </c>
      <c r="Y141" s="4">
        <v>262</v>
      </c>
      <c r="Z141" s="4" t="b">
        <v>0</v>
      </c>
      <c r="AA141" s="4" t="b">
        <v>1</v>
      </c>
      <c r="AB141" s="4" t="b">
        <v>0</v>
      </c>
      <c r="AC141" s="4" t="b">
        <v>0</v>
      </c>
      <c r="AD141" s="4" t="b">
        <v>0</v>
      </c>
      <c r="AE141" s="4" t="s">
        <v>70</v>
      </c>
      <c r="AF141" s="4" t="s">
        <v>70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 t="b">
        <v>0</v>
      </c>
      <c r="AM141" s="4">
        <v>0</v>
      </c>
      <c r="AN141" s="4" t="s">
        <v>118</v>
      </c>
      <c r="AO141" s="4" t="s">
        <v>67</v>
      </c>
      <c r="AP141" s="4">
        <v>639</v>
      </c>
      <c r="AQ141" s="4" t="b">
        <v>1</v>
      </c>
      <c r="AR141" s="4" t="b">
        <v>0</v>
      </c>
      <c r="AS141" s="4" t="s">
        <v>332</v>
      </c>
      <c r="AT141" s="4">
        <v>262</v>
      </c>
      <c r="AU141" s="4" t="s">
        <v>70</v>
      </c>
      <c r="AV141" s="4" t="s">
        <v>76</v>
      </c>
      <c r="AW141" s="4">
        <v>1</v>
      </c>
      <c r="AX141" s="4" t="s">
        <v>321</v>
      </c>
      <c r="AY141" s="4" t="b">
        <v>1</v>
      </c>
      <c r="AZ141" s="4">
        <v>0</v>
      </c>
      <c r="BA141" s="4" t="s">
        <v>70</v>
      </c>
      <c r="BB141" s="4" t="b">
        <v>0</v>
      </c>
      <c r="BC141" s="4" t="b">
        <v>0</v>
      </c>
      <c r="BD141" s="4">
        <v>140</v>
      </c>
      <c r="BE141" s="4" t="s">
        <v>69</v>
      </c>
      <c r="BF141" s="4">
        <v>0</v>
      </c>
      <c r="BG141" s="4">
        <v>0</v>
      </c>
      <c r="BH141" s="4">
        <v>0</v>
      </c>
      <c r="BI141" s="4">
        <v>0</v>
      </c>
      <c r="BJ141" s="4">
        <v>111</v>
      </c>
      <c r="BK141" s="4" t="s">
        <v>70</v>
      </c>
      <c r="BL141" s="4" t="b">
        <v>0</v>
      </c>
      <c r="BM141" s="4">
        <v>750</v>
      </c>
      <c r="BN141" s="4">
        <v>0</v>
      </c>
    </row>
    <row r="142" spans="1:66" x14ac:dyDescent="0.3">
      <c r="A142" s="4">
        <v>0</v>
      </c>
      <c r="B142" s="4">
        <v>0</v>
      </c>
      <c r="C142" s="4">
        <v>0</v>
      </c>
      <c r="D142" s="4">
        <v>0</v>
      </c>
      <c r="E142" s="4">
        <v>1</v>
      </c>
      <c r="F142" s="4">
        <v>0</v>
      </c>
      <c r="G142" s="4">
        <v>0</v>
      </c>
      <c r="H142" s="4" t="s">
        <v>70</v>
      </c>
      <c r="I142" s="4" t="s">
        <v>330</v>
      </c>
      <c r="J142" s="4">
        <v>0</v>
      </c>
      <c r="K142" s="4" t="b">
        <v>0</v>
      </c>
      <c r="L142" s="4" t="s">
        <v>66</v>
      </c>
      <c r="M142" s="4">
        <v>11</v>
      </c>
      <c r="N142" s="4">
        <v>0</v>
      </c>
      <c r="O142" s="4">
        <v>0</v>
      </c>
      <c r="P142" s="4">
        <v>0</v>
      </c>
      <c r="Q142" s="4">
        <v>0</v>
      </c>
      <c r="R142" s="4" t="s">
        <v>175</v>
      </c>
      <c r="S142" s="4">
        <v>0</v>
      </c>
      <c r="T142" s="4">
        <v>0</v>
      </c>
      <c r="U142" s="4" t="s">
        <v>339</v>
      </c>
      <c r="V142" s="4">
        <v>950</v>
      </c>
      <c r="W142" s="4">
        <v>0</v>
      </c>
      <c r="X142" s="4">
        <v>0</v>
      </c>
      <c r="Y142" s="4">
        <v>263</v>
      </c>
      <c r="Z142" s="4" t="b">
        <v>0</v>
      </c>
      <c r="AA142" s="4" t="b">
        <v>1</v>
      </c>
      <c r="AB142" s="4" t="b">
        <v>0</v>
      </c>
      <c r="AC142" s="4" t="b">
        <v>0</v>
      </c>
      <c r="AD142" s="4" t="b">
        <v>0</v>
      </c>
      <c r="AE142" s="4" t="s">
        <v>70</v>
      </c>
      <c r="AF142" s="4" t="s">
        <v>70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 t="b">
        <v>0</v>
      </c>
      <c r="AM142" s="4">
        <v>0</v>
      </c>
      <c r="AN142" s="4" t="s">
        <v>118</v>
      </c>
      <c r="AO142" s="4" t="s">
        <v>67</v>
      </c>
      <c r="AP142" s="4">
        <v>772</v>
      </c>
      <c r="AQ142" s="4" t="b">
        <v>1</v>
      </c>
      <c r="AR142" s="4" t="b">
        <v>0</v>
      </c>
      <c r="AS142" s="4" t="s">
        <v>332</v>
      </c>
      <c r="AT142" s="4">
        <v>263</v>
      </c>
      <c r="AU142" s="4" t="s">
        <v>70</v>
      </c>
      <c r="AV142" s="4" t="s">
        <v>76</v>
      </c>
      <c r="AW142" s="4">
        <v>1</v>
      </c>
      <c r="AX142" s="4" t="s">
        <v>321</v>
      </c>
      <c r="AY142" s="4" t="b">
        <v>1</v>
      </c>
      <c r="AZ142" s="4">
        <v>0</v>
      </c>
      <c r="BA142" s="4" t="s">
        <v>70</v>
      </c>
      <c r="BB142" s="4" t="b">
        <v>0</v>
      </c>
      <c r="BC142" s="4" t="b">
        <v>0</v>
      </c>
      <c r="BD142" s="4">
        <v>141</v>
      </c>
      <c r="BE142" s="4" t="s">
        <v>69</v>
      </c>
      <c r="BF142" s="4">
        <v>0</v>
      </c>
      <c r="BG142" s="4">
        <v>0</v>
      </c>
      <c r="BH142" s="4">
        <v>0</v>
      </c>
      <c r="BI142" s="4">
        <v>85.5</v>
      </c>
      <c r="BJ142" s="4">
        <v>178</v>
      </c>
      <c r="BK142" s="4" t="s">
        <v>70</v>
      </c>
      <c r="BL142" s="4" t="b">
        <v>0</v>
      </c>
      <c r="BM142" s="4">
        <v>950</v>
      </c>
      <c r="BN142" s="4">
        <v>0</v>
      </c>
    </row>
    <row r="143" spans="1:66" x14ac:dyDescent="0.3">
      <c r="A143" s="4">
        <v>0</v>
      </c>
      <c r="B143" s="4">
        <v>0</v>
      </c>
      <c r="C143" s="4">
        <v>0</v>
      </c>
      <c r="D143" s="4">
        <v>0</v>
      </c>
      <c r="E143" s="4">
        <v>1</v>
      </c>
      <c r="F143" s="4">
        <v>0</v>
      </c>
      <c r="G143" s="4">
        <v>0</v>
      </c>
      <c r="H143" s="4" t="s">
        <v>70</v>
      </c>
      <c r="I143" s="4" t="s">
        <v>340</v>
      </c>
      <c r="J143" s="4">
        <v>0</v>
      </c>
      <c r="K143" s="4" t="b">
        <v>0</v>
      </c>
      <c r="L143" s="4" t="s">
        <v>66</v>
      </c>
      <c r="M143" s="4">
        <v>2</v>
      </c>
      <c r="N143" s="4">
        <v>0</v>
      </c>
      <c r="O143" s="4">
        <v>0</v>
      </c>
      <c r="P143" s="4">
        <v>0</v>
      </c>
      <c r="Q143" s="4">
        <v>0</v>
      </c>
      <c r="R143" s="4" t="s">
        <v>71</v>
      </c>
      <c r="S143" s="4">
        <v>0</v>
      </c>
      <c r="T143" s="4">
        <v>0</v>
      </c>
      <c r="U143" s="4" t="s">
        <v>341</v>
      </c>
      <c r="V143" s="4">
        <v>985</v>
      </c>
      <c r="W143" s="4">
        <v>0</v>
      </c>
      <c r="X143" s="4">
        <v>0</v>
      </c>
      <c r="Y143" s="4">
        <v>264</v>
      </c>
      <c r="Z143" s="4" t="b">
        <v>0</v>
      </c>
      <c r="AA143" s="4" t="b">
        <v>1</v>
      </c>
      <c r="AB143" s="4" t="b">
        <v>0</v>
      </c>
      <c r="AC143" s="4" t="b">
        <v>0</v>
      </c>
      <c r="AD143" s="4" t="b">
        <v>0</v>
      </c>
      <c r="AE143" s="4" t="s">
        <v>70</v>
      </c>
      <c r="AF143" s="4" t="s">
        <v>70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 t="b">
        <v>0</v>
      </c>
      <c r="AM143" s="4">
        <v>0</v>
      </c>
      <c r="AN143" s="4" t="s">
        <v>118</v>
      </c>
      <c r="AO143" s="4" t="s">
        <v>67</v>
      </c>
      <c r="AP143" s="4">
        <v>795</v>
      </c>
      <c r="AQ143" s="4" t="b">
        <v>1</v>
      </c>
      <c r="AR143" s="4" t="b">
        <v>0</v>
      </c>
      <c r="AS143" s="4" t="s">
        <v>342</v>
      </c>
      <c r="AT143" s="4">
        <v>264</v>
      </c>
      <c r="AU143" s="4" t="s">
        <v>70</v>
      </c>
      <c r="AV143" s="4" t="s">
        <v>76</v>
      </c>
      <c r="AW143" s="4">
        <v>1</v>
      </c>
      <c r="AX143" s="4" t="s">
        <v>332</v>
      </c>
      <c r="AY143" s="4" t="b">
        <v>1</v>
      </c>
      <c r="AZ143" s="4">
        <v>0</v>
      </c>
      <c r="BA143" s="4" t="s">
        <v>70</v>
      </c>
      <c r="BB143" s="4" t="b">
        <v>0</v>
      </c>
      <c r="BC143" s="4" t="b">
        <v>0</v>
      </c>
      <c r="BD143" s="4">
        <v>142</v>
      </c>
      <c r="BE143" s="4" t="s">
        <v>69</v>
      </c>
      <c r="BF143" s="4">
        <v>0</v>
      </c>
      <c r="BG143" s="4">
        <v>0</v>
      </c>
      <c r="BH143" s="4">
        <v>0</v>
      </c>
      <c r="BI143" s="4">
        <v>85.5</v>
      </c>
      <c r="BJ143" s="4">
        <v>190</v>
      </c>
      <c r="BK143" s="4" t="s">
        <v>70</v>
      </c>
      <c r="BL143" s="4" t="b">
        <v>0</v>
      </c>
      <c r="BM143" s="4">
        <v>985</v>
      </c>
      <c r="BN143" s="4">
        <v>0</v>
      </c>
    </row>
    <row r="144" spans="1:66" x14ac:dyDescent="0.3">
      <c r="A144" s="4">
        <v>0</v>
      </c>
      <c r="B144" s="4">
        <v>0</v>
      </c>
      <c r="C144" s="4">
        <v>0</v>
      </c>
      <c r="D144" s="4">
        <v>0</v>
      </c>
      <c r="E144" s="4">
        <v>1</v>
      </c>
      <c r="F144" s="4">
        <v>0</v>
      </c>
      <c r="G144" s="4">
        <v>0</v>
      </c>
      <c r="H144" s="4" t="s">
        <v>70</v>
      </c>
      <c r="I144" s="4" t="s">
        <v>340</v>
      </c>
      <c r="J144" s="4">
        <v>0</v>
      </c>
      <c r="K144" s="4" t="b">
        <v>0</v>
      </c>
      <c r="L144" s="4" t="s">
        <v>66</v>
      </c>
      <c r="M144" s="4">
        <v>21</v>
      </c>
      <c r="N144" s="4">
        <v>0</v>
      </c>
      <c r="O144" s="4">
        <v>0</v>
      </c>
      <c r="P144" s="4">
        <v>0</v>
      </c>
      <c r="Q144" s="4">
        <v>0</v>
      </c>
      <c r="R144" s="4" t="s">
        <v>252</v>
      </c>
      <c r="S144" s="4">
        <v>0</v>
      </c>
      <c r="T144" s="4">
        <v>0</v>
      </c>
      <c r="U144" s="4" t="s">
        <v>343</v>
      </c>
      <c r="V144" s="4">
        <v>950</v>
      </c>
      <c r="W144" s="4">
        <v>0</v>
      </c>
      <c r="X144" s="4">
        <v>0</v>
      </c>
      <c r="Y144" s="4">
        <v>265</v>
      </c>
      <c r="Z144" s="4" t="b">
        <v>0</v>
      </c>
      <c r="AA144" s="4" t="b">
        <v>1</v>
      </c>
      <c r="AB144" s="4" t="b">
        <v>0</v>
      </c>
      <c r="AC144" s="4" t="b">
        <v>0</v>
      </c>
      <c r="AD144" s="4" t="b">
        <v>0</v>
      </c>
      <c r="AE144" s="4" t="s">
        <v>70</v>
      </c>
      <c r="AF144" s="4" t="s">
        <v>70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 t="b">
        <v>0</v>
      </c>
      <c r="AM144" s="4">
        <v>0</v>
      </c>
      <c r="AN144" s="4" t="s">
        <v>118</v>
      </c>
      <c r="AO144" s="4" t="s">
        <v>67</v>
      </c>
      <c r="AP144" s="4">
        <v>772</v>
      </c>
      <c r="AQ144" s="4" t="b">
        <v>1</v>
      </c>
      <c r="AR144" s="4" t="b">
        <v>0</v>
      </c>
      <c r="AS144" s="4" t="s">
        <v>342</v>
      </c>
      <c r="AT144" s="4">
        <v>265</v>
      </c>
      <c r="AU144" s="4" t="s">
        <v>70</v>
      </c>
      <c r="AV144" s="4" t="s">
        <v>76</v>
      </c>
      <c r="AW144" s="4">
        <v>1</v>
      </c>
      <c r="AX144" s="4" t="s">
        <v>332</v>
      </c>
      <c r="AY144" s="4" t="b">
        <v>1</v>
      </c>
      <c r="AZ144" s="4">
        <v>0</v>
      </c>
      <c r="BA144" s="4" t="s">
        <v>70</v>
      </c>
      <c r="BB144" s="4" t="b">
        <v>0</v>
      </c>
      <c r="BC144" s="4" t="b">
        <v>0</v>
      </c>
      <c r="BD144" s="4">
        <v>143</v>
      </c>
      <c r="BE144" s="4" t="s">
        <v>69</v>
      </c>
      <c r="BF144" s="4">
        <v>0</v>
      </c>
      <c r="BG144" s="4">
        <v>0</v>
      </c>
      <c r="BH144" s="4">
        <v>0</v>
      </c>
      <c r="BI144" s="4">
        <v>85.5</v>
      </c>
      <c r="BJ144" s="4">
        <v>178</v>
      </c>
      <c r="BK144" s="4" t="s">
        <v>70</v>
      </c>
      <c r="BL144" s="4" t="b">
        <v>0</v>
      </c>
      <c r="BM144" s="4">
        <v>950</v>
      </c>
      <c r="BN144" s="4">
        <v>0</v>
      </c>
    </row>
    <row r="145" spans="1:66" x14ac:dyDescent="0.3">
      <c r="A145" s="4">
        <v>0</v>
      </c>
      <c r="B145" s="4">
        <v>0</v>
      </c>
      <c r="C145" s="4">
        <v>0</v>
      </c>
      <c r="D145" s="4">
        <v>0</v>
      </c>
      <c r="E145" s="4">
        <v>1</v>
      </c>
      <c r="F145" s="4">
        <v>0</v>
      </c>
      <c r="G145" s="4">
        <v>0</v>
      </c>
      <c r="H145" s="4" t="s">
        <v>70</v>
      </c>
      <c r="I145" s="4" t="s">
        <v>344</v>
      </c>
      <c r="J145" s="4">
        <v>0</v>
      </c>
      <c r="K145" s="4" t="b">
        <v>0</v>
      </c>
      <c r="L145" s="4" t="s">
        <v>66</v>
      </c>
      <c r="M145" s="4">
        <v>10</v>
      </c>
      <c r="N145" s="4">
        <v>0</v>
      </c>
      <c r="O145" s="4">
        <v>0</v>
      </c>
      <c r="P145" s="4">
        <v>0</v>
      </c>
      <c r="Q145" s="4">
        <v>0</v>
      </c>
      <c r="R145" s="4" t="s">
        <v>89</v>
      </c>
      <c r="S145" s="4">
        <v>0</v>
      </c>
      <c r="T145" s="4">
        <v>0</v>
      </c>
      <c r="U145" s="4" t="s">
        <v>345</v>
      </c>
      <c r="V145" s="4">
        <v>700</v>
      </c>
      <c r="W145" s="4">
        <v>0</v>
      </c>
      <c r="X145" s="4">
        <v>0</v>
      </c>
      <c r="Y145" s="4">
        <v>266</v>
      </c>
      <c r="Z145" s="4" t="b">
        <v>0</v>
      </c>
      <c r="AA145" s="4" t="b">
        <v>1</v>
      </c>
      <c r="AB145" s="4" t="b">
        <v>0</v>
      </c>
      <c r="AC145" s="4" t="b">
        <v>0</v>
      </c>
      <c r="AD145" s="4" t="b">
        <v>0</v>
      </c>
      <c r="AE145" s="4" t="s">
        <v>70</v>
      </c>
      <c r="AF145" s="4" t="s">
        <v>70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 t="b">
        <v>0</v>
      </c>
      <c r="AM145" s="4">
        <v>0</v>
      </c>
      <c r="AN145" s="4" t="s">
        <v>118</v>
      </c>
      <c r="AO145" s="4" t="s">
        <v>67</v>
      </c>
      <c r="AP145" s="4">
        <v>605</v>
      </c>
      <c r="AQ145" s="4" t="b">
        <v>1</v>
      </c>
      <c r="AR145" s="4" t="b">
        <v>0</v>
      </c>
      <c r="AS145" s="4" t="s">
        <v>247</v>
      </c>
      <c r="AT145" s="4">
        <v>266</v>
      </c>
      <c r="AU145" s="4" t="s">
        <v>70</v>
      </c>
      <c r="AV145" s="4" t="s">
        <v>76</v>
      </c>
      <c r="AW145" s="4">
        <v>1</v>
      </c>
      <c r="AX145" s="4" t="s">
        <v>240</v>
      </c>
      <c r="AY145" s="4" t="b">
        <v>1</v>
      </c>
      <c r="AZ145" s="4">
        <v>0</v>
      </c>
      <c r="BA145" s="4" t="s">
        <v>70</v>
      </c>
      <c r="BB145" s="4" t="b">
        <v>1</v>
      </c>
      <c r="BC145" s="4" t="b">
        <v>0</v>
      </c>
      <c r="BD145" s="4">
        <v>144</v>
      </c>
      <c r="BE145" s="4" t="s">
        <v>69</v>
      </c>
      <c r="BF145" s="4">
        <v>0</v>
      </c>
      <c r="BG145" s="4">
        <v>0</v>
      </c>
      <c r="BH145" s="4">
        <v>0</v>
      </c>
      <c r="BI145" s="4">
        <v>63</v>
      </c>
      <c r="BJ145" s="4">
        <v>95</v>
      </c>
      <c r="BK145" s="4" t="s">
        <v>70</v>
      </c>
      <c r="BL145" s="4" t="b">
        <v>0</v>
      </c>
      <c r="BM145" s="4">
        <v>700</v>
      </c>
      <c r="BN145" s="4">
        <v>0</v>
      </c>
    </row>
    <row r="146" spans="1:66" x14ac:dyDescent="0.3">
      <c r="A146" s="4">
        <v>0</v>
      </c>
      <c r="B146" s="4">
        <v>0</v>
      </c>
      <c r="C146" s="4">
        <v>0</v>
      </c>
      <c r="D146" s="4">
        <v>0</v>
      </c>
      <c r="E146" s="4">
        <v>1</v>
      </c>
      <c r="F146" s="4">
        <v>0</v>
      </c>
      <c r="G146" s="4">
        <v>0</v>
      </c>
      <c r="H146" s="4" t="s">
        <v>70</v>
      </c>
      <c r="I146" s="4" t="s">
        <v>346</v>
      </c>
      <c r="J146" s="4">
        <v>0</v>
      </c>
      <c r="K146" s="4" t="b">
        <v>0</v>
      </c>
      <c r="L146" s="4" t="s">
        <v>66</v>
      </c>
      <c r="M146" s="4">
        <v>27</v>
      </c>
      <c r="N146" s="4">
        <v>0</v>
      </c>
      <c r="O146" s="4">
        <v>0</v>
      </c>
      <c r="P146" s="4">
        <v>0</v>
      </c>
      <c r="Q146" s="4">
        <v>0</v>
      </c>
      <c r="R146" s="4" t="s">
        <v>286</v>
      </c>
      <c r="S146" s="4">
        <v>0</v>
      </c>
      <c r="T146" s="4">
        <v>0</v>
      </c>
      <c r="U146" s="4" t="s">
        <v>347</v>
      </c>
      <c r="V146" s="4">
        <v>950</v>
      </c>
      <c r="W146" s="4">
        <v>0</v>
      </c>
      <c r="X146" s="4">
        <v>0</v>
      </c>
      <c r="Y146" s="4">
        <v>268</v>
      </c>
      <c r="Z146" s="4" t="b">
        <v>0</v>
      </c>
      <c r="AA146" s="4" t="b">
        <v>1</v>
      </c>
      <c r="AB146" s="4" t="b">
        <v>0</v>
      </c>
      <c r="AC146" s="4" t="b">
        <v>0</v>
      </c>
      <c r="AD146" s="4" t="b">
        <v>0</v>
      </c>
      <c r="AE146" s="4" t="s">
        <v>70</v>
      </c>
      <c r="AF146" s="4" t="s">
        <v>70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 t="b">
        <v>0</v>
      </c>
      <c r="AM146" s="4">
        <v>0</v>
      </c>
      <c r="AN146" s="4" t="s">
        <v>118</v>
      </c>
      <c r="AO146" s="4" t="s">
        <v>67</v>
      </c>
      <c r="AP146" s="4">
        <v>779</v>
      </c>
      <c r="AQ146" s="4" t="b">
        <v>1</v>
      </c>
      <c r="AR146" s="4" t="b">
        <v>0</v>
      </c>
      <c r="AS146" s="4" t="s">
        <v>342</v>
      </c>
      <c r="AT146" s="4">
        <v>268</v>
      </c>
      <c r="AU146" s="4" t="s">
        <v>70</v>
      </c>
      <c r="AV146" s="4" t="s">
        <v>76</v>
      </c>
      <c r="AW146" s="4">
        <v>1</v>
      </c>
      <c r="AX146" s="4" t="s">
        <v>332</v>
      </c>
      <c r="AY146" s="4" t="b">
        <v>1</v>
      </c>
      <c r="AZ146" s="4">
        <v>0</v>
      </c>
      <c r="BA146" s="4" t="s">
        <v>70</v>
      </c>
      <c r="BB146" s="4" t="b">
        <v>0</v>
      </c>
      <c r="BC146" s="4" t="b">
        <v>0</v>
      </c>
      <c r="BD146" s="4">
        <v>145</v>
      </c>
      <c r="BE146" s="4" t="s">
        <v>69</v>
      </c>
      <c r="BF146" s="4">
        <v>0</v>
      </c>
      <c r="BG146" s="4">
        <v>0</v>
      </c>
      <c r="BH146" s="4">
        <v>0</v>
      </c>
      <c r="BI146" s="4">
        <v>0</v>
      </c>
      <c r="BJ146" s="4">
        <v>171</v>
      </c>
      <c r="BK146" s="4" t="s">
        <v>70</v>
      </c>
      <c r="BL146" s="4" t="b">
        <v>0</v>
      </c>
      <c r="BM146" s="4">
        <v>950</v>
      </c>
      <c r="BN146" s="4">
        <v>0</v>
      </c>
    </row>
    <row r="147" spans="1:66" x14ac:dyDescent="0.3">
      <c r="A147" s="4">
        <v>0</v>
      </c>
      <c r="B147" s="4">
        <v>0</v>
      </c>
      <c r="C147" s="4">
        <v>0</v>
      </c>
      <c r="D147" s="4">
        <v>0</v>
      </c>
      <c r="E147" s="4">
        <v>1</v>
      </c>
      <c r="F147" s="4">
        <v>0</v>
      </c>
      <c r="G147" s="4">
        <v>0</v>
      </c>
      <c r="H147" s="4" t="s">
        <v>70</v>
      </c>
      <c r="I147" s="4" t="s">
        <v>346</v>
      </c>
      <c r="J147" s="4">
        <v>0</v>
      </c>
      <c r="K147" s="4" t="b">
        <v>0</v>
      </c>
      <c r="L147" s="4" t="s">
        <v>66</v>
      </c>
      <c r="M147" s="4">
        <v>7</v>
      </c>
      <c r="N147" s="4">
        <v>0</v>
      </c>
      <c r="O147" s="4">
        <v>0</v>
      </c>
      <c r="P147" s="4">
        <v>0</v>
      </c>
      <c r="Q147" s="4">
        <v>0</v>
      </c>
      <c r="R147" s="4" t="s">
        <v>94</v>
      </c>
      <c r="S147" s="4">
        <v>0</v>
      </c>
      <c r="T147" s="4">
        <v>0</v>
      </c>
      <c r="U147" s="4" t="s">
        <v>348</v>
      </c>
      <c r="V147" s="4">
        <v>1520</v>
      </c>
      <c r="W147" s="4">
        <v>0</v>
      </c>
      <c r="X147" s="4">
        <v>0</v>
      </c>
      <c r="Y147" s="4">
        <v>269</v>
      </c>
      <c r="Z147" s="4" t="b">
        <v>0</v>
      </c>
      <c r="AA147" s="4" t="b">
        <v>1</v>
      </c>
      <c r="AB147" s="4" t="b">
        <v>0</v>
      </c>
      <c r="AC147" s="4" t="b">
        <v>0</v>
      </c>
      <c r="AD147" s="4" t="b">
        <v>0</v>
      </c>
      <c r="AE147" s="4" t="s">
        <v>70</v>
      </c>
      <c r="AF147" s="4" t="s">
        <v>70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 t="b">
        <v>0</v>
      </c>
      <c r="AM147" s="4">
        <v>0</v>
      </c>
      <c r="AN147" s="4" t="s">
        <v>118</v>
      </c>
      <c r="AO147" s="4" t="s">
        <v>67</v>
      </c>
      <c r="AP147" s="4">
        <v>1162</v>
      </c>
      <c r="AQ147" s="4" t="b">
        <v>1</v>
      </c>
      <c r="AR147" s="4" t="b">
        <v>0</v>
      </c>
      <c r="AS147" s="4" t="s">
        <v>342</v>
      </c>
      <c r="AT147" s="4">
        <v>269</v>
      </c>
      <c r="AU147" s="4" t="s">
        <v>70</v>
      </c>
      <c r="AV147" s="4" t="s">
        <v>76</v>
      </c>
      <c r="AW147" s="4">
        <v>1</v>
      </c>
      <c r="AX147" s="4" t="s">
        <v>332</v>
      </c>
      <c r="AY147" s="4" t="b">
        <v>1</v>
      </c>
      <c r="AZ147" s="4">
        <v>0</v>
      </c>
      <c r="BA147" s="4" t="s">
        <v>70</v>
      </c>
      <c r="BB147" s="4" t="b">
        <v>0</v>
      </c>
      <c r="BC147" s="4" t="b">
        <v>0</v>
      </c>
      <c r="BD147" s="4">
        <v>146</v>
      </c>
      <c r="BE147" s="4" t="s">
        <v>69</v>
      </c>
      <c r="BF147" s="4">
        <v>0</v>
      </c>
      <c r="BG147" s="4">
        <v>0</v>
      </c>
      <c r="BH147" s="4">
        <v>0</v>
      </c>
      <c r="BI147" s="4">
        <v>136.80000000000001</v>
      </c>
      <c r="BJ147" s="4">
        <v>358</v>
      </c>
      <c r="BK147" s="4" t="s">
        <v>70</v>
      </c>
      <c r="BL147" s="4" t="b">
        <v>0</v>
      </c>
      <c r="BM147" s="4">
        <v>1520</v>
      </c>
      <c r="BN147" s="4">
        <v>0</v>
      </c>
    </row>
    <row r="148" spans="1:66" x14ac:dyDescent="0.3">
      <c r="A148" s="4">
        <v>0</v>
      </c>
      <c r="B148" s="4">
        <v>0</v>
      </c>
      <c r="C148" s="4">
        <v>0</v>
      </c>
      <c r="D148" s="4">
        <v>0</v>
      </c>
      <c r="E148" s="4">
        <v>2</v>
      </c>
      <c r="F148" s="4">
        <v>0</v>
      </c>
      <c r="G148" s="4">
        <v>0</v>
      </c>
      <c r="H148" s="4" t="s">
        <v>70</v>
      </c>
      <c r="I148" s="4" t="s">
        <v>349</v>
      </c>
      <c r="J148" s="4">
        <v>0</v>
      </c>
      <c r="K148" s="4" t="b">
        <v>0</v>
      </c>
      <c r="L148" s="4" t="s">
        <v>269</v>
      </c>
      <c r="M148" s="4">
        <v>25</v>
      </c>
      <c r="N148" s="4">
        <v>0</v>
      </c>
      <c r="O148" s="4">
        <v>0</v>
      </c>
      <c r="P148" s="4">
        <v>0</v>
      </c>
      <c r="Q148" s="4">
        <v>0</v>
      </c>
      <c r="R148" s="4" t="s">
        <v>270</v>
      </c>
      <c r="S148" s="4">
        <v>0</v>
      </c>
      <c r="T148" s="4">
        <v>0</v>
      </c>
      <c r="U148" s="4" t="s">
        <v>350</v>
      </c>
      <c r="V148" s="4">
        <v>750</v>
      </c>
      <c r="W148" s="4">
        <v>0</v>
      </c>
      <c r="X148" s="4">
        <v>0</v>
      </c>
      <c r="Y148" s="4">
        <v>270</v>
      </c>
      <c r="Z148" s="4" t="b">
        <v>0</v>
      </c>
      <c r="AA148" s="4" t="b">
        <v>1</v>
      </c>
      <c r="AB148" s="4" t="b">
        <v>0</v>
      </c>
      <c r="AC148" s="4" t="b">
        <v>0</v>
      </c>
      <c r="AD148" s="4" t="b">
        <v>0</v>
      </c>
      <c r="AE148" s="4" t="s">
        <v>70</v>
      </c>
      <c r="AF148" s="4" t="s">
        <v>70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 t="b">
        <v>0</v>
      </c>
      <c r="AM148" s="4">
        <v>0</v>
      </c>
      <c r="AN148" s="4" t="s">
        <v>118</v>
      </c>
      <c r="AO148" s="4" t="s">
        <v>67</v>
      </c>
      <c r="AP148" s="4">
        <v>646</v>
      </c>
      <c r="AQ148" s="4" t="b">
        <v>1</v>
      </c>
      <c r="AR148" s="4" t="b">
        <v>0</v>
      </c>
      <c r="AS148" s="4" t="s">
        <v>342</v>
      </c>
      <c r="AT148" s="4">
        <v>270</v>
      </c>
      <c r="AU148" s="4" t="s">
        <v>70</v>
      </c>
      <c r="AV148" s="4" t="s">
        <v>76</v>
      </c>
      <c r="AW148" s="4">
        <v>1</v>
      </c>
      <c r="AX148" s="4" t="s">
        <v>332</v>
      </c>
      <c r="AY148" s="4" t="b">
        <v>1</v>
      </c>
      <c r="AZ148" s="4">
        <v>0</v>
      </c>
      <c r="BA148" s="4" t="s">
        <v>70</v>
      </c>
      <c r="BB148" s="4" t="b">
        <v>0</v>
      </c>
      <c r="BC148" s="4" t="b">
        <v>0</v>
      </c>
      <c r="BD148" s="4">
        <v>147</v>
      </c>
      <c r="BE148" s="4" t="s">
        <v>69</v>
      </c>
      <c r="BF148" s="4">
        <v>0</v>
      </c>
      <c r="BG148" s="4">
        <v>0</v>
      </c>
      <c r="BH148" s="4">
        <v>0</v>
      </c>
      <c r="BI148" s="4">
        <v>0</v>
      </c>
      <c r="BJ148" s="4">
        <v>104</v>
      </c>
      <c r="BK148" s="4" t="s">
        <v>70</v>
      </c>
      <c r="BL148" s="4" t="b">
        <v>0</v>
      </c>
      <c r="BM148" s="4">
        <v>750</v>
      </c>
      <c r="BN148" s="4">
        <v>0</v>
      </c>
    </row>
    <row r="149" spans="1:66" x14ac:dyDescent="0.3">
      <c r="A149" s="4">
        <v>0</v>
      </c>
      <c r="B149" s="4">
        <v>0</v>
      </c>
      <c r="C149" s="4">
        <v>0</v>
      </c>
      <c r="D149" s="4">
        <v>0</v>
      </c>
      <c r="E149" s="4">
        <v>1</v>
      </c>
      <c r="F149" s="4">
        <v>0</v>
      </c>
      <c r="G149" s="4">
        <v>0</v>
      </c>
      <c r="H149" s="4" t="s">
        <v>70</v>
      </c>
      <c r="I149" s="4" t="s">
        <v>349</v>
      </c>
      <c r="J149" s="4">
        <v>0</v>
      </c>
      <c r="K149" s="4" t="b">
        <v>0</v>
      </c>
      <c r="L149" s="4" t="s">
        <v>66</v>
      </c>
      <c r="M149" s="4">
        <v>11</v>
      </c>
      <c r="N149" s="4">
        <v>0</v>
      </c>
      <c r="O149" s="4">
        <v>0</v>
      </c>
      <c r="P149" s="4">
        <v>0</v>
      </c>
      <c r="Q149" s="4">
        <v>0</v>
      </c>
      <c r="R149" s="4" t="s">
        <v>175</v>
      </c>
      <c r="S149" s="4">
        <v>0</v>
      </c>
      <c r="T149" s="4">
        <v>0</v>
      </c>
      <c r="U149" s="4" t="s">
        <v>351</v>
      </c>
      <c r="V149" s="4">
        <v>950</v>
      </c>
      <c r="W149" s="4">
        <v>0</v>
      </c>
      <c r="X149" s="4">
        <v>0</v>
      </c>
      <c r="Y149" s="4">
        <v>271</v>
      </c>
      <c r="Z149" s="4" t="b">
        <v>0</v>
      </c>
      <c r="AA149" s="4" t="b">
        <v>1</v>
      </c>
      <c r="AB149" s="4" t="b">
        <v>0</v>
      </c>
      <c r="AC149" s="4" t="b">
        <v>0</v>
      </c>
      <c r="AD149" s="4" t="b">
        <v>0</v>
      </c>
      <c r="AE149" s="4" t="s">
        <v>70</v>
      </c>
      <c r="AF149" s="4" t="s">
        <v>70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 t="b">
        <v>0</v>
      </c>
      <c r="AM149" s="4">
        <v>0</v>
      </c>
      <c r="AN149" s="4" t="s">
        <v>118</v>
      </c>
      <c r="AO149" s="4" t="s">
        <v>67</v>
      </c>
      <c r="AP149" s="4">
        <v>779</v>
      </c>
      <c r="AQ149" s="4" t="b">
        <v>1</v>
      </c>
      <c r="AR149" s="4" t="b">
        <v>0</v>
      </c>
      <c r="AS149" s="4" t="s">
        <v>342</v>
      </c>
      <c r="AT149" s="4">
        <v>271</v>
      </c>
      <c r="AU149" s="4" t="s">
        <v>70</v>
      </c>
      <c r="AV149" s="4" t="s">
        <v>76</v>
      </c>
      <c r="AW149" s="4">
        <v>1</v>
      </c>
      <c r="AX149" s="4" t="s">
        <v>332</v>
      </c>
      <c r="AY149" s="4" t="b">
        <v>1</v>
      </c>
      <c r="AZ149" s="4">
        <v>0</v>
      </c>
      <c r="BA149" s="4" t="s">
        <v>70</v>
      </c>
      <c r="BB149" s="4" t="b">
        <v>0</v>
      </c>
      <c r="BC149" s="4" t="b">
        <v>0</v>
      </c>
      <c r="BD149" s="4">
        <v>148</v>
      </c>
      <c r="BE149" s="4" t="s">
        <v>69</v>
      </c>
      <c r="BF149" s="4">
        <v>0</v>
      </c>
      <c r="BG149" s="4">
        <v>0</v>
      </c>
      <c r="BH149" s="4">
        <v>0</v>
      </c>
      <c r="BI149" s="4">
        <v>85.5</v>
      </c>
      <c r="BJ149" s="4">
        <v>171</v>
      </c>
      <c r="BK149" s="4" t="s">
        <v>70</v>
      </c>
      <c r="BL149" s="4" t="b">
        <v>0</v>
      </c>
      <c r="BM149" s="4">
        <v>950</v>
      </c>
      <c r="BN149" s="4">
        <v>0</v>
      </c>
    </row>
    <row r="150" spans="1:66" x14ac:dyDescent="0.3">
      <c r="A150" s="4">
        <v>0</v>
      </c>
      <c r="B150" s="4">
        <v>0</v>
      </c>
      <c r="C150" s="4">
        <v>0</v>
      </c>
      <c r="D150" s="4">
        <v>0</v>
      </c>
      <c r="E150" s="4">
        <v>1</v>
      </c>
      <c r="F150" s="4">
        <v>0</v>
      </c>
      <c r="G150" s="4">
        <v>0</v>
      </c>
      <c r="H150" s="4" t="s">
        <v>70</v>
      </c>
      <c r="I150" s="4" t="s">
        <v>352</v>
      </c>
      <c r="J150" s="4">
        <v>0</v>
      </c>
      <c r="K150" s="4" t="b">
        <v>0</v>
      </c>
      <c r="L150" s="4" t="s">
        <v>66</v>
      </c>
      <c r="M150" s="4">
        <v>21</v>
      </c>
      <c r="N150" s="4">
        <v>0</v>
      </c>
      <c r="O150" s="4">
        <v>0</v>
      </c>
      <c r="P150" s="4">
        <v>0</v>
      </c>
      <c r="Q150" s="4">
        <v>0</v>
      </c>
      <c r="R150" s="4" t="s">
        <v>252</v>
      </c>
      <c r="S150" s="4">
        <v>0</v>
      </c>
      <c r="T150" s="4">
        <v>0</v>
      </c>
      <c r="U150" s="4" t="s">
        <v>353</v>
      </c>
      <c r="V150" s="4">
        <v>1000</v>
      </c>
      <c r="W150" s="4">
        <v>0</v>
      </c>
      <c r="X150" s="4">
        <v>0</v>
      </c>
      <c r="Y150" s="4">
        <v>273</v>
      </c>
      <c r="Z150" s="4" t="b">
        <v>0</v>
      </c>
      <c r="AA150" s="4" t="b">
        <v>1</v>
      </c>
      <c r="AB150" s="4" t="b">
        <v>0</v>
      </c>
      <c r="AC150" s="4" t="b">
        <v>0</v>
      </c>
      <c r="AD150" s="4" t="b">
        <v>0</v>
      </c>
      <c r="AE150" s="4" t="s">
        <v>70</v>
      </c>
      <c r="AF150" s="4" t="s">
        <v>70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 t="b">
        <v>0</v>
      </c>
      <c r="AM150" s="4">
        <v>0</v>
      </c>
      <c r="AN150" s="4" t="s">
        <v>118</v>
      </c>
      <c r="AO150" s="4" t="s">
        <v>67</v>
      </c>
      <c r="AP150" s="4">
        <v>805</v>
      </c>
      <c r="AQ150" s="4" t="b">
        <v>1</v>
      </c>
      <c r="AR150" s="4" t="b">
        <v>0</v>
      </c>
      <c r="AS150" s="4" t="s">
        <v>354</v>
      </c>
      <c r="AT150" s="4">
        <v>273</v>
      </c>
      <c r="AU150" s="4" t="s">
        <v>70</v>
      </c>
      <c r="AV150" s="4" t="s">
        <v>76</v>
      </c>
      <c r="AW150" s="4">
        <v>1</v>
      </c>
      <c r="AX150" s="4" t="s">
        <v>342</v>
      </c>
      <c r="AY150" s="4" t="b">
        <v>1</v>
      </c>
      <c r="AZ150" s="4">
        <v>0</v>
      </c>
      <c r="BA150" s="4" t="s">
        <v>70</v>
      </c>
      <c r="BB150" s="4" t="b">
        <v>1</v>
      </c>
      <c r="BC150" s="4" t="b">
        <v>0</v>
      </c>
      <c r="BD150" s="4">
        <v>149</v>
      </c>
      <c r="BE150" s="4" t="s">
        <v>69</v>
      </c>
      <c r="BF150" s="4">
        <v>0</v>
      </c>
      <c r="BG150" s="4">
        <v>0</v>
      </c>
      <c r="BH150" s="4">
        <v>0</v>
      </c>
      <c r="BI150" s="4">
        <v>72</v>
      </c>
      <c r="BJ150" s="4">
        <v>195</v>
      </c>
      <c r="BK150" s="4" t="s">
        <v>70</v>
      </c>
      <c r="BL150" s="4" t="b">
        <v>0</v>
      </c>
      <c r="BM150" s="4">
        <v>1000</v>
      </c>
      <c r="BN150" s="4">
        <v>0</v>
      </c>
    </row>
    <row r="151" spans="1:66" x14ac:dyDescent="0.3">
      <c r="A151" s="4">
        <v>0</v>
      </c>
      <c r="B151" s="4">
        <v>0</v>
      </c>
      <c r="C151" s="4">
        <v>0</v>
      </c>
      <c r="D151" s="4">
        <v>0</v>
      </c>
      <c r="E151" s="4">
        <v>1</v>
      </c>
      <c r="F151" s="4">
        <v>0</v>
      </c>
      <c r="G151" s="4">
        <v>0</v>
      </c>
      <c r="H151" s="4" t="s">
        <v>70</v>
      </c>
      <c r="I151" s="4" t="s">
        <v>352</v>
      </c>
      <c r="J151" s="4">
        <v>0</v>
      </c>
      <c r="K151" s="4" t="b">
        <v>0</v>
      </c>
      <c r="L151" s="4" t="s">
        <v>66</v>
      </c>
      <c r="M151" s="4">
        <v>2</v>
      </c>
      <c r="N151" s="4">
        <v>0</v>
      </c>
      <c r="O151" s="4">
        <v>0</v>
      </c>
      <c r="P151" s="4">
        <v>0</v>
      </c>
      <c r="Q151" s="4">
        <v>0</v>
      </c>
      <c r="R151" s="4" t="s">
        <v>71</v>
      </c>
      <c r="S151" s="4">
        <v>0</v>
      </c>
      <c r="T151" s="4">
        <v>0</v>
      </c>
      <c r="U151" s="4" t="s">
        <v>355</v>
      </c>
      <c r="V151" s="4">
        <v>910</v>
      </c>
      <c r="W151" s="4">
        <v>0</v>
      </c>
      <c r="X151" s="4">
        <v>0</v>
      </c>
      <c r="Y151" s="4">
        <v>276</v>
      </c>
      <c r="Z151" s="4" t="b">
        <v>0</v>
      </c>
      <c r="AA151" s="4" t="b">
        <v>1</v>
      </c>
      <c r="AB151" s="4" t="b">
        <v>0</v>
      </c>
      <c r="AC151" s="4" t="b">
        <v>0</v>
      </c>
      <c r="AD151" s="4" t="b">
        <v>0</v>
      </c>
      <c r="AE151" s="4" t="s">
        <v>70</v>
      </c>
      <c r="AF151" s="4" t="s">
        <v>70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 t="b">
        <v>0</v>
      </c>
      <c r="AM151" s="4">
        <v>0</v>
      </c>
      <c r="AN151" s="4" t="s">
        <v>118</v>
      </c>
      <c r="AO151" s="4" t="s">
        <v>67</v>
      </c>
      <c r="AP151" s="4">
        <v>745</v>
      </c>
      <c r="AQ151" s="4" t="b">
        <v>1</v>
      </c>
      <c r="AR151" s="4" t="b">
        <v>0</v>
      </c>
      <c r="AS151" s="4" t="s">
        <v>354</v>
      </c>
      <c r="AT151" s="4">
        <v>276</v>
      </c>
      <c r="AU151" s="4" t="s">
        <v>70</v>
      </c>
      <c r="AV151" s="4" t="s">
        <v>76</v>
      </c>
      <c r="AW151" s="4">
        <v>1</v>
      </c>
      <c r="AX151" s="4" t="s">
        <v>342</v>
      </c>
      <c r="AY151" s="4" t="b">
        <v>1</v>
      </c>
      <c r="AZ151" s="4">
        <v>0</v>
      </c>
      <c r="BA151" s="4" t="s">
        <v>70</v>
      </c>
      <c r="BB151" s="4" t="b">
        <v>1</v>
      </c>
      <c r="BC151" s="4" t="b">
        <v>0</v>
      </c>
      <c r="BD151" s="4">
        <v>150</v>
      </c>
      <c r="BE151" s="4" t="s">
        <v>69</v>
      </c>
      <c r="BF151" s="4">
        <v>0</v>
      </c>
      <c r="BG151" s="4">
        <v>0</v>
      </c>
      <c r="BH151" s="4">
        <v>0</v>
      </c>
      <c r="BI151" s="4">
        <v>78.75</v>
      </c>
      <c r="BJ151" s="4">
        <v>165</v>
      </c>
      <c r="BK151" s="4" t="s">
        <v>70</v>
      </c>
      <c r="BL151" s="4" t="b">
        <v>0</v>
      </c>
      <c r="BM151" s="4">
        <v>910</v>
      </c>
      <c r="BN151" s="4">
        <v>0</v>
      </c>
    </row>
    <row r="152" spans="1:66" x14ac:dyDescent="0.3">
      <c r="A152" s="4">
        <v>0</v>
      </c>
      <c r="B152" s="4">
        <v>0</v>
      </c>
      <c r="C152" s="4">
        <v>0</v>
      </c>
      <c r="D152" s="4">
        <v>0</v>
      </c>
      <c r="E152" s="4">
        <v>1</v>
      </c>
      <c r="F152" s="4">
        <v>0</v>
      </c>
      <c r="G152" s="4">
        <v>0</v>
      </c>
      <c r="H152" s="4" t="s">
        <v>70</v>
      </c>
      <c r="I152" s="4" t="s">
        <v>356</v>
      </c>
      <c r="J152" s="4">
        <v>0</v>
      </c>
      <c r="K152" s="4" t="b">
        <v>0</v>
      </c>
      <c r="L152" s="4" t="s">
        <v>66</v>
      </c>
      <c r="M152" s="4">
        <v>2</v>
      </c>
      <c r="N152" s="4">
        <v>0</v>
      </c>
      <c r="O152" s="4">
        <v>0</v>
      </c>
      <c r="P152" s="4">
        <v>0</v>
      </c>
      <c r="Q152" s="4">
        <v>0</v>
      </c>
      <c r="R152" s="4" t="s">
        <v>71</v>
      </c>
      <c r="S152" s="4">
        <v>0</v>
      </c>
      <c r="T152" s="4">
        <v>0</v>
      </c>
      <c r="U152" s="4" t="s">
        <v>357</v>
      </c>
      <c r="V152" s="4">
        <v>950</v>
      </c>
      <c r="W152" s="4">
        <v>0</v>
      </c>
      <c r="X152" s="4">
        <v>0</v>
      </c>
      <c r="Y152" s="4">
        <v>277</v>
      </c>
      <c r="Z152" s="4" t="b">
        <v>0</v>
      </c>
      <c r="AA152" s="4" t="b">
        <v>1</v>
      </c>
      <c r="AB152" s="4" t="b">
        <v>0</v>
      </c>
      <c r="AC152" s="4" t="b">
        <v>0</v>
      </c>
      <c r="AD152" s="4" t="b">
        <v>0</v>
      </c>
      <c r="AE152" s="4" t="s">
        <v>70</v>
      </c>
      <c r="AF152" s="4" t="s">
        <v>70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 t="b">
        <v>0</v>
      </c>
      <c r="AM152" s="4">
        <v>0</v>
      </c>
      <c r="AN152" s="4" t="s">
        <v>118</v>
      </c>
      <c r="AO152" s="4" t="s">
        <v>67</v>
      </c>
      <c r="AP152" s="4">
        <v>772</v>
      </c>
      <c r="AQ152" s="4" t="b">
        <v>1</v>
      </c>
      <c r="AR152" s="4" t="b">
        <v>0</v>
      </c>
      <c r="AS152" s="4" t="s">
        <v>358</v>
      </c>
      <c r="AT152" s="4">
        <v>277</v>
      </c>
      <c r="AU152" s="4" t="s">
        <v>70</v>
      </c>
      <c r="AV152" s="4" t="s">
        <v>76</v>
      </c>
      <c r="AW152" s="4">
        <v>1</v>
      </c>
      <c r="AX152" s="4" t="s">
        <v>354</v>
      </c>
      <c r="AY152" s="4" t="b">
        <v>1</v>
      </c>
      <c r="AZ152" s="4">
        <v>0</v>
      </c>
      <c r="BA152" s="4" t="s">
        <v>70</v>
      </c>
      <c r="BB152" s="4" t="b">
        <v>0</v>
      </c>
      <c r="BC152" s="4" t="b">
        <v>0</v>
      </c>
      <c r="BD152" s="4">
        <v>151</v>
      </c>
      <c r="BE152" s="4" t="s">
        <v>69</v>
      </c>
      <c r="BF152" s="4">
        <v>0</v>
      </c>
      <c r="BG152" s="4">
        <v>0</v>
      </c>
      <c r="BH152" s="4">
        <v>0</v>
      </c>
      <c r="BI152" s="4">
        <v>85.5</v>
      </c>
      <c r="BJ152" s="4">
        <v>178</v>
      </c>
      <c r="BK152" s="4" t="s">
        <v>70</v>
      </c>
      <c r="BL152" s="4" t="b">
        <v>0</v>
      </c>
      <c r="BM152" s="4">
        <v>950</v>
      </c>
      <c r="BN152" s="4">
        <v>0</v>
      </c>
    </row>
    <row r="153" spans="1:66" x14ac:dyDescent="0.3">
      <c r="A153" s="4">
        <v>0</v>
      </c>
      <c r="B153" s="4">
        <v>0</v>
      </c>
      <c r="C153" s="4">
        <v>0</v>
      </c>
      <c r="D153" s="4">
        <v>0</v>
      </c>
      <c r="E153" s="4">
        <v>1</v>
      </c>
      <c r="F153" s="4">
        <v>0</v>
      </c>
      <c r="G153" s="4">
        <v>0</v>
      </c>
      <c r="H153" s="4" t="s">
        <v>70</v>
      </c>
      <c r="I153" s="4" t="s">
        <v>356</v>
      </c>
      <c r="J153" s="4">
        <v>0</v>
      </c>
      <c r="K153" s="4" t="b">
        <v>0</v>
      </c>
      <c r="L153" s="4" t="s">
        <v>66</v>
      </c>
      <c r="M153" s="4">
        <v>21</v>
      </c>
      <c r="N153" s="4">
        <v>0</v>
      </c>
      <c r="O153" s="4">
        <v>0</v>
      </c>
      <c r="P153" s="4">
        <v>0</v>
      </c>
      <c r="Q153" s="4">
        <v>0</v>
      </c>
      <c r="R153" s="4" t="s">
        <v>252</v>
      </c>
      <c r="S153" s="4">
        <v>0</v>
      </c>
      <c r="T153" s="4">
        <v>0</v>
      </c>
      <c r="U153" s="4" t="s">
        <v>359</v>
      </c>
      <c r="V153" s="4">
        <v>950</v>
      </c>
      <c r="W153" s="4">
        <v>0</v>
      </c>
      <c r="X153" s="4">
        <v>0</v>
      </c>
      <c r="Y153" s="4">
        <v>278</v>
      </c>
      <c r="Z153" s="4" t="b">
        <v>0</v>
      </c>
      <c r="AA153" s="4" t="b">
        <v>1</v>
      </c>
      <c r="AB153" s="4" t="b">
        <v>0</v>
      </c>
      <c r="AC153" s="4" t="b">
        <v>0</v>
      </c>
      <c r="AD153" s="4" t="b">
        <v>0</v>
      </c>
      <c r="AE153" s="4" t="s">
        <v>70</v>
      </c>
      <c r="AF153" s="4" t="s">
        <v>70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 t="b">
        <v>0</v>
      </c>
      <c r="AM153" s="4">
        <v>0</v>
      </c>
      <c r="AN153" s="4" t="s">
        <v>118</v>
      </c>
      <c r="AO153" s="4" t="s">
        <v>67</v>
      </c>
      <c r="AP153" s="4">
        <v>772</v>
      </c>
      <c r="AQ153" s="4" t="b">
        <v>1</v>
      </c>
      <c r="AR153" s="4" t="b">
        <v>0</v>
      </c>
      <c r="AS153" s="4" t="s">
        <v>358</v>
      </c>
      <c r="AT153" s="4">
        <v>278</v>
      </c>
      <c r="AU153" s="4" t="s">
        <v>70</v>
      </c>
      <c r="AV153" s="4" t="s">
        <v>76</v>
      </c>
      <c r="AW153" s="4">
        <v>1</v>
      </c>
      <c r="AX153" s="4" t="s">
        <v>354</v>
      </c>
      <c r="AY153" s="4" t="b">
        <v>1</v>
      </c>
      <c r="AZ153" s="4">
        <v>0</v>
      </c>
      <c r="BA153" s="4" t="s">
        <v>70</v>
      </c>
      <c r="BB153" s="4" t="b">
        <v>0</v>
      </c>
      <c r="BC153" s="4" t="b">
        <v>0</v>
      </c>
      <c r="BD153" s="4">
        <v>152</v>
      </c>
      <c r="BE153" s="4" t="s">
        <v>69</v>
      </c>
      <c r="BF153" s="4">
        <v>0</v>
      </c>
      <c r="BG153" s="4">
        <v>0</v>
      </c>
      <c r="BH153" s="4">
        <v>0</v>
      </c>
      <c r="BI153" s="4">
        <v>85.5</v>
      </c>
      <c r="BJ153" s="4">
        <v>178</v>
      </c>
      <c r="BK153" s="4" t="s">
        <v>70</v>
      </c>
      <c r="BL153" s="4" t="b">
        <v>0</v>
      </c>
      <c r="BM153" s="4">
        <v>950</v>
      </c>
      <c r="BN153" s="4">
        <v>0</v>
      </c>
    </row>
    <row r="154" spans="1:66" x14ac:dyDescent="0.3">
      <c r="A154" s="4">
        <v>0</v>
      </c>
      <c r="B154" s="4">
        <v>0</v>
      </c>
      <c r="C154" s="4">
        <v>0</v>
      </c>
      <c r="D154" s="4">
        <v>0</v>
      </c>
      <c r="E154" s="4">
        <v>1</v>
      </c>
      <c r="F154" s="4">
        <v>0</v>
      </c>
      <c r="G154" s="4">
        <v>0</v>
      </c>
      <c r="H154" s="4" t="s">
        <v>70</v>
      </c>
      <c r="I154" s="4" t="s">
        <v>344</v>
      </c>
      <c r="J154" s="4">
        <v>0</v>
      </c>
      <c r="K154" s="4" t="b">
        <v>0</v>
      </c>
      <c r="L154" s="4" t="s">
        <v>66</v>
      </c>
      <c r="M154" s="4">
        <v>21</v>
      </c>
      <c r="N154" s="4">
        <v>0</v>
      </c>
      <c r="O154" s="4">
        <v>0</v>
      </c>
      <c r="P154" s="4">
        <v>0</v>
      </c>
      <c r="Q154" s="4">
        <v>0</v>
      </c>
      <c r="R154" s="4" t="s">
        <v>252</v>
      </c>
      <c r="S154" s="4">
        <v>0</v>
      </c>
      <c r="T154" s="4">
        <v>0</v>
      </c>
      <c r="U154" s="4" t="s">
        <v>360</v>
      </c>
      <c r="V154" s="4">
        <v>1200</v>
      </c>
      <c r="W154" s="4">
        <v>0</v>
      </c>
      <c r="X154" s="4">
        <v>0</v>
      </c>
      <c r="Y154" s="4">
        <v>280</v>
      </c>
      <c r="Z154" s="4" t="b">
        <v>0</v>
      </c>
      <c r="AA154" s="4" t="b">
        <v>1</v>
      </c>
      <c r="AB154" s="4" t="b">
        <v>0</v>
      </c>
      <c r="AC154" s="4" t="b">
        <v>0</v>
      </c>
      <c r="AD154" s="4" t="b">
        <v>0</v>
      </c>
      <c r="AE154" s="4" t="s">
        <v>70</v>
      </c>
      <c r="AF154" s="4" t="s">
        <v>70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 t="b">
        <v>0</v>
      </c>
      <c r="AM154" s="4">
        <v>0</v>
      </c>
      <c r="AN154" s="4" t="s">
        <v>118</v>
      </c>
      <c r="AO154" s="4" t="s">
        <v>67</v>
      </c>
      <c r="AP154" s="4">
        <v>938</v>
      </c>
      <c r="AQ154" s="4" t="b">
        <v>1</v>
      </c>
      <c r="AR154" s="4" t="b">
        <v>0</v>
      </c>
      <c r="AS154" s="4" t="s">
        <v>361</v>
      </c>
      <c r="AT154" s="4">
        <v>280</v>
      </c>
      <c r="AU154" s="4" t="s">
        <v>70</v>
      </c>
      <c r="AV154" s="4" t="s">
        <v>76</v>
      </c>
      <c r="AW154" s="4">
        <v>1</v>
      </c>
      <c r="AX154" s="4" t="s">
        <v>358</v>
      </c>
      <c r="AY154" s="4" t="b">
        <v>1</v>
      </c>
      <c r="AZ154" s="4">
        <v>0</v>
      </c>
      <c r="BA154" s="4" t="s">
        <v>70</v>
      </c>
      <c r="BB154" s="4" t="b">
        <v>0</v>
      </c>
      <c r="BC154" s="4" t="b">
        <v>0</v>
      </c>
      <c r="BD154" s="4">
        <v>153</v>
      </c>
      <c r="BE154" s="4" t="s">
        <v>69</v>
      </c>
      <c r="BF154" s="4">
        <v>0</v>
      </c>
      <c r="BG154" s="4">
        <v>0</v>
      </c>
      <c r="BH154" s="4">
        <v>0</v>
      </c>
      <c r="BI154" s="4">
        <v>108</v>
      </c>
      <c r="BJ154" s="4">
        <v>262</v>
      </c>
      <c r="BK154" s="4" t="s">
        <v>70</v>
      </c>
      <c r="BL154" s="4" t="b">
        <v>0</v>
      </c>
      <c r="BM154" s="4">
        <v>1200</v>
      </c>
      <c r="BN154" s="4">
        <v>0</v>
      </c>
    </row>
    <row r="155" spans="1:66" x14ac:dyDescent="0.3">
      <c r="A155" s="4">
        <v>0</v>
      </c>
      <c r="B155" s="4">
        <v>0</v>
      </c>
      <c r="C155" s="4">
        <v>0</v>
      </c>
      <c r="D155" s="4">
        <v>0</v>
      </c>
      <c r="E155" s="4">
        <v>1</v>
      </c>
      <c r="F155" s="4">
        <v>0</v>
      </c>
      <c r="G155" s="4">
        <v>0</v>
      </c>
      <c r="H155" s="4" t="s">
        <v>70</v>
      </c>
      <c r="I155" s="4" t="s">
        <v>362</v>
      </c>
      <c r="J155" s="4">
        <v>0</v>
      </c>
      <c r="K155" s="4" t="b">
        <v>1</v>
      </c>
      <c r="L155" s="4" t="s">
        <v>66</v>
      </c>
      <c r="M155" s="4">
        <v>2</v>
      </c>
      <c r="N155" s="4">
        <v>0</v>
      </c>
      <c r="O155" s="4">
        <v>0</v>
      </c>
      <c r="P155" s="4">
        <v>0</v>
      </c>
      <c r="Q155" s="4">
        <v>0</v>
      </c>
      <c r="R155" s="4" t="s">
        <v>71</v>
      </c>
      <c r="S155" s="4">
        <v>0</v>
      </c>
      <c r="T155" s="4">
        <v>0</v>
      </c>
      <c r="U155" s="4" t="s">
        <v>363</v>
      </c>
      <c r="V155" s="4">
        <v>950</v>
      </c>
      <c r="W155" s="4">
        <v>0</v>
      </c>
      <c r="X155" s="4">
        <v>0</v>
      </c>
      <c r="Y155" s="4">
        <v>282</v>
      </c>
      <c r="Z155" s="4" t="b">
        <v>0</v>
      </c>
      <c r="AA155" s="4" t="b">
        <v>1</v>
      </c>
      <c r="AB155" s="4" t="b">
        <v>0</v>
      </c>
      <c r="AC155" s="4" t="b">
        <v>0</v>
      </c>
      <c r="AD155" s="4" t="b">
        <v>0</v>
      </c>
      <c r="AE155" s="4" t="s">
        <v>70</v>
      </c>
      <c r="AF155" s="4" t="s">
        <v>70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 t="b">
        <v>0</v>
      </c>
      <c r="AM155" s="4">
        <v>0</v>
      </c>
      <c r="AN155" s="4" t="s">
        <v>118</v>
      </c>
      <c r="AO155" s="4" t="s">
        <v>67</v>
      </c>
      <c r="AP155" s="4">
        <v>772</v>
      </c>
      <c r="AQ155" s="4" t="b">
        <v>1</v>
      </c>
      <c r="AR155" s="4" t="b">
        <v>0</v>
      </c>
      <c r="AS155" s="4" t="s">
        <v>361</v>
      </c>
      <c r="AT155" s="4">
        <v>282</v>
      </c>
      <c r="AU155" s="4" t="s">
        <v>70</v>
      </c>
      <c r="AV155" s="4" t="s">
        <v>76</v>
      </c>
      <c r="AW155" s="4">
        <v>1</v>
      </c>
      <c r="AX155" s="4" t="s">
        <v>358</v>
      </c>
      <c r="AY155" s="4" t="b">
        <v>1</v>
      </c>
      <c r="AZ155" s="4">
        <v>0</v>
      </c>
      <c r="BA155" s="4" t="s">
        <v>70</v>
      </c>
      <c r="BB155" s="4" t="b">
        <v>0</v>
      </c>
      <c r="BC155" s="4" t="b">
        <v>0</v>
      </c>
      <c r="BD155" s="4">
        <v>154</v>
      </c>
      <c r="BE155" s="4" t="s">
        <v>69</v>
      </c>
      <c r="BF155" s="4">
        <v>0</v>
      </c>
      <c r="BG155" s="4">
        <v>0</v>
      </c>
      <c r="BH155" s="4">
        <v>0</v>
      </c>
      <c r="BI155" s="4">
        <v>85.5</v>
      </c>
      <c r="BJ155" s="4">
        <v>178</v>
      </c>
      <c r="BK155" s="4" t="s">
        <v>70</v>
      </c>
      <c r="BL155" s="4" t="b">
        <v>0</v>
      </c>
      <c r="BM155" s="4">
        <v>950</v>
      </c>
      <c r="BN155" s="4">
        <v>0</v>
      </c>
    </row>
    <row r="156" spans="1:66" x14ac:dyDescent="0.3">
      <c r="A156" s="4">
        <v>0</v>
      </c>
      <c r="B156" s="4">
        <v>0</v>
      </c>
      <c r="C156" s="4">
        <v>0</v>
      </c>
      <c r="D156" s="4">
        <v>0</v>
      </c>
      <c r="E156" s="4">
        <v>1</v>
      </c>
      <c r="F156" s="4">
        <v>0</v>
      </c>
      <c r="G156" s="4">
        <v>0</v>
      </c>
      <c r="H156" s="4" t="s">
        <v>70</v>
      </c>
      <c r="I156" s="4" t="s">
        <v>362</v>
      </c>
      <c r="J156" s="4">
        <v>0</v>
      </c>
      <c r="K156" s="4" t="b">
        <v>1</v>
      </c>
      <c r="L156" s="4" t="s">
        <v>66</v>
      </c>
      <c r="M156" s="4">
        <v>2</v>
      </c>
      <c r="N156" s="4">
        <v>0</v>
      </c>
      <c r="O156" s="4">
        <v>0</v>
      </c>
      <c r="P156" s="4">
        <v>0</v>
      </c>
      <c r="Q156" s="4">
        <v>0</v>
      </c>
      <c r="R156" s="4" t="s">
        <v>71</v>
      </c>
      <c r="S156" s="4">
        <v>0</v>
      </c>
      <c r="T156" s="4">
        <v>0</v>
      </c>
      <c r="U156" s="4" t="s">
        <v>364</v>
      </c>
      <c r="V156" s="4">
        <v>950</v>
      </c>
      <c r="W156" s="4">
        <v>0</v>
      </c>
      <c r="X156" s="4">
        <v>0</v>
      </c>
      <c r="Y156" s="4">
        <v>283</v>
      </c>
      <c r="Z156" s="4" t="b">
        <v>0</v>
      </c>
      <c r="AA156" s="4" t="b">
        <v>1</v>
      </c>
      <c r="AB156" s="4" t="b">
        <v>0</v>
      </c>
      <c r="AC156" s="4" t="b">
        <v>0</v>
      </c>
      <c r="AD156" s="4" t="b">
        <v>0</v>
      </c>
      <c r="AE156" s="4" t="s">
        <v>70</v>
      </c>
      <c r="AF156" s="4" t="s">
        <v>70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 t="b">
        <v>0</v>
      </c>
      <c r="AM156" s="4">
        <v>0</v>
      </c>
      <c r="AN156" s="4" t="s">
        <v>118</v>
      </c>
      <c r="AO156" s="4" t="s">
        <v>67</v>
      </c>
      <c r="AP156" s="4">
        <v>772</v>
      </c>
      <c r="AQ156" s="4" t="b">
        <v>1</v>
      </c>
      <c r="AR156" s="4" t="b">
        <v>0</v>
      </c>
      <c r="AS156" s="4" t="s">
        <v>361</v>
      </c>
      <c r="AT156" s="4">
        <v>283</v>
      </c>
      <c r="AU156" s="4" t="s">
        <v>70</v>
      </c>
      <c r="AV156" s="4" t="s">
        <v>76</v>
      </c>
      <c r="AW156" s="4">
        <v>1</v>
      </c>
      <c r="AX156" s="4" t="s">
        <v>358</v>
      </c>
      <c r="AY156" s="4" t="b">
        <v>1</v>
      </c>
      <c r="AZ156" s="4">
        <v>0</v>
      </c>
      <c r="BA156" s="4" t="s">
        <v>70</v>
      </c>
      <c r="BB156" s="4" t="b">
        <v>0</v>
      </c>
      <c r="BC156" s="4" t="b">
        <v>0</v>
      </c>
      <c r="BD156" s="4">
        <v>155</v>
      </c>
      <c r="BE156" s="4" t="s">
        <v>69</v>
      </c>
      <c r="BF156" s="4">
        <v>0</v>
      </c>
      <c r="BG156" s="4">
        <v>0</v>
      </c>
      <c r="BH156" s="4">
        <v>0</v>
      </c>
      <c r="BI156" s="4">
        <v>85.5</v>
      </c>
      <c r="BJ156" s="4">
        <v>178</v>
      </c>
      <c r="BK156" s="4" t="s">
        <v>70</v>
      </c>
      <c r="BL156" s="4" t="b">
        <v>0</v>
      </c>
      <c r="BM156" s="4">
        <v>950</v>
      </c>
      <c r="BN156" s="4">
        <v>0</v>
      </c>
    </row>
    <row r="157" spans="1:66" x14ac:dyDescent="0.3">
      <c r="A157" s="4">
        <v>0</v>
      </c>
      <c r="B157" s="4">
        <v>0</v>
      </c>
      <c r="C157" s="4">
        <v>0</v>
      </c>
      <c r="D157" s="4">
        <v>0</v>
      </c>
      <c r="E157" s="4">
        <v>1</v>
      </c>
      <c r="F157" s="4">
        <v>0</v>
      </c>
      <c r="G157" s="4">
        <v>0</v>
      </c>
      <c r="H157" s="4" t="s">
        <v>70</v>
      </c>
      <c r="I157" s="4" t="s">
        <v>362</v>
      </c>
      <c r="J157" s="4">
        <v>0</v>
      </c>
      <c r="K157" s="4" t="b">
        <v>1</v>
      </c>
      <c r="L157" s="4" t="s">
        <v>66</v>
      </c>
      <c r="M157" s="4">
        <v>2</v>
      </c>
      <c r="N157" s="4">
        <v>0</v>
      </c>
      <c r="O157" s="4">
        <v>0</v>
      </c>
      <c r="P157" s="4">
        <v>0</v>
      </c>
      <c r="Q157" s="4">
        <v>0</v>
      </c>
      <c r="R157" s="4" t="s">
        <v>71</v>
      </c>
      <c r="S157" s="4">
        <v>0</v>
      </c>
      <c r="T157" s="4">
        <v>0</v>
      </c>
      <c r="U157" s="4" t="s">
        <v>365</v>
      </c>
      <c r="V157" s="4">
        <v>950</v>
      </c>
      <c r="W157" s="4">
        <v>0</v>
      </c>
      <c r="X157" s="4">
        <v>0</v>
      </c>
      <c r="Y157" s="4">
        <v>286</v>
      </c>
      <c r="Z157" s="4" t="b">
        <v>0</v>
      </c>
      <c r="AA157" s="4" t="b">
        <v>1</v>
      </c>
      <c r="AB157" s="4" t="b">
        <v>0</v>
      </c>
      <c r="AC157" s="4" t="b">
        <v>0</v>
      </c>
      <c r="AD157" s="4" t="b">
        <v>0</v>
      </c>
      <c r="AE157" s="4" t="s">
        <v>70</v>
      </c>
      <c r="AF157" s="4" t="s">
        <v>70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 t="b">
        <v>0</v>
      </c>
      <c r="AM157" s="4">
        <v>0</v>
      </c>
      <c r="AN157" s="4" t="s">
        <v>118</v>
      </c>
      <c r="AO157" s="4" t="s">
        <v>67</v>
      </c>
      <c r="AP157" s="4">
        <v>772</v>
      </c>
      <c r="AQ157" s="4" t="b">
        <v>1</v>
      </c>
      <c r="AR157" s="4" t="b">
        <v>0</v>
      </c>
      <c r="AS157" s="4" t="s">
        <v>361</v>
      </c>
      <c r="AT157" s="4">
        <v>286</v>
      </c>
      <c r="AU157" s="4" t="s">
        <v>70</v>
      </c>
      <c r="AV157" s="4" t="s">
        <v>76</v>
      </c>
      <c r="AW157" s="4">
        <v>1</v>
      </c>
      <c r="AX157" s="4" t="s">
        <v>358</v>
      </c>
      <c r="AY157" s="4" t="b">
        <v>1</v>
      </c>
      <c r="AZ157" s="4">
        <v>0</v>
      </c>
      <c r="BA157" s="4" t="s">
        <v>70</v>
      </c>
      <c r="BB157" s="4" t="b">
        <v>0</v>
      </c>
      <c r="BC157" s="4" t="b">
        <v>0</v>
      </c>
      <c r="BD157" s="4">
        <v>156</v>
      </c>
      <c r="BE157" s="4" t="s">
        <v>69</v>
      </c>
      <c r="BF157" s="4">
        <v>0</v>
      </c>
      <c r="BG157" s="4">
        <v>0</v>
      </c>
      <c r="BH157" s="4">
        <v>0</v>
      </c>
      <c r="BI157" s="4">
        <v>85.5</v>
      </c>
      <c r="BJ157" s="4">
        <v>178</v>
      </c>
      <c r="BK157" s="4" t="s">
        <v>70</v>
      </c>
      <c r="BL157" s="4" t="b">
        <v>0</v>
      </c>
      <c r="BM157" s="4">
        <v>950</v>
      </c>
      <c r="BN157" s="4">
        <v>0</v>
      </c>
    </row>
    <row r="158" spans="1:66" x14ac:dyDescent="0.3">
      <c r="A158" s="4">
        <v>0</v>
      </c>
      <c r="B158" s="4">
        <v>0</v>
      </c>
      <c r="C158" s="4">
        <v>0</v>
      </c>
      <c r="D158" s="4">
        <v>0</v>
      </c>
      <c r="E158" s="4">
        <v>1</v>
      </c>
      <c r="F158" s="4">
        <v>0</v>
      </c>
      <c r="G158" s="4">
        <v>0</v>
      </c>
      <c r="H158" s="4" t="s">
        <v>70</v>
      </c>
      <c r="I158" s="4" t="s">
        <v>366</v>
      </c>
      <c r="J158" s="4">
        <v>0</v>
      </c>
      <c r="K158" s="4" t="b">
        <v>0</v>
      </c>
      <c r="L158" s="4" t="s">
        <v>66</v>
      </c>
      <c r="M158" s="4">
        <v>2</v>
      </c>
      <c r="N158" s="4">
        <v>0</v>
      </c>
      <c r="O158" s="4">
        <v>0</v>
      </c>
      <c r="P158" s="4">
        <v>0</v>
      </c>
      <c r="Q158" s="4">
        <v>0</v>
      </c>
      <c r="R158" s="4" t="s">
        <v>71</v>
      </c>
      <c r="S158" s="4">
        <v>0</v>
      </c>
      <c r="T158" s="4">
        <v>0</v>
      </c>
      <c r="U158" s="4" t="s">
        <v>367</v>
      </c>
      <c r="V158" s="4">
        <v>983.25</v>
      </c>
      <c r="W158" s="4">
        <v>0</v>
      </c>
      <c r="X158" s="4">
        <v>0</v>
      </c>
      <c r="Y158" s="4">
        <v>287</v>
      </c>
      <c r="Z158" s="4" t="b">
        <v>0</v>
      </c>
      <c r="AA158" s="4" t="b">
        <v>1</v>
      </c>
      <c r="AB158" s="4" t="b">
        <v>0</v>
      </c>
      <c r="AC158" s="4" t="b">
        <v>0</v>
      </c>
      <c r="AD158" s="4" t="b">
        <v>0</v>
      </c>
      <c r="AE158" s="4" t="s">
        <v>70</v>
      </c>
      <c r="AF158" s="4" t="s">
        <v>70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 t="b">
        <v>0</v>
      </c>
      <c r="AM158" s="4">
        <v>0</v>
      </c>
      <c r="AN158" s="4" t="s">
        <v>118</v>
      </c>
      <c r="AO158" s="4" t="s">
        <v>67</v>
      </c>
      <c r="AP158" s="4">
        <v>794.25</v>
      </c>
      <c r="AQ158" s="4" t="b">
        <v>1</v>
      </c>
      <c r="AR158" s="4" t="b">
        <v>0</v>
      </c>
      <c r="AS158" s="4" t="s">
        <v>361</v>
      </c>
      <c r="AT158" s="4">
        <v>287</v>
      </c>
      <c r="AU158" s="4" t="s">
        <v>70</v>
      </c>
      <c r="AV158" s="4" t="s">
        <v>76</v>
      </c>
      <c r="AW158" s="4">
        <v>1</v>
      </c>
      <c r="AX158" s="4" t="s">
        <v>358</v>
      </c>
      <c r="AY158" s="4" t="b">
        <v>1</v>
      </c>
      <c r="AZ158" s="4">
        <v>0</v>
      </c>
      <c r="BA158" s="4" t="s">
        <v>70</v>
      </c>
      <c r="BB158" s="4" t="b">
        <v>0</v>
      </c>
      <c r="BC158" s="4" t="b">
        <v>0</v>
      </c>
      <c r="BD158" s="4">
        <v>157</v>
      </c>
      <c r="BE158" s="4" t="s">
        <v>69</v>
      </c>
      <c r="BF158" s="4">
        <v>0</v>
      </c>
      <c r="BG158" s="4">
        <v>0</v>
      </c>
      <c r="BH158" s="4">
        <v>0</v>
      </c>
      <c r="BI158" s="4">
        <v>85.5</v>
      </c>
      <c r="BJ158" s="4">
        <v>189</v>
      </c>
      <c r="BK158" s="4" t="s">
        <v>70</v>
      </c>
      <c r="BL158" s="4" t="b">
        <v>0</v>
      </c>
      <c r="BM158" s="4">
        <v>983.25</v>
      </c>
      <c r="BN158" s="4">
        <v>0</v>
      </c>
    </row>
    <row r="159" spans="1:66" x14ac:dyDescent="0.3">
      <c r="A159" s="4">
        <v>0</v>
      </c>
      <c r="B159" s="4">
        <v>0</v>
      </c>
      <c r="C159" s="4">
        <v>0</v>
      </c>
      <c r="D159" s="4">
        <v>0</v>
      </c>
      <c r="E159" s="4">
        <v>1</v>
      </c>
      <c r="F159" s="4">
        <v>0</v>
      </c>
      <c r="G159" s="4">
        <v>0</v>
      </c>
      <c r="H159" s="4" t="s">
        <v>70</v>
      </c>
      <c r="I159" s="4" t="s">
        <v>368</v>
      </c>
      <c r="J159" s="4">
        <v>0</v>
      </c>
      <c r="K159" s="4" t="b">
        <v>0</v>
      </c>
      <c r="L159" s="4" t="s">
        <v>66</v>
      </c>
      <c r="M159" s="4">
        <v>2</v>
      </c>
      <c r="N159" s="4">
        <v>0</v>
      </c>
      <c r="O159" s="4">
        <v>0</v>
      </c>
      <c r="P159" s="4">
        <v>0</v>
      </c>
      <c r="Q159" s="4">
        <v>0</v>
      </c>
      <c r="R159" s="4" t="s">
        <v>71</v>
      </c>
      <c r="S159" s="4">
        <v>0</v>
      </c>
      <c r="T159" s="4">
        <v>0</v>
      </c>
      <c r="U159" s="4" t="s">
        <v>369</v>
      </c>
      <c r="V159" s="4">
        <v>983.25</v>
      </c>
      <c r="W159" s="4">
        <v>0</v>
      </c>
      <c r="X159" s="4">
        <v>0</v>
      </c>
      <c r="Y159" s="4">
        <v>288</v>
      </c>
      <c r="Z159" s="4" t="b">
        <v>0</v>
      </c>
      <c r="AA159" s="4" t="b">
        <v>1</v>
      </c>
      <c r="AB159" s="4" t="b">
        <v>0</v>
      </c>
      <c r="AC159" s="4" t="b">
        <v>0</v>
      </c>
      <c r="AD159" s="4" t="b">
        <v>0</v>
      </c>
      <c r="AE159" s="4" t="s">
        <v>70</v>
      </c>
      <c r="AF159" s="4" t="s">
        <v>70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 t="b">
        <v>0</v>
      </c>
      <c r="AM159" s="4">
        <v>0</v>
      </c>
      <c r="AN159" s="4" t="s">
        <v>118</v>
      </c>
      <c r="AO159" s="4" t="s">
        <v>67</v>
      </c>
      <c r="AP159" s="4">
        <v>794.25</v>
      </c>
      <c r="AQ159" s="4" t="b">
        <v>1</v>
      </c>
      <c r="AR159" s="4" t="b">
        <v>0</v>
      </c>
      <c r="AS159" s="4" t="s">
        <v>370</v>
      </c>
      <c r="AT159" s="4">
        <v>288</v>
      </c>
      <c r="AU159" s="4" t="s">
        <v>70</v>
      </c>
      <c r="AV159" s="4" t="s">
        <v>76</v>
      </c>
      <c r="AW159" s="4">
        <v>1</v>
      </c>
      <c r="AX159" s="4" t="s">
        <v>361</v>
      </c>
      <c r="AY159" s="4" t="b">
        <v>1</v>
      </c>
      <c r="AZ159" s="4">
        <v>0</v>
      </c>
      <c r="BA159" s="4" t="s">
        <v>70</v>
      </c>
      <c r="BB159" s="4" t="b">
        <v>0</v>
      </c>
      <c r="BC159" s="4" t="b">
        <v>0</v>
      </c>
      <c r="BD159" s="4">
        <v>158</v>
      </c>
      <c r="BE159" s="4" t="s">
        <v>69</v>
      </c>
      <c r="BF159" s="4">
        <v>0</v>
      </c>
      <c r="BG159" s="4">
        <v>0</v>
      </c>
      <c r="BH159" s="4">
        <v>0</v>
      </c>
      <c r="BI159" s="4">
        <v>85.5</v>
      </c>
      <c r="BJ159" s="4">
        <v>189</v>
      </c>
      <c r="BK159" s="4" t="s">
        <v>70</v>
      </c>
      <c r="BL159" s="4" t="b">
        <v>0</v>
      </c>
      <c r="BM159" s="4">
        <v>983.25</v>
      </c>
      <c r="BN159" s="4">
        <v>0</v>
      </c>
    </row>
    <row r="160" spans="1:66" x14ac:dyDescent="0.3">
      <c r="A160" s="4">
        <v>0</v>
      </c>
      <c r="B160" s="4">
        <v>0</v>
      </c>
      <c r="C160" s="4">
        <v>0</v>
      </c>
      <c r="D160" s="4">
        <v>0</v>
      </c>
      <c r="E160" s="4">
        <v>1</v>
      </c>
      <c r="F160" s="4">
        <v>0</v>
      </c>
      <c r="G160" s="4">
        <v>0</v>
      </c>
      <c r="H160" s="4" t="s">
        <v>70</v>
      </c>
      <c r="I160" s="4" t="s">
        <v>344</v>
      </c>
      <c r="J160" s="4">
        <v>0</v>
      </c>
      <c r="K160" s="4" t="b">
        <v>0</v>
      </c>
      <c r="L160" s="4" t="s">
        <v>66</v>
      </c>
      <c r="M160" s="4">
        <v>2</v>
      </c>
      <c r="N160" s="4">
        <v>0</v>
      </c>
      <c r="O160" s="4">
        <v>0</v>
      </c>
      <c r="P160" s="4">
        <v>0</v>
      </c>
      <c r="Q160" s="4">
        <v>0</v>
      </c>
      <c r="R160" s="4" t="s">
        <v>71</v>
      </c>
      <c r="S160" s="4">
        <v>0</v>
      </c>
      <c r="T160" s="4">
        <v>0</v>
      </c>
      <c r="U160" s="4" t="s">
        <v>371</v>
      </c>
      <c r="V160" s="4">
        <v>950</v>
      </c>
      <c r="W160" s="4">
        <v>0</v>
      </c>
      <c r="X160" s="4">
        <v>0</v>
      </c>
      <c r="Y160" s="4">
        <v>289</v>
      </c>
      <c r="Z160" s="4" t="b">
        <v>0</v>
      </c>
      <c r="AA160" s="4" t="b">
        <v>1</v>
      </c>
      <c r="AB160" s="4" t="b">
        <v>0</v>
      </c>
      <c r="AC160" s="4" t="b">
        <v>0</v>
      </c>
      <c r="AD160" s="4" t="b">
        <v>0</v>
      </c>
      <c r="AE160" s="4" t="s">
        <v>70</v>
      </c>
      <c r="AF160" s="4" t="s">
        <v>70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 t="b">
        <v>0</v>
      </c>
      <c r="AM160" s="4">
        <v>0</v>
      </c>
      <c r="AN160" s="4" t="s">
        <v>118</v>
      </c>
      <c r="AO160" s="4" t="s">
        <v>67</v>
      </c>
      <c r="AP160" s="4">
        <v>772</v>
      </c>
      <c r="AQ160" s="4" t="b">
        <v>1</v>
      </c>
      <c r="AR160" s="4" t="b">
        <v>0</v>
      </c>
      <c r="AS160" s="4" t="s">
        <v>372</v>
      </c>
      <c r="AT160" s="4">
        <v>289</v>
      </c>
      <c r="AU160" s="4" t="s">
        <v>70</v>
      </c>
      <c r="AV160" s="4" t="s">
        <v>76</v>
      </c>
      <c r="AW160" s="4">
        <v>1</v>
      </c>
      <c r="AX160" s="4" t="s">
        <v>370</v>
      </c>
      <c r="AY160" s="4" t="b">
        <v>1</v>
      </c>
      <c r="AZ160" s="4">
        <v>0</v>
      </c>
      <c r="BA160" s="4" t="s">
        <v>70</v>
      </c>
      <c r="BB160" s="4" t="b">
        <v>0</v>
      </c>
      <c r="BC160" s="4" t="b">
        <v>0</v>
      </c>
      <c r="BD160" s="4">
        <v>159</v>
      </c>
      <c r="BE160" s="4" t="s">
        <v>69</v>
      </c>
      <c r="BF160" s="4">
        <v>0</v>
      </c>
      <c r="BG160" s="4">
        <v>0</v>
      </c>
      <c r="BH160" s="4">
        <v>0</v>
      </c>
      <c r="BI160" s="4">
        <v>85.5</v>
      </c>
      <c r="BJ160" s="4">
        <v>178</v>
      </c>
      <c r="BK160" s="4" t="s">
        <v>70</v>
      </c>
      <c r="BL160" s="4" t="b">
        <v>0</v>
      </c>
      <c r="BM160" s="4">
        <v>950</v>
      </c>
      <c r="BN160" s="4">
        <v>0</v>
      </c>
    </row>
    <row r="161" spans="1:66" x14ac:dyDescent="0.3">
      <c r="A161" s="4">
        <v>0</v>
      </c>
      <c r="B161" s="4">
        <v>0</v>
      </c>
      <c r="C161" s="4">
        <v>0</v>
      </c>
      <c r="D161" s="4">
        <v>0</v>
      </c>
      <c r="E161" s="4">
        <v>1</v>
      </c>
      <c r="F161" s="4">
        <v>0</v>
      </c>
      <c r="G161" s="4">
        <v>0</v>
      </c>
      <c r="H161" s="4" t="s">
        <v>70</v>
      </c>
      <c r="I161" s="4" t="s">
        <v>373</v>
      </c>
      <c r="J161" s="4">
        <v>0</v>
      </c>
      <c r="K161" s="4" t="b">
        <v>0</v>
      </c>
      <c r="L161" s="4" t="s">
        <v>66</v>
      </c>
      <c r="M161" s="4">
        <v>2</v>
      </c>
      <c r="N161" s="4">
        <v>0</v>
      </c>
      <c r="O161" s="4">
        <v>0</v>
      </c>
      <c r="P161" s="4">
        <v>0</v>
      </c>
      <c r="Q161" s="4">
        <v>0</v>
      </c>
      <c r="R161" s="4" t="s">
        <v>71</v>
      </c>
      <c r="S161" s="4">
        <v>0</v>
      </c>
      <c r="T161" s="4">
        <v>0</v>
      </c>
      <c r="U161" s="4" t="s">
        <v>374</v>
      </c>
      <c r="V161" s="4">
        <v>950</v>
      </c>
      <c r="W161" s="4">
        <v>0</v>
      </c>
      <c r="X161" s="4">
        <v>0</v>
      </c>
      <c r="Y161" s="4">
        <v>290</v>
      </c>
      <c r="Z161" s="4" t="b">
        <v>0</v>
      </c>
      <c r="AA161" s="4" t="b">
        <v>1</v>
      </c>
      <c r="AB161" s="4" t="b">
        <v>0</v>
      </c>
      <c r="AC161" s="4" t="b">
        <v>0</v>
      </c>
      <c r="AD161" s="4" t="b">
        <v>0</v>
      </c>
      <c r="AE161" s="4" t="s">
        <v>70</v>
      </c>
      <c r="AF161" s="4" t="s">
        <v>70</v>
      </c>
      <c r="AG161" s="4">
        <v>0</v>
      </c>
      <c r="AH161" s="4">
        <v>0</v>
      </c>
      <c r="AI161" s="4">
        <v>0</v>
      </c>
      <c r="AJ161" s="4">
        <v>0</v>
      </c>
      <c r="AK161" s="4">
        <v>0</v>
      </c>
      <c r="AL161" s="4" t="b">
        <v>0</v>
      </c>
      <c r="AM161" s="4">
        <v>0</v>
      </c>
      <c r="AN161" s="4" t="s">
        <v>118</v>
      </c>
      <c r="AO161" s="4" t="s">
        <v>67</v>
      </c>
      <c r="AP161" s="4">
        <v>772</v>
      </c>
      <c r="AQ161" s="4" t="b">
        <v>1</v>
      </c>
      <c r="AR161" s="4" t="b">
        <v>0</v>
      </c>
      <c r="AS161" s="4" t="s">
        <v>375</v>
      </c>
      <c r="AT161" s="4">
        <v>290</v>
      </c>
      <c r="AU161" s="4" t="s">
        <v>70</v>
      </c>
      <c r="AV161" s="4" t="s">
        <v>76</v>
      </c>
      <c r="AW161" s="4">
        <v>1</v>
      </c>
      <c r="AX161" s="4" t="s">
        <v>372</v>
      </c>
      <c r="AY161" s="4" t="b">
        <v>1</v>
      </c>
      <c r="AZ161" s="4">
        <v>0</v>
      </c>
      <c r="BA161" s="4" t="s">
        <v>70</v>
      </c>
      <c r="BB161" s="4" t="b">
        <v>0</v>
      </c>
      <c r="BC161" s="4" t="b">
        <v>0</v>
      </c>
      <c r="BD161" s="4">
        <v>160</v>
      </c>
      <c r="BE161" s="4" t="s">
        <v>69</v>
      </c>
      <c r="BF161" s="4">
        <v>0</v>
      </c>
      <c r="BG161" s="4">
        <v>0</v>
      </c>
      <c r="BH161" s="4">
        <v>0</v>
      </c>
      <c r="BI161" s="4">
        <v>85.5</v>
      </c>
      <c r="BJ161" s="4">
        <v>178</v>
      </c>
      <c r="BK161" s="4" t="s">
        <v>70</v>
      </c>
      <c r="BL161" s="4" t="b">
        <v>0</v>
      </c>
      <c r="BM161" s="4">
        <v>950</v>
      </c>
      <c r="BN161" s="4">
        <v>0</v>
      </c>
    </row>
    <row r="162" spans="1:66" x14ac:dyDescent="0.3">
      <c r="A162" s="4">
        <v>0</v>
      </c>
      <c r="B162" s="4">
        <v>0</v>
      </c>
      <c r="C162" s="4">
        <v>0</v>
      </c>
      <c r="D162" s="4">
        <v>0</v>
      </c>
      <c r="E162" s="4">
        <v>1</v>
      </c>
      <c r="F162" s="4">
        <v>0</v>
      </c>
      <c r="G162" s="4">
        <v>0</v>
      </c>
      <c r="H162" s="4" t="s">
        <v>70</v>
      </c>
      <c r="I162" s="4" t="s">
        <v>373</v>
      </c>
      <c r="J162" s="4">
        <v>0</v>
      </c>
      <c r="K162" s="4" t="b">
        <v>0</v>
      </c>
      <c r="L162" s="4" t="s">
        <v>66</v>
      </c>
      <c r="M162" s="4">
        <v>21</v>
      </c>
      <c r="N162" s="4">
        <v>0</v>
      </c>
      <c r="O162" s="4">
        <v>0</v>
      </c>
      <c r="P162" s="4">
        <v>0</v>
      </c>
      <c r="Q162" s="4">
        <v>0</v>
      </c>
      <c r="R162" s="4" t="s">
        <v>252</v>
      </c>
      <c r="S162" s="4">
        <v>0</v>
      </c>
      <c r="T162" s="4">
        <v>0</v>
      </c>
      <c r="U162" s="4" t="s">
        <v>376</v>
      </c>
      <c r="V162" s="4">
        <v>950</v>
      </c>
      <c r="W162" s="4">
        <v>0</v>
      </c>
      <c r="X162" s="4">
        <v>0</v>
      </c>
      <c r="Y162" s="4">
        <v>291</v>
      </c>
      <c r="Z162" s="4" t="b">
        <v>0</v>
      </c>
      <c r="AA162" s="4" t="b">
        <v>1</v>
      </c>
      <c r="AB162" s="4" t="b">
        <v>0</v>
      </c>
      <c r="AC162" s="4" t="b">
        <v>0</v>
      </c>
      <c r="AD162" s="4" t="b">
        <v>0</v>
      </c>
      <c r="AE162" s="4" t="s">
        <v>70</v>
      </c>
      <c r="AF162" s="4" t="s">
        <v>70</v>
      </c>
      <c r="AG162" s="4">
        <v>0</v>
      </c>
      <c r="AH162" s="4">
        <v>0</v>
      </c>
      <c r="AI162" s="4">
        <v>0</v>
      </c>
      <c r="AJ162" s="4">
        <v>0</v>
      </c>
      <c r="AK162" s="4">
        <v>0</v>
      </c>
      <c r="AL162" s="4" t="b">
        <v>0</v>
      </c>
      <c r="AM162" s="4">
        <v>0</v>
      </c>
      <c r="AN162" s="4" t="s">
        <v>118</v>
      </c>
      <c r="AO162" s="4" t="s">
        <v>67</v>
      </c>
      <c r="AP162" s="4">
        <v>772</v>
      </c>
      <c r="AQ162" s="4" t="b">
        <v>1</v>
      </c>
      <c r="AR162" s="4" t="b">
        <v>0</v>
      </c>
      <c r="AS162" s="4" t="s">
        <v>370</v>
      </c>
      <c r="AT162" s="4">
        <v>291</v>
      </c>
      <c r="AU162" s="4" t="s">
        <v>70</v>
      </c>
      <c r="AV162" s="4" t="s">
        <v>76</v>
      </c>
      <c r="AW162" s="4">
        <v>1</v>
      </c>
      <c r="AX162" s="4" t="s">
        <v>361</v>
      </c>
      <c r="AY162" s="4" t="b">
        <v>1</v>
      </c>
      <c r="AZ162" s="4">
        <v>0</v>
      </c>
      <c r="BA162" s="4" t="s">
        <v>70</v>
      </c>
      <c r="BB162" s="4" t="b">
        <v>0</v>
      </c>
      <c r="BC162" s="4" t="b">
        <v>0</v>
      </c>
      <c r="BD162" s="4">
        <v>161</v>
      </c>
      <c r="BE162" s="4" t="s">
        <v>69</v>
      </c>
      <c r="BF162" s="4">
        <v>0</v>
      </c>
      <c r="BG162" s="4">
        <v>0</v>
      </c>
      <c r="BH162" s="4">
        <v>0</v>
      </c>
      <c r="BI162" s="4">
        <v>85.5</v>
      </c>
      <c r="BJ162" s="4">
        <v>178</v>
      </c>
      <c r="BK162" s="4" t="s">
        <v>70</v>
      </c>
      <c r="BL162" s="4" t="b">
        <v>0</v>
      </c>
      <c r="BM162" s="4">
        <v>950</v>
      </c>
      <c r="BN162" s="4">
        <v>0</v>
      </c>
    </row>
    <row r="163" spans="1:66" x14ac:dyDescent="0.3">
      <c r="A163" s="4">
        <v>0</v>
      </c>
      <c r="B163" s="4">
        <v>0</v>
      </c>
      <c r="C163" s="4">
        <v>0</v>
      </c>
      <c r="D163" s="4">
        <v>0</v>
      </c>
      <c r="E163" s="4">
        <v>1</v>
      </c>
      <c r="F163" s="4">
        <v>0</v>
      </c>
      <c r="G163" s="4">
        <v>0</v>
      </c>
      <c r="H163" s="4" t="s">
        <v>70</v>
      </c>
      <c r="I163" s="4" t="s">
        <v>377</v>
      </c>
      <c r="J163" s="4">
        <v>0</v>
      </c>
      <c r="K163" s="4" t="b">
        <v>0</v>
      </c>
      <c r="L163" s="4" t="s">
        <v>66</v>
      </c>
      <c r="M163" s="4">
        <v>2</v>
      </c>
      <c r="N163" s="4">
        <v>0</v>
      </c>
      <c r="O163" s="4">
        <v>0</v>
      </c>
      <c r="P163" s="4">
        <v>0</v>
      </c>
      <c r="Q163" s="4">
        <v>0</v>
      </c>
      <c r="R163" s="4" t="s">
        <v>71</v>
      </c>
      <c r="S163" s="4">
        <v>0</v>
      </c>
      <c r="T163" s="4">
        <v>0</v>
      </c>
      <c r="U163" s="4" t="s">
        <v>378</v>
      </c>
      <c r="V163" s="4">
        <v>1900</v>
      </c>
      <c r="W163" s="4">
        <v>0</v>
      </c>
      <c r="X163" s="4">
        <v>0</v>
      </c>
      <c r="Y163" s="4">
        <v>292</v>
      </c>
      <c r="Z163" s="4" t="b">
        <v>0</v>
      </c>
      <c r="AA163" s="4" t="b">
        <v>1</v>
      </c>
      <c r="AB163" s="4" t="b">
        <v>0</v>
      </c>
      <c r="AC163" s="4" t="b">
        <v>0</v>
      </c>
      <c r="AD163" s="4" t="b">
        <v>0</v>
      </c>
      <c r="AE163" s="4" t="s">
        <v>70</v>
      </c>
      <c r="AF163" s="4" t="s">
        <v>70</v>
      </c>
      <c r="AG163" s="4">
        <v>0</v>
      </c>
      <c r="AH163" s="4">
        <v>0</v>
      </c>
      <c r="AI163" s="4">
        <v>0</v>
      </c>
      <c r="AJ163" s="4">
        <v>0</v>
      </c>
      <c r="AK163" s="4">
        <v>0</v>
      </c>
      <c r="AL163" s="4" t="b">
        <v>0</v>
      </c>
      <c r="AM163" s="4">
        <v>0</v>
      </c>
      <c r="AN163" s="4" t="s">
        <v>118</v>
      </c>
      <c r="AO163" s="4" t="s">
        <v>67</v>
      </c>
      <c r="AP163" s="4">
        <v>1387</v>
      </c>
      <c r="AQ163" s="4" t="b">
        <v>1</v>
      </c>
      <c r="AR163" s="4" t="b">
        <v>0</v>
      </c>
      <c r="AS163" s="4" t="s">
        <v>379</v>
      </c>
      <c r="AT163" s="4">
        <v>292</v>
      </c>
      <c r="AU163" s="4" t="s">
        <v>70</v>
      </c>
      <c r="AV163" s="4" t="s">
        <v>76</v>
      </c>
      <c r="AW163" s="4">
        <v>1</v>
      </c>
      <c r="AX163" s="4" t="s">
        <v>375</v>
      </c>
      <c r="AY163" s="4" t="b">
        <v>1</v>
      </c>
      <c r="AZ163" s="4">
        <v>0</v>
      </c>
      <c r="BA163" s="4" t="s">
        <v>70</v>
      </c>
      <c r="BB163" s="4" t="b">
        <v>0</v>
      </c>
      <c r="BC163" s="4" t="b">
        <v>0</v>
      </c>
      <c r="BD163" s="4">
        <v>162</v>
      </c>
      <c r="BE163" s="4" t="s">
        <v>69</v>
      </c>
      <c r="BF163" s="4">
        <v>0</v>
      </c>
      <c r="BG163" s="4">
        <v>0</v>
      </c>
      <c r="BH163" s="4">
        <v>0</v>
      </c>
      <c r="BI163" s="4">
        <v>171</v>
      </c>
      <c r="BJ163" s="4">
        <v>513</v>
      </c>
      <c r="BK163" s="4" t="s">
        <v>70</v>
      </c>
      <c r="BL163" s="4" t="b">
        <v>0</v>
      </c>
      <c r="BM163" s="4">
        <v>1900</v>
      </c>
      <c r="BN163" s="4">
        <v>0</v>
      </c>
    </row>
    <row r="164" spans="1:66" x14ac:dyDescent="0.3">
      <c r="A164" s="4">
        <v>0</v>
      </c>
      <c r="B164" s="4">
        <v>0</v>
      </c>
      <c r="C164" s="4">
        <v>0</v>
      </c>
      <c r="D164" s="4">
        <v>0</v>
      </c>
      <c r="E164" s="4">
        <v>1</v>
      </c>
      <c r="F164" s="4">
        <v>0</v>
      </c>
      <c r="G164" s="4">
        <v>0</v>
      </c>
      <c r="H164" s="4" t="s">
        <v>70</v>
      </c>
      <c r="I164" s="4" t="s">
        <v>377</v>
      </c>
      <c r="J164" s="4">
        <v>0</v>
      </c>
      <c r="K164" s="4" t="b">
        <v>0</v>
      </c>
      <c r="L164" s="4" t="s">
        <v>66</v>
      </c>
      <c r="M164" s="4">
        <v>21</v>
      </c>
      <c r="N164" s="4">
        <v>0</v>
      </c>
      <c r="O164" s="4">
        <v>0</v>
      </c>
      <c r="P164" s="4">
        <v>0</v>
      </c>
      <c r="Q164" s="4">
        <v>0</v>
      </c>
      <c r="R164" s="4" t="s">
        <v>252</v>
      </c>
      <c r="S164" s="4">
        <v>0</v>
      </c>
      <c r="T164" s="4">
        <v>0</v>
      </c>
      <c r="U164" s="4" t="s">
        <v>380</v>
      </c>
      <c r="V164" s="4">
        <v>950</v>
      </c>
      <c r="W164" s="4">
        <v>0</v>
      </c>
      <c r="X164" s="4">
        <v>0</v>
      </c>
      <c r="Y164" s="4">
        <v>293</v>
      </c>
      <c r="Z164" s="4" t="b">
        <v>0</v>
      </c>
      <c r="AA164" s="4" t="b">
        <v>1</v>
      </c>
      <c r="AB164" s="4" t="b">
        <v>0</v>
      </c>
      <c r="AC164" s="4" t="b">
        <v>0</v>
      </c>
      <c r="AD164" s="4" t="b">
        <v>0</v>
      </c>
      <c r="AE164" s="4" t="s">
        <v>70</v>
      </c>
      <c r="AF164" s="4" t="s">
        <v>70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 t="b">
        <v>0</v>
      </c>
      <c r="AM164" s="4">
        <v>0</v>
      </c>
      <c r="AN164" s="4" t="s">
        <v>118</v>
      </c>
      <c r="AO164" s="4" t="s">
        <v>67</v>
      </c>
      <c r="AP164" s="4">
        <v>772</v>
      </c>
      <c r="AQ164" s="4" t="b">
        <v>1</v>
      </c>
      <c r="AR164" s="4" t="b">
        <v>0</v>
      </c>
      <c r="AS164" s="4" t="s">
        <v>372</v>
      </c>
      <c r="AT164" s="4">
        <v>293</v>
      </c>
      <c r="AU164" s="4" t="s">
        <v>70</v>
      </c>
      <c r="AV164" s="4" t="s">
        <v>76</v>
      </c>
      <c r="AW164" s="4">
        <v>1</v>
      </c>
      <c r="AX164" s="4" t="s">
        <v>370</v>
      </c>
      <c r="AY164" s="4" t="b">
        <v>1</v>
      </c>
      <c r="AZ164" s="4">
        <v>0</v>
      </c>
      <c r="BA164" s="4" t="s">
        <v>70</v>
      </c>
      <c r="BB164" s="4" t="b">
        <v>0</v>
      </c>
      <c r="BC164" s="4" t="b">
        <v>0</v>
      </c>
      <c r="BD164" s="4">
        <v>163</v>
      </c>
      <c r="BE164" s="4" t="s">
        <v>69</v>
      </c>
      <c r="BF164" s="4">
        <v>0</v>
      </c>
      <c r="BG164" s="4">
        <v>0</v>
      </c>
      <c r="BH164" s="4">
        <v>0</v>
      </c>
      <c r="BI164" s="4">
        <v>85.5</v>
      </c>
      <c r="BJ164" s="4">
        <v>178</v>
      </c>
      <c r="BK164" s="4" t="s">
        <v>70</v>
      </c>
      <c r="BL164" s="4" t="b">
        <v>0</v>
      </c>
      <c r="BM164" s="4">
        <v>950</v>
      </c>
      <c r="BN164" s="4">
        <v>0</v>
      </c>
    </row>
    <row r="165" spans="1:66" x14ac:dyDescent="0.3">
      <c r="A165" s="4">
        <v>0</v>
      </c>
      <c r="B165" s="4">
        <v>0</v>
      </c>
      <c r="C165" s="4">
        <v>0</v>
      </c>
      <c r="D165" s="4">
        <v>0</v>
      </c>
      <c r="E165" s="4">
        <v>1</v>
      </c>
      <c r="F165" s="4">
        <v>0</v>
      </c>
      <c r="G165" s="4">
        <v>0</v>
      </c>
      <c r="H165" s="4" t="s">
        <v>70</v>
      </c>
      <c r="I165" s="4" t="s">
        <v>377</v>
      </c>
      <c r="J165" s="4">
        <v>0</v>
      </c>
      <c r="K165" s="4" t="b">
        <v>0</v>
      </c>
      <c r="L165" s="4" t="s">
        <v>66</v>
      </c>
      <c r="M165" s="4">
        <v>3</v>
      </c>
      <c r="N165" s="4">
        <v>0</v>
      </c>
      <c r="O165" s="4">
        <v>0</v>
      </c>
      <c r="P165" s="4">
        <v>0</v>
      </c>
      <c r="Q165" s="4">
        <v>0</v>
      </c>
      <c r="R165" s="4" t="s">
        <v>117</v>
      </c>
      <c r="S165" s="4">
        <v>0</v>
      </c>
      <c r="T165" s="4">
        <v>0</v>
      </c>
      <c r="U165" s="4" t="s">
        <v>381</v>
      </c>
      <c r="V165" s="4">
        <v>541.5</v>
      </c>
      <c r="W165" s="4">
        <v>0</v>
      </c>
      <c r="X165" s="4">
        <v>0</v>
      </c>
      <c r="Y165" s="4">
        <v>296</v>
      </c>
      <c r="Z165" s="4" t="b">
        <v>0</v>
      </c>
      <c r="AA165" s="4" t="b">
        <v>1</v>
      </c>
      <c r="AB165" s="4" t="b">
        <v>0</v>
      </c>
      <c r="AC165" s="4" t="b">
        <v>0</v>
      </c>
      <c r="AD165" s="4" t="b">
        <v>0</v>
      </c>
      <c r="AE165" s="4" t="s">
        <v>70</v>
      </c>
      <c r="AF165" s="4" t="s">
        <v>70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 t="b">
        <v>0</v>
      </c>
      <c r="AM165" s="4">
        <v>0</v>
      </c>
      <c r="AN165" s="4" t="s">
        <v>118</v>
      </c>
      <c r="AO165" s="4" t="s">
        <v>67</v>
      </c>
      <c r="AP165" s="4">
        <v>480.5</v>
      </c>
      <c r="AQ165" s="4" t="b">
        <v>1</v>
      </c>
      <c r="AR165" s="4" t="b">
        <v>0</v>
      </c>
      <c r="AS165" s="4" t="s">
        <v>342</v>
      </c>
      <c r="AT165" s="4">
        <v>296</v>
      </c>
      <c r="AU165" s="4" t="s">
        <v>70</v>
      </c>
      <c r="AV165" s="4" t="s">
        <v>76</v>
      </c>
      <c r="AW165" s="4">
        <v>1</v>
      </c>
      <c r="AX165" s="4" t="s">
        <v>332</v>
      </c>
      <c r="AY165" s="4" t="b">
        <v>1</v>
      </c>
      <c r="AZ165" s="4">
        <v>0</v>
      </c>
      <c r="BA165" s="4" t="s">
        <v>70</v>
      </c>
      <c r="BB165" s="4" t="b">
        <v>0</v>
      </c>
      <c r="BC165" s="4" t="b">
        <v>0</v>
      </c>
      <c r="BD165" s="4">
        <v>164</v>
      </c>
      <c r="BE165" s="4" t="s">
        <v>69</v>
      </c>
      <c r="BF165" s="4">
        <v>0</v>
      </c>
      <c r="BG165" s="4">
        <v>0</v>
      </c>
      <c r="BH165" s="4">
        <v>0</v>
      </c>
      <c r="BI165" s="4">
        <v>48.74</v>
      </c>
      <c r="BJ165" s="4">
        <v>61</v>
      </c>
      <c r="BK165" s="4" t="s">
        <v>70</v>
      </c>
      <c r="BL165" s="4" t="b">
        <v>0</v>
      </c>
      <c r="BM165" s="4">
        <v>541.5</v>
      </c>
      <c r="BN165" s="4">
        <v>0</v>
      </c>
    </row>
    <row r="166" spans="1:66" x14ac:dyDescent="0.3">
      <c r="A166" s="4">
        <v>0</v>
      </c>
      <c r="B166" s="4">
        <v>0</v>
      </c>
      <c r="C166" s="4">
        <v>0</v>
      </c>
      <c r="D166" s="4">
        <v>0</v>
      </c>
      <c r="E166" s="4">
        <v>1</v>
      </c>
      <c r="F166" s="4">
        <v>0</v>
      </c>
      <c r="G166" s="4">
        <v>0</v>
      </c>
      <c r="H166" s="4" t="s">
        <v>70</v>
      </c>
      <c r="I166" s="4" t="s">
        <v>382</v>
      </c>
      <c r="J166" s="4">
        <v>0</v>
      </c>
      <c r="K166" s="4" t="b">
        <v>0</v>
      </c>
      <c r="L166" s="4" t="s">
        <v>66</v>
      </c>
      <c r="M166" s="4">
        <v>2</v>
      </c>
      <c r="N166" s="4">
        <v>0</v>
      </c>
      <c r="O166" s="4">
        <v>0</v>
      </c>
      <c r="P166" s="4">
        <v>0</v>
      </c>
      <c r="Q166" s="4">
        <v>0</v>
      </c>
      <c r="R166" s="4" t="s">
        <v>71</v>
      </c>
      <c r="S166" s="4">
        <v>0</v>
      </c>
      <c r="T166" s="4">
        <v>0</v>
      </c>
      <c r="U166" s="4" t="s">
        <v>383</v>
      </c>
      <c r="V166" s="4">
        <v>950</v>
      </c>
      <c r="W166" s="4">
        <v>0</v>
      </c>
      <c r="X166" s="4">
        <v>0</v>
      </c>
      <c r="Y166" s="4">
        <v>297</v>
      </c>
      <c r="Z166" s="4" t="b">
        <v>0</v>
      </c>
      <c r="AA166" s="4" t="b">
        <v>1</v>
      </c>
      <c r="AB166" s="4" t="b">
        <v>0</v>
      </c>
      <c r="AC166" s="4" t="b">
        <v>0</v>
      </c>
      <c r="AD166" s="4" t="b">
        <v>0</v>
      </c>
      <c r="AE166" s="4" t="s">
        <v>70</v>
      </c>
      <c r="AF166" s="4" t="s">
        <v>70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 t="b">
        <v>0</v>
      </c>
      <c r="AM166" s="4">
        <v>0</v>
      </c>
      <c r="AN166" s="4" t="s">
        <v>118</v>
      </c>
      <c r="AO166" s="4" t="s">
        <v>67</v>
      </c>
      <c r="AP166" s="4">
        <v>772</v>
      </c>
      <c r="AQ166" s="4" t="b">
        <v>1</v>
      </c>
      <c r="AR166" s="4" t="b">
        <v>0</v>
      </c>
      <c r="AS166" s="4" t="s">
        <v>384</v>
      </c>
      <c r="AT166" s="4">
        <v>297</v>
      </c>
      <c r="AU166" s="4" t="s">
        <v>70</v>
      </c>
      <c r="AV166" s="4" t="s">
        <v>76</v>
      </c>
      <c r="AW166" s="4">
        <v>1</v>
      </c>
      <c r="AX166" s="4" t="s">
        <v>379</v>
      </c>
      <c r="AY166" s="4" t="b">
        <v>1</v>
      </c>
      <c r="AZ166" s="4">
        <v>0</v>
      </c>
      <c r="BA166" s="4" t="s">
        <v>70</v>
      </c>
      <c r="BB166" s="4" t="b">
        <v>0</v>
      </c>
      <c r="BC166" s="4" t="b">
        <v>0</v>
      </c>
      <c r="BD166" s="4">
        <v>165</v>
      </c>
      <c r="BE166" s="4" t="s">
        <v>69</v>
      </c>
      <c r="BF166" s="4">
        <v>0</v>
      </c>
      <c r="BG166" s="4">
        <v>0</v>
      </c>
      <c r="BH166" s="4">
        <v>0</v>
      </c>
      <c r="BI166" s="4">
        <v>85.5</v>
      </c>
      <c r="BJ166" s="4">
        <v>178</v>
      </c>
      <c r="BK166" s="4" t="s">
        <v>70</v>
      </c>
      <c r="BL166" s="4" t="b">
        <v>0</v>
      </c>
      <c r="BM166" s="4">
        <v>950</v>
      </c>
      <c r="BN166" s="4">
        <v>0</v>
      </c>
    </row>
    <row r="167" spans="1:66" x14ac:dyDescent="0.3">
      <c r="A167" s="4">
        <v>0</v>
      </c>
      <c r="B167" s="4">
        <v>0</v>
      </c>
      <c r="C167" s="4">
        <v>0</v>
      </c>
      <c r="D167" s="4">
        <v>0</v>
      </c>
      <c r="E167" s="4">
        <v>1</v>
      </c>
      <c r="F167" s="4">
        <v>0</v>
      </c>
      <c r="G167" s="4">
        <v>0</v>
      </c>
      <c r="H167" s="4" t="s">
        <v>70</v>
      </c>
      <c r="I167" s="4" t="s">
        <v>382</v>
      </c>
      <c r="J167" s="4">
        <v>0</v>
      </c>
      <c r="K167" s="4" t="b">
        <v>0</v>
      </c>
      <c r="L167" s="4" t="s">
        <v>66</v>
      </c>
      <c r="M167" s="4">
        <v>21</v>
      </c>
      <c r="N167" s="4">
        <v>0</v>
      </c>
      <c r="O167" s="4">
        <v>0</v>
      </c>
      <c r="P167" s="4">
        <v>0</v>
      </c>
      <c r="Q167" s="4">
        <v>0</v>
      </c>
      <c r="R167" s="4" t="s">
        <v>252</v>
      </c>
      <c r="S167" s="4">
        <v>0</v>
      </c>
      <c r="T167" s="4">
        <v>0</v>
      </c>
      <c r="U167" s="4" t="s">
        <v>385</v>
      </c>
      <c r="V167" s="4">
        <v>950</v>
      </c>
      <c r="W167" s="4">
        <v>0</v>
      </c>
      <c r="X167" s="4">
        <v>0</v>
      </c>
      <c r="Y167" s="4">
        <v>298</v>
      </c>
      <c r="Z167" s="4" t="b">
        <v>0</v>
      </c>
      <c r="AA167" s="4" t="b">
        <v>1</v>
      </c>
      <c r="AB167" s="4" t="b">
        <v>0</v>
      </c>
      <c r="AC167" s="4" t="b">
        <v>0</v>
      </c>
      <c r="AD167" s="4" t="b">
        <v>0</v>
      </c>
      <c r="AE167" s="4" t="s">
        <v>70</v>
      </c>
      <c r="AF167" s="4" t="s">
        <v>70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 t="b">
        <v>0</v>
      </c>
      <c r="AM167" s="4">
        <v>0</v>
      </c>
      <c r="AN167" s="4" t="s">
        <v>118</v>
      </c>
      <c r="AO167" s="4" t="s">
        <v>67</v>
      </c>
      <c r="AP167" s="4">
        <v>772</v>
      </c>
      <c r="AQ167" s="4" t="b">
        <v>1</v>
      </c>
      <c r="AR167" s="4" t="b">
        <v>0</v>
      </c>
      <c r="AS167" s="4" t="s">
        <v>375</v>
      </c>
      <c r="AT167" s="4">
        <v>298</v>
      </c>
      <c r="AU167" s="4" t="s">
        <v>70</v>
      </c>
      <c r="AV167" s="4" t="s">
        <v>76</v>
      </c>
      <c r="AW167" s="4">
        <v>1</v>
      </c>
      <c r="AX167" s="4" t="s">
        <v>372</v>
      </c>
      <c r="AY167" s="4" t="b">
        <v>1</v>
      </c>
      <c r="AZ167" s="4">
        <v>0</v>
      </c>
      <c r="BA167" s="4" t="s">
        <v>70</v>
      </c>
      <c r="BB167" s="4" t="b">
        <v>0</v>
      </c>
      <c r="BC167" s="4" t="b">
        <v>0</v>
      </c>
      <c r="BD167" s="4">
        <v>166</v>
      </c>
      <c r="BE167" s="4" t="s">
        <v>69</v>
      </c>
      <c r="BF167" s="4">
        <v>0</v>
      </c>
      <c r="BG167" s="4">
        <v>0</v>
      </c>
      <c r="BH167" s="4">
        <v>0</v>
      </c>
      <c r="BI167" s="4">
        <v>85.5</v>
      </c>
      <c r="BJ167" s="4">
        <v>178</v>
      </c>
      <c r="BK167" s="4" t="s">
        <v>70</v>
      </c>
      <c r="BL167" s="4" t="b">
        <v>0</v>
      </c>
      <c r="BM167" s="4">
        <v>950</v>
      </c>
      <c r="BN167" s="4">
        <v>0</v>
      </c>
    </row>
    <row r="168" spans="1:66" x14ac:dyDescent="0.3">
      <c r="A168" s="4">
        <v>0</v>
      </c>
      <c r="B168" s="4">
        <v>0</v>
      </c>
      <c r="C168" s="4">
        <v>0</v>
      </c>
      <c r="D168" s="4">
        <v>0</v>
      </c>
      <c r="E168" s="4">
        <v>1</v>
      </c>
      <c r="F168" s="4">
        <v>0</v>
      </c>
      <c r="G168" s="4">
        <v>0</v>
      </c>
      <c r="H168" s="4" t="s">
        <v>70</v>
      </c>
      <c r="I168" s="4" t="s">
        <v>382</v>
      </c>
      <c r="J168" s="4">
        <v>0</v>
      </c>
      <c r="K168" s="4" t="b">
        <v>0</v>
      </c>
      <c r="L168" s="4" t="s">
        <v>66</v>
      </c>
      <c r="M168" s="4">
        <v>3</v>
      </c>
      <c r="N168" s="4">
        <v>0</v>
      </c>
      <c r="O168" s="4">
        <v>0</v>
      </c>
      <c r="P168" s="4">
        <v>0</v>
      </c>
      <c r="Q168" s="4">
        <v>0</v>
      </c>
      <c r="R168" s="4" t="s">
        <v>117</v>
      </c>
      <c r="S168" s="4">
        <v>0</v>
      </c>
      <c r="T168" s="4">
        <v>0</v>
      </c>
      <c r="U168" s="4" t="s">
        <v>386</v>
      </c>
      <c r="V168" s="4">
        <v>541.5</v>
      </c>
      <c r="W168" s="4">
        <v>0</v>
      </c>
      <c r="X168" s="4">
        <v>0</v>
      </c>
      <c r="Y168" s="4">
        <v>299</v>
      </c>
      <c r="Z168" s="4" t="b">
        <v>0</v>
      </c>
      <c r="AA168" s="4" t="b">
        <v>1</v>
      </c>
      <c r="AB168" s="4" t="b">
        <v>0</v>
      </c>
      <c r="AC168" s="4" t="b">
        <v>0</v>
      </c>
      <c r="AD168" s="4" t="b">
        <v>0</v>
      </c>
      <c r="AE168" s="4" t="s">
        <v>70</v>
      </c>
      <c r="AF168" s="4" t="s">
        <v>70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 t="b">
        <v>0</v>
      </c>
      <c r="AM168" s="4">
        <v>0</v>
      </c>
      <c r="AN168" s="4" t="s">
        <v>118</v>
      </c>
      <c r="AO168" s="4" t="s">
        <v>67</v>
      </c>
      <c r="AP168" s="4">
        <v>480.5</v>
      </c>
      <c r="AQ168" s="4" t="b">
        <v>1</v>
      </c>
      <c r="AR168" s="4" t="b">
        <v>0</v>
      </c>
      <c r="AS168" s="4" t="s">
        <v>354</v>
      </c>
      <c r="AT168" s="4">
        <v>299</v>
      </c>
      <c r="AU168" s="4" t="s">
        <v>70</v>
      </c>
      <c r="AV168" s="4" t="s">
        <v>76</v>
      </c>
      <c r="AW168" s="4">
        <v>1</v>
      </c>
      <c r="AX168" s="4" t="s">
        <v>342</v>
      </c>
      <c r="AY168" s="4" t="b">
        <v>1</v>
      </c>
      <c r="AZ168" s="4">
        <v>0</v>
      </c>
      <c r="BA168" s="4" t="s">
        <v>70</v>
      </c>
      <c r="BB168" s="4" t="b">
        <v>0</v>
      </c>
      <c r="BC168" s="4" t="b">
        <v>0</v>
      </c>
      <c r="BD168" s="4">
        <v>167</v>
      </c>
      <c r="BE168" s="4" t="s">
        <v>69</v>
      </c>
      <c r="BF168" s="4">
        <v>0</v>
      </c>
      <c r="BG168" s="4">
        <v>0</v>
      </c>
      <c r="BH168" s="4">
        <v>0</v>
      </c>
      <c r="BI168" s="4">
        <v>48.74</v>
      </c>
      <c r="BJ168" s="4">
        <v>61</v>
      </c>
      <c r="BK168" s="4" t="s">
        <v>70</v>
      </c>
      <c r="BL168" s="4" t="b">
        <v>0</v>
      </c>
      <c r="BM168" s="4">
        <v>541.5</v>
      </c>
      <c r="BN168" s="4">
        <v>0</v>
      </c>
    </row>
    <row r="169" spans="1:66" x14ac:dyDescent="0.3">
      <c r="A169" s="4">
        <v>0</v>
      </c>
      <c r="B169" s="4">
        <v>0</v>
      </c>
      <c r="C169" s="4">
        <v>0</v>
      </c>
      <c r="D169" s="4">
        <v>0</v>
      </c>
      <c r="E169" s="4">
        <v>1</v>
      </c>
      <c r="F169" s="4">
        <v>0</v>
      </c>
      <c r="G169" s="4">
        <v>0</v>
      </c>
      <c r="H169" s="4" t="s">
        <v>70</v>
      </c>
      <c r="I169" s="4" t="s">
        <v>387</v>
      </c>
      <c r="J169" s="4">
        <v>0</v>
      </c>
      <c r="K169" s="4" t="b">
        <v>0</v>
      </c>
      <c r="L169" s="4" t="s">
        <v>66</v>
      </c>
      <c r="M169" s="4">
        <v>21</v>
      </c>
      <c r="N169" s="4">
        <v>0</v>
      </c>
      <c r="O169" s="4">
        <v>0</v>
      </c>
      <c r="P169" s="4">
        <v>0</v>
      </c>
      <c r="Q169" s="4">
        <v>0</v>
      </c>
      <c r="R169" s="4" t="s">
        <v>252</v>
      </c>
      <c r="S169" s="4">
        <v>0</v>
      </c>
      <c r="T169" s="4">
        <v>0</v>
      </c>
      <c r="U169" s="4" t="s">
        <v>388</v>
      </c>
      <c r="V169" s="4">
        <v>950</v>
      </c>
      <c r="W169" s="4">
        <v>0</v>
      </c>
      <c r="X169" s="4">
        <v>0</v>
      </c>
      <c r="Y169" s="4">
        <v>301</v>
      </c>
      <c r="Z169" s="4" t="b">
        <v>0</v>
      </c>
      <c r="AA169" s="4" t="b">
        <v>1</v>
      </c>
      <c r="AB169" s="4" t="b">
        <v>0</v>
      </c>
      <c r="AC169" s="4" t="b">
        <v>0</v>
      </c>
      <c r="AD169" s="4" t="b">
        <v>0</v>
      </c>
      <c r="AE169" s="4" t="s">
        <v>70</v>
      </c>
      <c r="AF169" s="4" t="s">
        <v>70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 t="b">
        <v>0</v>
      </c>
      <c r="AM169" s="4">
        <v>0</v>
      </c>
      <c r="AN169" s="4" t="s">
        <v>118</v>
      </c>
      <c r="AO169" s="4" t="s">
        <v>67</v>
      </c>
      <c r="AP169" s="4">
        <v>779</v>
      </c>
      <c r="AQ169" s="4" t="b">
        <v>1</v>
      </c>
      <c r="AR169" s="4" t="b">
        <v>0</v>
      </c>
      <c r="AS169" s="4" t="s">
        <v>379</v>
      </c>
      <c r="AT169" s="4">
        <v>301</v>
      </c>
      <c r="AU169" s="4" t="s">
        <v>70</v>
      </c>
      <c r="AV169" s="4" t="s">
        <v>76</v>
      </c>
      <c r="AW169" s="4">
        <v>1</v>
      </c>
      <c r="AX169" s="4" t="s">
        <v>375</v>
      </c>
      <c r="AY169" s="4" t="b">
        <v>1</v>
      </c>
      <c r="AZ169" s="4">
        <v>0</v>
      </c>
      <c r="BA169" s="4" t="s">
        <v>70</v>
      </c>
      <c r="BB169" s="4" t="b">
        <v>1</v>
      </c>
      <c r="BC169" s="4" t="b">
        <v>0</v>
      </c>
      <c r="BD169" s="4">
        <v>168</v>
      </c>
      <c r="BE169" s="4" t="s">
        <v>69</v>
      </c>
      <c r="BF169" s="4">
        <v>0</v>
      </c>
      <c r="BG169" s="4">
        <v>0</v>
      </c>
      <c r="BH169" s="4">
        <v>0</v>
      </c>
      <c r="BI169" s="4">
        <v>85.5</v>
      </c>
      <c r="BJ169" s="4">
        <v>171</v>
      </c>
      <c r="BK169" s="4" t="s">
        <v>70</v>
      </c>
      <c r="BL169" s="4" t="b">
        <v>0</v>
      </c>
      <c r="BM169" s="4">
        <v>950</v>
      </c>
      <c r="BN169" s="4">
        <v>0</v>
      </c>
    </row>
    <row r="170" spans="1:66" x14ac:dyDescent="0.3">
      <c r="A170" s="4">
        <v>0</v>
      </c>
      <c r="B170" s="4">
        <v>0</v>
      </c>
      <c r="C170" s="4">
        <v>0</v>
      </c>
      <c r="D170" s="4">
        <v>0</v>
      </c>
      <c r="E170" s="4">
        <v>1</v>
      </c>
      <c r="F170" s="4">
        <v>0</v>
      </c>
      <c r="G170" s="4">
        <v>0</v>
      </c>
      <c r="H170" s="4" t="s">
        <v>70</v>
      </c>
      <c r="I170" s="4" t="s">
        <v>387</v>
      </c>
      <c r="J170" s="4">
        <v>0</v>
      </c>
      <c r="K170" s="4" t="b">
        <v>0</v>
      </c>
      <c r="L170" s="4" t="s">
        <v>66</v>
      </c>
      <c r="M170" s="4">
        <v>3</v>
      </c>
      <c r="N170" s="4">
        <v>0</v>
      </c>
      <c r="O170" s="4">
        <v>0</v>
      </c>
      <c r="P170" s="4">
        <v>0</v>
      </c>
      <c r="Q170" s="4">
        <v>0</v>
      </c>
      <c r="R170" s="4" t="s">
        <v>117</v>
      </c>
      <c r="S170" s="4">
        <v>0</v>
      </c>
      <c r="T170" s="4">
        <v>0</v>
      </c>
      <c r="U170" s="4" t="s">
        <v>389</v>
      </c>
      <c r="V170" s="4">
        <v>541.5</v>
      </c>
      <c r="W170" s="4">
        <v>0</v>
      </c>
      <c r="X170" s="4">
        <v>0</v>
      </c>
      <c r="Y170" s="4">
        <v>302</v>
      </c>
      <c r="Z170" s="4" t="b">
        <v>0</v>
      </c>
      <c r="AA170" s="4" t="b">
        <v>1</v>
      </c>
      <c r="AB170" s="4" t="b">
        <v>0</v>
      </c>
      <c r="AC170" s="4" t="b">
        <v>0</v>
      </c>
      <c r="AD170" s="4" t="b">
        <v>0</v>
      </c>
      <c r="AE170" s="4" t="s">
        <v>70</v>
      </c>
      <c r="AF170" s="4" t="s">
        <v>70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 t="b">
        <v>0</v>
      </c>
      <c r="AM170" s="4">
        <v>0</v>
      </c>
      <c r="AN170" s="4" t="s">
        <v>118</v>
      </c>
      <c r="AO170" s="4" t="s">
        <v>67</v>
      </c>
      <c r="AP170" s="4">
        <v>482.5</v>
      </c>
      <c r="AQ170" s="4" t="b">
        <v>1</v>
      </c>
      <c r="AR170" s="4" t="b">
        <v>0</v>
      </c>
      <c r="AS170" s="4" t="s">
        <v>358</v>
      </c>
      <c r="AT170" s="4">
        <v>302</v>
      </c>
      <c r="AU170" s="4" t="s">
        <v>70</v>
      </c>
      <c r="AV170" s="4" t="s">
        <v>76</v>
      </c>
      <c r="AW170" s="4">
        <v>1</v>
      </c>
      <c r="AX170" s="4" t="s">
        <v>354</v>
      </c>
      <c r="AY170" s="4" t="b">
        <v>1</v>
      </c>
      <c r="AZ170" s="4">
        <v>0</v>
      </c>
      <c r="BA170" s="4" t="s">
        <v>70</v>
      </c>
      <c r="BB170" s="4" t="b">
        <v>1</v>
      </c>
      <c r="BC170" s="4" t="b">
        <v>0</v>
      </c>
      <c r="BD170" s="4">
        <v>169</v>
      </c>
      <c r="BE170" s="4" t="s">
        <v>69</v>
      </c>
      <c r="BF170" s="4">
        <v>0</v>
      </c>
      <c r="BG170" s="4">
        <v>0</v>
      </c>
      <c r="BH170" s="4">
        <v>0</v>
      </c>
      <c r="BI170" s="4">
        <v>48.74</v>
      </c>
      <c r="BJ170" s="4">
        <v>59</v>
      </c>
      <c r="BK170" s="4" t="s">
        <v>70</v>
      </c>
      <c r="BL170" s="4" t="b">
        <v>0</v>
      </c>
      <c r="BM170" s="4">
        <v>541.5</v>
      </c>
      <c r="BN170" s="4">
        <v>0</v>
      </c>
    </row>
    <row r="171" spans="1:66" x14ac:dyDescent="0.3">
      <c r="A171" s="4">
        <v>0</v>
      </c>
      <c r="B171" s="4">
        <v>0</v>
      </c>
      <c r="C171" s="4">
        <v>0</v>
      </c>
      <c r="D171" s="4">
        <v>0</v>
      </c>
      <c r="E171" s="4">
        <v>1</v>
      </c>
      <c r="F171" s="4">
        <v>0</v>
      </c>
      <c r="G171" s="4">
        <v>0</v>
      </c>
      <c r="H171" s="4" t="s">
        <v>70</v>
      </c>
      <c r="I171" s="4" t="s">
        <v>387</v>
      </c>
      <c r="J171" s="4">
        <v>0</v>
      </c>
      <c r="K171" s="4" t="b">
        <v>0</v>
      </c>
      <c r="L171" s="4" t="s">
        <v>66</v>
      </c>
      <c r="M171" s="4">
        <v>2</v>
      </c>
      <c r="N171" s="4">
        <v>0</v>
      </c>
      <c r="O171" s="4">
        <v>0</v>
      </c>
      <c r="P171" s="4">
        <v>0</v>
      </c>
      <c r="Q171" s="4">
        <v>0</v>
      </c>
      <c r="R171" s="4" t="s">
        <v>71</v>
      </c>
      <c r="S171" s="4">
        <v>0</v>
      </c>
      <c r="T171" s="4">
        <v>0</v>
      </c>
      <c r="U171" s="4" t="s">
        <v>390</v>
      </c>
      <c r="V171" s="4">
        <v>900</v>
      </c>
      <c r="W171" s="4">
        <v>0</v>
      </c>
      <c r="X171" s="4">
        <v>0</v>
      </c>
      <c r="Y171" s="4">
        <v>306</v>
      </c>
      <c r="Z171" s="4" t="b">
        <v>0</v>
      </c>
      <c r="AA171" s="4" t="b">
        <v>1</v>
      </c>
      <c r="AB171" s="4" t="b">
        <v>0</v>
      </c>
      <c r="AC171" s="4" t="b">
        <v>0</v>
      </c>
      <c r="AD171" s="4" t="b">
        <v>0</v>
      </c>
      <c r="AE171" s="4" t="s">
        <v>70</v>
      </c>
      <c r="AF171" s="4" t="s">
        <v>70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 t="b">
        <v>0</v>
      </c>
      <c r="AM171" s="4">
        <v>0</v>
      </c>
      <c r="AN171" s="4" t="s">
        <v>118</v>
      </c>
      <c r="AO171" s="4" t="s">
        <v>67</v>
      </c>
      <c r="AP171" s="4">
        <v>710</v>
      </c>
      <c r="AQ171" s="4" t="b">
        <v>1</v>
      </c>
      <c r="AR171" s="4" t="b">
        <v>0</v>
      </c>
      <c r="AS171" s="4" t="s">
        <v>391</v>
      </c>
      <c r="AT171" s="4">
        <v>306</v>
      </c>
      <c r="AU171" s="4" t="s">
        <v>70</v>
      </c>
      <c r="AV171" s="4" t="s">
        <v>76</v>
      </c>
      <c r="AW171" s="4">
        <v>1</v>
      </c>
      <c r="AX171" s="4" t="s">
        <v>384</v>
      </c>
      <c r="AY171" s="4" t="b">
        <v>1</v>
      </c>
      <c r="AZ171" s="4">
        <v>0</v>
      </c>
      <c r="BA171" s="4" t="s">
        <v>70</v>
      </c>
      <c r="BB171" s="4" t="b">
        <v>0</v>
      </c>
      <c r="BC171" s="4" t="b">
        <v>0</v>
      </c>
      <c r="BD171" s="4">
        <v>170</v>
      </c>
      <c r="BE171" s="4" t="s">
        <v>69</v>
      </c>
      <c r="BF171" s="4">
        <v>0</v>
      </c>
      <c r="BG171" s="4">
        <v>0</v>
      </c>
      <c r="BH171" s="4">
        <v>0</v>
      </c>
      <c r="BI171" s="4">
        <v>81</v>
      </c>
      <c r="BJ171" s="4">
        <v>190</v>
      </c>
      <c r="BK171" s="4" t="s">
        <v>70</v>
      </c>
      <c r="BL171" s="4" t="b">
        <v>0</v>
      </c>
      <c r="BM171" s="4">
        <v>900</v>
      </c>
      <c r="BN171" s="4">
        <v>0</v>
      </c>
    </row>
    <row r="172" spans="1:66" x14ac:dyDescent="0.3">
      <c r="A172" s="4">
        <v>0</v>
      </c>
      <c r="B172" s="4">
        <v>0</v>
      </c>
      <c r="C172" s="4">
        <v>0</v>
      </c>
      <c r="D172" s="4">
        <v>0</v>
      </c>
      <c r="E172" s="4">
        <v>1</v>
      </c>
      <c r="F172" s="4">
        <v>0</v>
      </c>
      <c r="G172" s="4">
        <v>0</v>
      </c>
      <c r="H172" s="4" t="s">
        <v>70</v>
      </c>
      <c r="I172" s="4" t="s">
        <v>392</v>
      </c>
      <c r="J172" s="4">
        <v>0</v>
      </c>
      <c r="K172" s="4" t="b">
        <v>0</v>
      </c>
      <c r="L172" s="4" t="s">
        <v>66</v>
      </c>
      <c r="M172" s="4">
        <v>2</v>
      </c>
      <c r="N172" s="4">
        <v>0</v>
      </c>
      <c r="O172" s="4">
        <v>0</v>
      </c>
      <c r="P172" s="4">
        <v>0</v>
      </c>
      <c r="Q172" s="4">
        <v>0</v>
      </c>
      <c r="R172" s="4" t="s">
        <v>71</v>
      </c>
      <c r="S172" s="4">
        <v>0</v>
      </c>
      <c r="T172" s="4">
        <v>0</v>
      </c>
      <c r="U172" s="4" t="s">
        <v>393</v>
      </c>
      <c r="V172" s="4">
        <v>950</v>
      </c>
      <c r="W172" s="4">
        <v>0</v>
      </c>
      <c r="X172" s="4">
        <v>0</v>
      </c>
      <c r="Y172" s="4">
        <v>317</v>
      </c>
      <c r="Z172" s="4" t="b">
        <v>0</v>
      </c>
      <c r="AA172" s="4" t="b">
        <v>1</v>
      </c>
      <c r="AB172" s="4" t="b">
        <v>0</v>
      </c>
      <c r="AC172" s="4" t="b">
        <v>0</v>
      </c>
      <c r="AD172" s="4" t="b">
        <v>0</v>
      </c>
      <c r="AE172" s="4" t="s">
        <v>70</v>
      </c>
      <c r="AF172" s="4" t="s">
        <v>70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 t="b">
        <v>0</v>
      </c>
      <c r="AM172" s="4">
        <v>0</v>
      </c>
      <c r="AN172" s="4" t="s">
        <v>118</v>
      </c>
      <c r="AO172" s="4" t="s">
        <v>67</v>
      </c>
      <c r="AP172" s="4">
        <v>741</v>
      </c>
      <c r="AQ172" s="4" t="b">
        <v>1</v>
      </c>
      <c r="AR172" s="4" t="b">
        <v>0</v>
      </c>
      <c r="AS172" s="4" t="s">
        <v>394</v>
      </c>
      <c r="AT172" s="4">
        <v>317</v>
      </c>
      <c r="AU172" s="4" t="s">
        <v>70</v>
      </c>
      <c r="AV172" s="4" t="s">
        <v>76</v>
      </c>
      <c r="AW172" s="4">
        <v>1</v>
      </c>
      <c r="AX172" s="4" t="s">
        <v>395</v>
      </c>
      <c r="AY172" s="4" t="b">
        <v>1</v>
      </c>
      <c r="AZ172" s="4">
        <v>0</v>
      </c>
      <c r="BA172" s="4" t="s">
        <v>70</v>
      </c>
      <c r="BB172" s="4" t="b">
        <v>1</v>
      </c>
      <c r="BC172" s="4" t="b">
        <v>0</v>
      </c>
      <c r="BD172" s="4">
        <v>171</v>
      </c>
      <c r="BE172" s="4" t="s">
        <v>69</v>
      </c>
      <c r="BF172" s="4">
        <v>0</v>
      </c>
      <c r="BG172" s="4">
        <v>0</v>
      </c>
      <c r="BH172" s="4">
        <v>0</v>
      </c>
      <c r="BI172" s="4">
        <v>0</v>
      </c>
      <c r="BJ172" s="4">
        <v>209</v>
      </c>
      <c r="BK172" s="4" t="s">
        <v>70</v>
      </c>
      <c r="BL172" s="4" t="b">
        <v>0</v>
      </c>
      <c r="BM172" s="4">
        <v>950</v>
      </c>
      <c r="BN172" s="4">
        <v>0</v>
      </c>
    </row>
    <row r="173" spans="1:66" x14ac:dyDescent="0.3">
      <c r="A173" s="4">
        <v>0</v>
      </c>
      <c r="B173" s="4">
        <v>0</v>
      </c>
      <c r="C173" s="4">
        <v>0</v>
      </c>
      <c r="D173" s="4">
        <v>0</v>
      </c>
      <c r="E173" s="4">
        <v>1</v>
      </c>
      <c r="F173" s="4">
        <v>0</v>
      </c>
      <c r="G173" s="4">
        <v>0</v>
      </c>
      <c r="H173" s="4" t="s">
        <v>70</v>
      </c>
      <c r="I173" s="4" t="s">
        <v>392</v>
      </c>
      <c r="J173" s="4">
        <v>0</v>
      </c>
      <c r="K173" s="4" t="b">
        <v>0</v>
      </c>
      <c r="L173" s="4" t="s">
        <v>66</v>
      </c>
      <c r="M173" s="4">
        <v>21</v>
      </c>
      <c r="N173" s="4">
        <v>0</v>
      </c>
      <c r="O173" s="4">
        <v>0</v>
      </c>
      <c r="P173" s="4">
        <v>0</v>
      </c>
      <c r="Q173" s="4">
        <v>0</v>
      </c>
      <c r="R173" s="4" t="s">
        <v>252</v>
      </c>
      <c r="S173" s="4">
        <v>0</v>
      </c>
      <c r="T173" s="4">
        <v>0</v>
      </c>
      <c r="U173" s="4" t="s">
        <v>396</v>
      </c>
      <c r="V173" s="4">
        <v>950</v>
      </c>
      <c r="W173" s="4">
        <v>0</v>
      </c>
      <c r="X173" s="4">
        <v>0</v>
      </c>
      <c r="Y173" s="4">
        <v>318</v>
      </c>
      <c r="Z173" s="4" t="b">
        <v>0</v>
      </c>
      <c r="AA173" s="4" t="b">
        <v>1</v>
      </c>
      <c r="AB173" s="4" t="b">
        <v>0</v>
      </c>
      <c r="AC173" s="4" t="b">
        <v>0</v>
      </c>
      <c r="AD173" s="4" t="b">
        <v>0</v>
      </c>
      <c r="AE173" s="4" t="s">
        <v>70</v>
      </c>
      <c r="AF173" s="4" t="s">
        <v>70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 t="b">
        <v>0</v>
      </c>
      <c r="AM173" s="4">
        <v>0</v>
      </c>
      <c r="AN173" s="4" t="s">
        <v>118</v>
      </c>
      <c r="AO173" s="4" t="s">
        <v>67</v>
      </c>
      <c r="AP173" s="4">
        <v>779</v>
      </c>
      <c r="AQ173" s="4" t="b">
        <v>1</v>
      </c>
      <c r="AR173" s="4" t="b">
        <v>0</v>
      </c>
      <c r="AS173" s="4" t="s">
        <v>394</v>
      </c>
      <c r="AT173" s="4">
        <v>318</v>
      </c>
      <c r="AU173" s="4" t="s">
        <v>70</v>
      </c>
      <c r="AV173" s="4" t="s">
        <v>76</v>
      </c>
      <c r="AW173" s="4">
        <v>1</v>
      </c>
      <c r="AX173" s="4" t="s">
        <v>395</v>
      </c>
      <c r="AY173" s="4" t="b">
        <v>1</v>
      </c>
      <c r="AZ173" s="4">
        <v>0</v>
      </c>
      <c r="BA173" s="4" t="s">
        <v>70</v>
      </c>
      <c r="BB173" s="4" t="b">
        <v>1</v>
      </c>
      <c r="BC173" s="4" t="b">
        <v>0</v>
      </c>
      <c r="BD173" s="4">
        <v>172</v>
      </c>
      <c r="BE173" s="4" t="s">
        <v>69</v>
      </c>
      <c r="BF173" s="4">
        <v>0</v>
      </c>
      <c r="BG173" s="4">
        <v>0</v>
      </c>
      <c r="BH173" s="4">
        <v>0</v>
      </c>
      <c r="BI173" s="4">
        <v>0</v>
      </c>
      <c r="BJ173" s="4">
        <v>171</v>
      </c>
      <c r="BK173" s="4" t="s">
        <v>70</v>
      </c>
      <c r="BL173" s="4" t="b">
        <v>0</v>
      </c>
      <c r="BM173" s="4">
        <v>950</v>
      </c>
      <c r="BN173" s="4">
        <v>0</v>
      </c>
    </row>
    <row r="174" spans="1:66" x14ac:dyDescent="0.3">
      <c r="A174" s="4">
        <v>0</v>
      </c>
      <c r="B174" s="4">
        <v>0</v>
      </c>
      <c r="C174" s="4">
        <v>0</v>
      </c>
      <c r="D174" s="4">
        <v>0</v>
      </c>
      <c r="E174" s="4">
        <v>1</v>
      </c>
      <c r="F174" s="4">
        <v>0</v>
      </c>
      <c r="G174" s="4">
        <v>0</v>
      </c>
      <c r="H174" s="4" t="s">
        <v>70</v>
      </c>
      <c r="I174" s="4" t="s">
        <v>392</v>
      </c>
      <c r="J174" s="4">
        <v>0</v>
      </c>
      <c r="K174" s="4" t="b">
        <v>0</v>
      </c>
      <c r="L174" s="4" t="s">
        <v>66</v>
      </c>
      <c r="M174" s="4">
        <v>10</v>
      </c>
      <c r="N174" s="4">
        <v>0</v>
      </c>
      <c r="O174" s="4">
        <v>0</v>
      </c>
      <c r="P174" s="4">
        <v>0</v>
      </c>
      <c r="Q174" s="4">
        <v>0</v>
      </c>
      <c r="R174" s="4" t="s">
        <v>89</v>
      </c>
      <c r="S174" s="4">
        <v>0</v>
      </c>
      <c r="T174" s="4">
        <v>0</v>
      </c>
      <c r="U174" s="4" t="s">
        <v>397</v>
      </c>
      <c r="V174" s="4">
        <v>950</v>
      </c>
      <c r="W174" s="4">
        <v>0</v>
      </c>
      <c r="X174" s="4">
        <v>0</v>
      </c>
      <c r="Y174" s="4">
        <v>320</v>
      </c>
      <c r="Z174" s="4" t="b">
        <v>0</v>
      </c>
      <c r="AA174" s="4" t="b">
        <v>1</v>
      </c>
      <c r="AB174" s="4" t="b">
        <v>0</v>
      </c>
      <c r="AC174" s="4" t="b">
        <v>0</v>
      </c>
      <c r="AD174" s="4" t="b">
        <v>0</v>
      </c>
      <c r="AE174" s="4" t="s">
        <v>70</v>
      </c>
      <c r="AF174" s="4" t="s">
        <v>70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 t="b">
        <v>0</v>
      </c>
      <c r="AM174" s="4">
        <v>0</v>
      </c>
      <c r="AN174" s="4" t="s">
        <v>118</v>
      </c>
      <c r="AO174" s="4" t="s">
        <v>67</v>
      </c>
      <c r="AP174" s="4">
        <v>779</v>
      </c>
      <c r="AQ174" s="4" t="b">
        <v>1</v>
      </c>
      <c r="AR174" s="4" t="b">
        <v>0</v>
      </c>
      <c r="AS174" s="4" t="s">
        <v>394</v>
      </c>
      <c r="AT174" s="4">
        <v>320</v>
      </c>
      <c r="AU174" s="4" t="s">
        <v>70</v>
      </c>
      <c r="AV174" s="4" t="s">
        <v>76</v>
      </c>
      <c r="AW174" s="4">
        <v>1</v>
      </c>
      <c r="AX174" s="4" t="s">
        <v>395</v>
      </c>
      <c r="AY174" s="4" t="b">
        <v>1</v>
      </c>
      <c r="AZ174" s="4">
        <v>0</v>
      </c>
      <c r="BA174" s="4" t="s">
        <v>70</v>
      </c>
      <c r="BB174" s="4" t="b">
        <v>1</v>
      </c>
      <c r="BC174" s="4" t="b">
        <v>0</v>
      </c>
      <c r="BD174" s="4">
        <v>173</v>
      </c>
      <c r="BE174" s="4" t="s">
        <v>69</v>
      </c>
      <c r="BF174" s="4">
        <v>0</v>
      </c>
      <c r="BG174" s="4">
        <v>0</v>
      </c>
      <c r="BH174" s="4">
        <v>0</v>
      </c>
      <c r="BI174" s="4">
        <v>0</v>
      </c>
      <c r="BJ174" s="4">
        <v>171</v>
      </c>
      <c r="BK174" s="4" t="s">
        <v>70</v>
      </c>
      <c r="BL174" s="4" t="b">
        <v>0</v>
      </c>
      <c r="BM174" s="4">
        <v>950</v>
      </c>
      <c r="BN174" s="4">
        <v>0</v>
      </c>
    </row>
    <row r="175" spans="1:66" x14ac:dyDescent="0.3">
      <c r="A175" s="4">
        <v>0</v>
      </c>
      <c r="B175" s="4">
        <v>0</v>
      </c>
      <c r="C175" s="4">
        <v>0</v>
      </c>
      <c r="D175" s="4">
        <v>0</v>
      </c>
      <c r="E175" s="4">
        <v>1</v>
      </c>
      <c r="F175" s="4">
        <v>0</v>
      </c>
      <c r="G175" s="4">
        <v>0</v>
      </c>
      <c r="H175" s="4" t="s">
        <v>70</v>
      </c>
      <c r="I175" s="4" t="s">
        <v>398</v>
      </c>
      <c r="J175" s="4">
        <v>0</v>
      </c>
      <c r="K175" s="4" t="b">
        <v>0</v>
      </c>
      <c r="L175" s="4" t="s">
        <v>66</v>
      </c>
      <c r="M175" s="4">
        <v>2</v>
      </c>
      <c r="N175" s="4">
        <v>0</v>
      </c>
      <c r="O175" s="4">
        <v>0</v>
      </c>
      <c r="P175" s="4">
        <v>0</v>
      </c>
      <c r="Q175" s="4">
        <v>0</v>
      </c>
      <c r="R175" s="4" t="s">
        <v>71</v>
      </c>
      <c r="S175" s="4">
        <v>0</v>
      </c>
      <c r="T175" s="4">
        <v>0</v>
      </c>
      <c r="U175" s="4" t="s">
        <v>399</v>
      </c>
      <c r="V175" s="4">
        <v>950</v>
      </c>
      <c r="W175" s="4">
        <v>0</v>
      </c>
      <c r="X175" s="4">
        <v>0</v>
      </c>
      <c r="Y175" s="4">
        <v>321</v>
      </c>
      <c r="Z175" s="4" t="b">
        <v>0</v>
      </c>
      <c r="AA175" s="4" t="b">
        <v>1</v>
      </c>
      <c r="AB175" s="4" t="b">
        <v>0</v>
      </c>
      <c r="AC175" s="4" t="b">
        <v>0</v>
      </c>
      <c r="AD175" s="4" t="b">
        <v>0</v>
      </c>
      <c r="AE175" s="4" t="s">
        <v>70</v>
      </c>
      <c r="AF175" s="4" t="s">
        <v>70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 t="b">
        <v>0</v>
      </c>
      <c r="AM175" s="4">
        <v>0</v>
      </c>
      <c r="AN175" s="4" t="s">
        <v>118</v>
      </c>
      <c r="AO175" s="4" t="s">
        <v>67</v>
      </c>
      <c r="AP175" s="4">
        <v>741</v>
      </c>
      <c r="AQ175" s="4" t="b">
        <v>1</v>
      </c>
      <c r="AR175" s="4" t="b">
        <v>0</v>
      </c>
      <c r="AS175" s="4" t="s">
        <v>400</v>
      </c>
      <c r="AT175" s="4">
        <v>321</v>
      </c>
      <c r="AU175" s="4" t="s">
        <v>70</v>
      </c>
      <c r="AV175" s="4" t="s">
        <v>76</v>
      </c>
      <c r="AW175" s="4">
        <v>1</v>
      </c>
      <c r="AX175" s="4" t="s">
        <v>394</v>
      </c>
      <c r="AY175" s="4" t="b">
        <v>1</v>
      </c>
      <c r="AZ175" s="4">
        <v>0</v>
      </c>
      <c r="BA175" s="4" t="s">
        <v>70</v>
      </c>
      <c r="BB175" s="4" t="b">
        <v>0</v>
      </c>
      <c r="BC175" s="4" t="b">
        <v>0</v>
      </c>
      <c r="BD175" s="4">
        <v>174</v>
      </c>
      <c r="BE175" s="4" t="s">
        <v>69</v>
      </c>
      <c r="BF175" s="4">
        <v>0</v>
      </c>
      <c r="BG175" s="4">
        <v>0</v>
      </c>
      <c r="BH175" s="4">
        <v>0</v>
      </c>
      <c r="BI175" s="4">
        <v>85.5</v>
      </c>
      <c r="BJ175" s="4">
        <v>209</v>
      </c>
      <c r="BK175" s="4" t="s">
        <v>70</v>
      </c>
      <c r="BL175" s="4" t="b">
        <v>0</v>
      </c>
      <c r="BM175" s="4">
        <v>950</v>
      </c>
      <c r="BN175" s="4">
        <v>0</v>
      </c>
    </row>
    <row r="176" spans="1:66" x14ac:dyDescent="0.3">
      <c r="A176" s="4">
        <v>0</v>
      </c>
      <c r="B176" s="4">
        <v>0</v>
      </c>
      <c r="C176" s="4">
        <v>0</v>
      </c>
      <c r="D176" s="4">
        <v>0</v>
      </c>
      <c r="E176" s="4">
        <v>1</v>
      </c>
      <c r="F176" s="4">
        <v>0</v>
      </c>
      <c r="G176" s="4">
        <v>0</v>
      </c>
      <c r="H176" s="4" t="s">
        <v>70</v>
      </c>
      <c r="I176" s="4" t="s">
        <v>398</v>
      </c>
      <c r="J176" s="4">
        <v>0</v>
      </c>
      <c r="K176" s="4" t="b">
        <v>0</v>
      </c>
      <c r="L176" s="4" t="s">
        <v>66</v>
      </c>
      <c r="M176" s="4">
        <v>21</v>
      </c>
      <c r="N176" s="4">
        <v>0</v>
      </c>
      <c r="O176" s="4">
        <v>0</v>
      </c>
      <c r="P176" s="4">
        <v>0</v>
      </c>
      <c r="Q176" s="4">
        <v>0</v>
      </c>
      <c r="R176" s="4" t="s">
        <v>252</v>
      </c>
      <c r="S176" s="4">
        <v>0</v>
      </c>
      <c r="T176" s="4">
        <v>0</v>
      </c>
      <c r="U176" s="4" t="s">
        <v>401</v>
      </c>
      <c r="V176" s="4">
        <v>950</v>
      </c>
      <c r="W176" s="4">
        <v>0</v>
      </c>
      <c r="X176" s="4">
        <v>0</v>
      </c>
      <c r="Y176" s="4">
        <v>322</v>
      </c>
      <c r="Z176" s="4" t="b">
        <v>0</v>
      </c>
      <c r="AA176" s="4" t="b">
        <v>1</v>
      </c>
      <c r="AB176" s="4" t="b">
        <v>0</v>
      </c>
      <c r="AC176" s="4" t="b">
        <v>0</v>
      </c>
      <c r="AD176" s="4" t="b">
        <v>0</v>
      </c>
      <c r="AE176" s="4" t="s">
        <v>70</v>
      </c>
      <c r="AF176" s="4" t="s">
        <v>70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 t="b">
        <v>0</v>
      </c>
      <c r="AM176" s="4">
        <v>0</v>
      </c>
      <c r="AN176" s="4" t="s">
        <v>118</v>
      </c>
      <c r="AO176" s="4" t="s">
        <v>67</v>
      </c>
      <c r="AP176" s="4">
        <v>779</v>
      </c>
      <c r="AQ176" s="4" t="b">
        <v>1</v>
      </c>
      <c r="AR176" s="4" t="b">
        <v>0</v>
      </c>
      <c r="AS176" s="4" t="s">
        <v>400</v>
      </c>
      <c r="AT176" s="4">
        <v>322</v>
      </c>
      <c r="AU176" s="4" t="s">
        <v>70</v>
      </c>
      <c r="AV176" s="4" t="s">
        <v>76</v>
      </c>
      <c r="AW176" s="4">
        <v>1</v>
      </c>
      <c r="AX176" s="4" t="s">
        <v>394</v>
      </c>
      <c r="AY176" s="4" t="b">
        <v>1</v>
      </c>
      <c r="AZ176" s="4">
        <v>0</v>
      </c>
      <c r="BA176" s="4" t="s">
        <v>70</v>
      </c>
      <c r="BB176" s="4" t="b">
        <v>0</v>
      </c>
      <c r="BC176" s="4" t="b">
        <v>0</v>
      </c>
      <c r="BD176" s="4">
        <v>175</v>
      </c>
      <c r="BE176" s="4" t="s">
        <v>69</v>
      </c>
      <c r="BF176" s="4">
        <v>0</v>
      </c>
      <c r="BG176" s="4">
        <v>0</v>
      </c>
      <c r="BH176" s="4">
        <v>0</v>
      </c>
      <c r="BI176" s="4">
        <v>85.5</v>
      </c>
      <c r="BJ176" s="4">
        <v>171</v>
      </c>
      <c r="BK176" s="4" t="s">
        <v>70</v>
      </c>
      <c r="BL176" s="4" t="b">
        <v>0</v>
      </c>
      <c r="BM176" s="4">
        <v>950</v>
      </c>
      <c r="BN176" s="4">
        <v>0</v>
      </c>
    </row>
    <row r="177" spans="1:66" x14ac:dyDescent="0.3">
      <c r="A177" s="4">
        <v>0</v>
      </c>
      <c r="B177" s="4">
        <v>0</v>
      </c>
      <c r="C177" s="4">
        <v>0</v>
      </c>
      <c r="D177" s="4">
        <v>0</v>
      </c>
      <c r="E177" s="4">
        <v>1</v>
      </c>
      <c r="F177" s="4">
        <v>0</v>
      </c>
      <c r="G177" s="4">
        <v>0</v>
      </c>
      <c r="H177" s="4" t="s">
        <v>70</v>
      </c>
      <c r="I177" s="4" t="s">
        <v>398</v>
      </c>
      <c r="J177" s="4">
        <v>0</v>
      </c>
      <c r="K177" s="4" t="b">
        <v>0</v>
      </c>
      <c r="L177" s="4" t="s">
        <v>66</v>
      </c>
      <c r="M177" s="4">
        <v>10</v>
      </c>
      <c r="N177" s="4">
        <v>0</v>
      </c>
      <c r="O177" s="4">
        <v>0</v>
      </c>
      <c r="P177" s="4">
        <v>0</v>
      </c>
      <c r="Q177" s="4">
        <v>0</v>
      </c>
      <c r="R177" s="4" t="s">
        <v>89</v>
      </c>
      <c r="S177" s="4">
        <v>0</v>
      </c>
      <c r="T177" s="4">
        <v>0</v>
      </c>
      <c r="U177" s="4" t="s">
        <v>402</v>
      </c>
      <c r="V177" s="4">
        <v>950</v>
      </c>
      <c r="W177" s="4">
        <v>0</v>
      </c>
      <c r="X177" s="4">
        <v>0</v>
      </c>
      <c r="Y177" s="4">
        <v>323</v>
      </c>
      <c r="Z177" s="4" t="b">
        <v>0</v>
      </c>
      <c r="AA177" s="4" t="b">
        <v>1</v>
      </c>
      <c r="AB177" s="4" t="b">
        <v>0</v>
      </c>
      <c r="AC177" s="4" t="b">
        <v>0</v>
      </c>
      <c r="AD177" s="4" t="b">
        <v>0</v>
      </c>
      <c r="AE177" s="4" t="s">
        <v>70</v>
      </c>
      <c r="AF177" s="4" t="s">
        <v>70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 t="b">
        <v>0</v>
      </c>
      <c r="AM177" s="4">
        <v>0</v>
      </c>
      <c r="AN177" s="4" t="s">
        <v>118</v>
      </c>
      <c r="AO177" s="4" t="s">
        <v>67</v>
      </c>
      <c r="AP177" s="4">
        <v>779</v>
      </c>
      <c r="AQ177" s="4" t="b">
        <v>1</v>
      </c>
      <c r="AR177" s="4" t="b">
        <v>0</v>
      </c>
      <c r="AS177" s="4" t="s">
        <v>400</v>
      </c>
      <c r="AT177" s="4">
        <v>323</v>
      </c>
      <c r="AU177" s="4" t="s">
        <v>70</v>
      </c>
      <c r="AV177" s="4" t="s">
        <v>76</v>
      </c>
      <c r="AW177" s="4">
        <v>1</v>
      </c>
      <c r="AX177" s="4" t="s">
        <v>394</v>
      </c>
      <c r="AY177" s="4" t="b">
        <v>1</v>
      </c>
      <c r="AZ177" s="4">
        <v>0</v>
      </c>
      <c r="BA177" s="4" t="s">
        <v>70</v>
      </c>
      <c r="BB177" s="4" t="b">
        <v>0</v>
      </c>
      <c r="BC177" s="4" t="b">
        <v>0</v>
      </c>
      <c r="BD177" s="4">
        <v>176</v>
      </c>
      <c r="BE177" s="4" t="s">
        <v>69</v>
      </c>
      <c r="BF177" s="4">
        <v>0</v>
      </c>
      <c r="BG177" s="4">
        <v>0</v>
      </c>
      <c r="BH177" s="4">
        <v>0</v>
      </c>
      <c r="BI177" s="4">
        <v>0</v>
      </c>
      <c r="BJ177" s="4">
        <v>171</v>
      </c>
      <c r="BK177" s="4" t="s">
        <v>70</v>
      </c>
      <c r="BL177" s="4" t="b">
        <v>0</v>
      </c>
      <c r="BM177" s="4">
        <v>950</v>
      </c>
      <c r="BN177" s="4">
        <v>0</v>
      </c>
    </row>
    <row r="178" spans="1:66" x14ac:dyDescent="0.3">
      <c r="A178" s="4">
        <v>0</v>
      </c>
      <c r="B178" s="4">
        <v>0</v>
      </c>
      <c r="C178" s="4">
        <v>0</v>
      </c>
      <c r="D178" s="4">
        <v>0</v>
      </c>
      <c r="E178" s="4">
        <v>1</v>
      </c>
      <c r="F178" s="4">
        <v>0</v>
      </c>
      <c r="G178" s="4">
        <v>0</v>
      </c>
      <c r="H178" s="4" t="s">
        <v>70</v>
      </c>
      <c r="I178" s="4" t="s">
        <v>403</v>
      </c>
      <c r="J178" s="4">
        <v>0</v>
      </c>
      <c r="K178" s="4" t="b">
        <v>0</v>
      </c>
      <c r="L178" s="4" t="s">
        <v>66</v>
      </c>
      <c r="M178" s="4">
        <v>2</v>
      </c>
      <c r="N178" s="4">
        <v>0</v>
      </c>
      <c r="O178" s="4">
        <v>0</v>
      </c>
      <c r="P178" s="4">
        <v>0</v>
      </c>
      <c r="Q178" s="4">
        <v>0</v>
      </c>
      <c r="R178" s="4" t="s">
        <v>71</v>
      </c>
      <c r="S178" s="4">
        <v>0</v>
      </c>
      <c r="T178" s="4">
        <v>0</v>
      </c>
      <c r="U178" s="4" t="s">
        <v>404</v>
      </c>
      <c r="V178" s="4">
        <v>950</v>
      </c>
      <c r="W178" s="4">
        <v>0</v>
      </c>
      <c r="X178" s="4">
        <v>0</v>
      </c>
      <c r="Y178" s="4">
        <v>324</v>
      </c>
      <c r="Z178" s="4" t="b">
        <v>0</v>
      </c>
      <c r="AA178" s="4" t="b">
        <v>1</v>
      </c>
      <c r="AB178" s="4" t="b">
        <v>0</v>
      </c>
      <c r="AC178" s="4" t="b">
        <v>0</v>
      </c>
      <c r="AD178" s="4" t="b">
        <v>0</v>
      </c>
      <c r="AE178" s="4" t="s">
        <v>70</v>
      </c>
      <c r="AF178" s="4" t="s">
        <v>70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 t="b">
        <v>0</v>
      </c>
      <c r="AM178" s="4">
        <v>0</v>
      </c>
      <c r="AN178" s="4" t="s">
        <v>118</v>
      </c>
      <c r="AO178" s="4" t="s">
        <v>67</v>
      </c>
      <c r="AP178" s="4">
        <v>741</v>
      </c>
      <c r="AQ178" s="4" t="b">
        <v>1</v>
      </c>
      <c r="AR178" s="4" t="b">
        <v>0</v>
      </c>
      <c r="AS178" s="4" t="s">
        <v>405</v>
      </c>
      <c r="AT178" s="4">
        <v>324</v>
      </c>
      <c r="AU178" s="4" t="s">
        <v>70</v>
      </c>
      <c r="AV178" s="4" t="s">
        <v>76</v>
      </c>
      <c r="AW178" s="4">
        <v>1</v>
      </c>
      <c r="AX178" s="4" t="s">
        <v>400</v>
      </c>
      <c r="AY178" s="4" t="b">
        <v>1</v>
      </c>
      <c r="AZ178" s="4">
        <v>0</v>
      </c>
      <c r="BA178" s="4" t="s">
        <v>70</v>
      </c>
      <c r="BB178" s="4" t="b">
        <v>0</v>
      </c>
      <c r="BC178" s="4" t="b">
        <v>0</v>
      </c>
      <c r="BD178" s="4">
        <v>177</v>
      </c>
      <c r="BE178" s="4" t="s">
        <v>69</v>
      </c>
      <c r="BF178" s="4">
        <v>0</v>
      </c>
      <c r="BG178" s="4">
        <v>0</v>
      </c>
      <c r="BH178" s="4">
        <v>0</v>
      </c>
      <c r="BI178" s="4">
        <v>0</v>
      </c>
      <c r="BJ178" s="4">
        <v>209</v>
      </c>
      <c r="BK178" s="4" t="s">
        <v>70</v>
      </c>
      <c r="BL178" s="4" t="b">
        <v>0</v>
      </c>
      <c r="BM178" s="4">
        <v>950</v>
      </c>
      <c r="BN178" s="4">
        <v>0</v>
      </c>
    </row>
    <row r="179" spans="1:66" x14ac:dyDescent="0.3">
      <c r="A179" s="4">
        <v>0</v>
      </c>
      <c r="B179" s="4">
        <v>0</v>
      </c>
      <c r="C179" s="4">
        <v>0</v>
      </c>
      <c r="D179" s="4">
        <v>0</v>
      </c>
      <c r="E179" s="4">
        <v>1</v>
      </c>
      <c r="F179" s="4">
        <v>0</v>
      </c>
      <c r="G179" s="4">
        <v>0</v>
      </c>
      <c r="H179" s="4" t="s">
        <v>70</v>
      </c>
      <c r="I179" s="4" t="s">
        <v>403</v>
      </c>
      <c r="J179" s="4">
        <v>0</v>
      </c>
      <c r="K179" s="4" t="b">
        <v>0</v>
      </c>
      <c r="L179" s="4" t="s">
        <v>66</v>
      </c>
      <c r="M179" s="4">
        <v>21</v>
      </c>
      <c r="N179" s="4">
        <v>0</v>
      </c>
      <c r="O179" s="4">
        <v>0</v>
      </c>
      <c r="P179" s="4">
        <v>0</v>
      </c>
      <c r="Q179" s="4">
        <v>0</v>
      </c>
      <c r="R179" s="4" t="s">
        <v>252</v>
      </c>
      <c r="S179" s="4">
        <v>0</v>
      </c>
      <c r="T179" s="4">
        <v>0</v>
      </c>
      <c r="U179" s="4" t="s">
        <v>406</v>
      </c>
      <c r="V179" s="4">
        <v>950</v>
      </c>
      <c r="W179" s="4">
        <v>0</v>
      </c>
      <c r="X179" s="4">
        <v>0</v>
      </c>
      <c r="Y179" s="4">
        <v>325</v>
      </c>
      <c r="Z179" s="4" t="b">
        <v>0</v>
      </c>
      <c r="AA179" s="4" t="b">
        <v>1</v>
      </c>
      <c r="AB179" s="4" t="b">
        <v>0</v>
      </c>
      <c r="AC179" s="4" t="b">
        <v>0</v>
      </c>
      <c r="AD179" s="4" t="b">
        <v>0</v>
      </c>
      <c r="AE179" s="4" t="s">
        <v>70</v>
      </c>
      <c r="AF179" s="4" t="s">
        <v>70</v>
      </c>
      <c r="AG179" s="4">
        <v>0</v>
      </c>
      <c r="AH179" s="4">
        <v>0</v>
      </c>
      <c r="AI179" s="4">
        <v>0</v>
      </c>
      <c r="AJ179" s="4">
        <v>0</v>
      </c>
      <c r="AK179" s="4">
        <v>0</v>
      </c>
      <c r="AL179" s="4" t="b">
        <v>0</v>
      </c>
      <c r="AM179" s="4">
        <v>0</v>
      </c>
      <c r="AN179" s="4" t="s">
        <v>118</v>
      </c>
      <c r="AO179" s="4" t="s">
        <v>67</v>
      </c>
      <c r="AP179" s="4">
        <v>779</v>
      </c>
      <c r="AQ179" s="4" t="b">
        <v>1</v>
      </c>
      <c r="AR179" s="4" t="b">
        <v>0</v>
      </c>
      <c r="AS179" s="4" t="s">
        <v>405</v>
      </c>
      <c r="AT179" s="4">
        <v>325</v>
      </c>
      <c r="AU179" s="4" t="s">
        <v>70</v>
      </c>
      <c r="AV179" s="4" t="s">
        <v>76</v>
      </c>
      <c r="AW179" s="4">
        <v>1</v>
      </c>
      <c r="AX179" s="4" t="s">
        <v>400</v>
      </c>
      <c r="AY179" s="4" t="b">
        <v>1</v>
      </c>
      <c r="AZ179" s="4">
        <v>0</v>
      </c>
      <c r="BA179" s="4" t="s">
        <v>70</v>
      </c>
      <c r="BB179" s="4" t="b">
        <v>0</v>
      </c>
      <c r="BC179" s="4" t="b">
        <v>0</v>
      </c>
      <c r="BD179" s="4">
        <v>178</v>
      </c>
      <c r="BE179" s="4" t="s">
        <v>69</v>
      </c>
      <c r="BF179" s="4">
        <v>0</v>
      </c>
      <c r="BG179" s="4">
        <v>0</v>
      </c>
      <c r="BH179" s="4">
        <v>0</v>
      </c>
      <c r="BI179" s="4">
        <v>0</v>
      </c>
      <c r="BJ179" s="4">
        <v>171</v>
      </c>
      <c r="BK179" s="4" t="s">
        <v>70</v>
      </c>
      <c r="BL179" s="4" t="b">
        <v>0</v>
      </c>
      <c r="BM179" s="4">
        <v>950</v>
      </c>
      <c r="BN179" s="4">
        <v>0</v>
      </c>
    </row>
    <row r="180" spans="1:66" x14ac:dyDescent="0.3">
      <c r="A180" s="4">
        <v>0</v>
      </c>
      <c r="B180" s="4">
        <v>0</v>
      </c>
      <c r="C180" s="4">
        <v>0</v>
      </c>
      <c r="D180" s="4">
        <v>0</v>
      </c>
      <c r="E180" s="4">
        <v>1</v>
      </c>
      <c r="F180" s="4">
        <v>0</v>
      </c>
      <c r="G180" s="4">
        <v>0</v>
      </c>
      <c r="H180" s="4" t="s">
        <v>70</v>
      </c>
      <c r="I180" s="4" t="s">
        <v>403</v>
      </c>
      <c r="J180" s="4">
        <v>0</v>
      </c>
      <c r="K180" s="4" t="b">
        <v>0</v>
      </c>
      <c r="L180" s="4" t="s">
        <v>66</v>
      </c>
      <c r="M180" s="4">
        <v>10</v>
      </c>
      <c r="N180" s="4">
        <v>0</v>
      </c>
      <c r="O180" s="4">
        <v>0</v>
      </c>
      <c r="P180" s="4">
        <v>0</v>
      </c>
      <c r="Q180" s="4">
        <v>0</v>
      </c>
      <c r="R180" s="4" t="s">
        <v>89</v>
      </c>
      <c r="S180" s="4">
        <v>0</v>
      </c>
      <c r="T180" s="4">
        <v>0</v>
      </c>
      <c r="U180" s="4" t="s">
        <v>407</v>
      </c>
      <c r="V180" s="4">
        <v>950</v>
      </c>
      <c r="W180" s="4">
        <v>0</v>
      </c>
      <c r="X180" s="4">
        <v>0</v>
      </c>
      <c r="Y180" s="4">
        <v>326</v>
      </c>
      <c r="Z180" s="4" t="b">
        <v>0</v>
      </c>
      <c r="AA180" s="4" t="b">
        <v>1</v>
      </c>
      <c r="AB180" s="4" t="b">
        <v>0</v>
      </c>
      <c r="AC180" s="4" t="b">
        <v>0</v>
      </c>
      <c r="AD180" s="4" t="b">
        <v>0</v>
      </c>
      <c r="AE180" s="4" t="s">
        <v>70</v>
      </c>
      <c r="AF180" s="4" t="s">
        <v>70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 t="b">
        <v>0</v>
      </c>
      <c r="AM180" s="4">
        <v>0</v>
      </c>
      <c r="AN180" s="4" t="s">
        <v>118</v>
      </c>
      <c r="AO180" s="4" t="s">
        <v>67</v>
      </c>
      <c r="AP180" s="4">
        <v>779</v>
      </c>
      <c r="AQ180" s="4" t="b">
        <v>1</v>
      </c>
      <c r="AR180" s="4" t="b">
        <v>0</v>
      </c>
      <c r="AS180" s="4" t="s">
        <v>405</v>
      </c>
      <c r="AT180" s="4">
        <v>326</v>
      </c>
      <c r="AU180" s="4" t="s">
        <v>70</v>
      </c>
      <c r="AV180" s="4" t="s">
        <v>76</v>
      </c>
      <c r="AW180" s="4">
        <v>1</v>
      </c>
      <c r="AX180" s="4" t="s">
        <v>400</v>
      </c>
      <c r="AY180" s="4" t="b">
        <v>1</v>
      </c>
      <c r="AZ180" s="4">
        <v>0</v>
      </c>
      <c r="BA180" s="4" t="s">
        <v>70</v>
      </c>
      <c r="BB180" s="4" t="b">
        <v>0</v>
      </c>
      <c r="BC180" s="4" t="b">
        <v>0</v>
      </c>
      <c r="BD180" s="4">
        <v>179</v>
      </c>
      <c r="BE180" s="4" t="s">
        <v>69</v>
      </c>
      <c r="BF180" s="4">
        <v>0</v>
      </c>
      <c r="BG180" s="4">
        <v>0</v>
      </c>
      <c r="BH180" s="4">
        <v>0</v>
      </c>
      <c r="BI180" s="4">
        <v>85.5</v>
      </c>
      <c r="BJ180" s="4">
        <v>171</v>
      </c>
      <c r="BK180" s="4" t="s">
        <v>70</v>
      </c>
      <c r="BL180" s="4" t="b">
        <v>0</v>
      </c>
      <c r="BM180" s="4">
        <v>950</v>
      </c>
      <c r="BN180" s="4">
        <v>0</v>
      </c>
    </row>
    <row r="181" spans="1:66" x14ac:dyDescent="0.3">
      <c r="A181" s="4">
        <v>1</v>
      </c>
      <c r="B181" s="4">
        <v>0</v>
      </c>
      <c r="C181" s="4">
        <v>0</v>
      </c>
      <c r="D181" s="4">
        <v>0</v>
      </c>
      <c r="E181" s="4">
        <v>1</v>
      </c>
      <c r="F181" s="4">
        <v>0</v>
      </c>
      <c r="G181" s="4">
        <v>0</v>
      </c>
      <c r="H181" s="4" t="s">
        <v>70</v>
      </c>
      <c r="I181" s="4" t="s">
        <v>408</v>
      </c>
      <c r="J181" s="4">
        <v>0</v>
      </c>
      <c r="K181" s="4" t="b">
        <v>0</v>
      </c>
      <c r="L181" s="4" t="s">
        <v>66</v>
      </c>
      <c r="M181" s="4">
        <v>21</v>
      </c>
      <c r="N181" s="4">
        <v>0</v>
      </c>
      <c r="O181" s="4">
        <v>0</v>
      </c>
      <c r="P181" s="4">
        <v>0</v>
      </c>
      <c r="Q181" s="4">
        <v>0</v>
      </c>
      <c r="R181" s="4" t="s">
        <v>252</v>
      </c>
      <c r="S181" s="4">
        <v>0</v>
      </c>
      <c r="T181" s="4">
        <v>0</v>
      </c>
      <c r="U181" s="4" t="s">
        <v>409</v>
      </c>
      <c r="V181" s="4">
        <v>951</v>
      </c>
      <c r="W181" s="4">
        <v>1</v>
      </c>
      <c r="X181" s="4">
        <v>0</v>
      </c>
      <c r="Y181" s="4">
        <v>328</v>
      </c>
      <c r="Z181" s="4" t="b">
        <v>0</v>
      </c>
      <c r="AA181" s="4" t="b">
        <v>1</v>
      </c>
      <c r="AB181" s="4" t="b">
        <v>0</v>
      </c>
      <c r="AC181" s="4" t="b">
        <v>0</v>
      </c>
      <c r="AD181" s="4" t="b">
        <v>0</v>
      </c>
      <c r="AE181" s="4" t="s">
        <v>70</v>
      </c>
      <c r="AF181" s="4" t="s">
        <v>70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 t="b">
        <v>0</v>
      </c>
      <c r="AM181" s="4">
        <v>0</v>
      </c>
      <c r="AN181" s="4" t="s">
        <v>192</v>
      </c>
      <c r="AO181" s="4" t="s">
        <v>67</v>
      </c>
      <c r="AP181" s="4">
        <v>779</v>
      </c>
      <c r="AQ181" s="4" t="b">
        <v>1</v>
      </c>
      <c r="AR181" s="4" t="b">
        <v>0</v>
      </c>
      <c r="AS181" s="4" t="s">
        <v>410</v>
      </c>
      <c r="AT181" s="4">
        <v>328</v>
      </c>
      <c r="AU181" s="4" t="s">
        <v>70</v>
      </c>
      <c r="AV181" s="4" t="s">
        <v>76</v>
      </c>
      <c r="AW181" s="4">
        <v>1</v>
      </c>
      <c r="AX181" s="4" t="s">
        <v>405</v>
      </c>
      <c r="AY181" s="4" t="b">
        <v>1</v>
      </c>
      <c r="AZ181" s="4">
        <v>0</v>
      </c>
      <c r="BA181" s="4" t="s">
        <v>70</v>
      </c>
      <c r="BB181" s="4" t="b">
        <v>0</v>
      </c>
      <c r="BC181" s="4" t="b">
        <v>0</v>
      </c>
      <c r="BD181" s="4">
        <v>180</v>
      </c>
      <c r="BE181" s="4" t="s">
        <v>69</v>
      </c>
      <c r="BF181" s="4">
        <v>0</v>
      </c>
      <c r="BG181" s="4">
        <v>0</v>
      </c>
      <c r="BH181" s="4">
        <v>0</v>
      </c>
      <c r="BI181" s="4">
        <v>85.5</v>
      </c>
      <c r="BJ181" s="4">
        <v>172</v>
      </c>
      <c r="BK181" s="4" t="s">
        <v>70</v>
      </c>
      <c r="BL181" s="4" t="b">
        <v>0</v>
      </c>
      <c r="BM181" s="4">
        <v>950</v>
      </c>
      <c r="BN181" s="4">
        <v>0</v>
      </c>
    </row>
    <row r="182" spans="1:66" x14ac:dyDescent="0.3">
      <c r="A182" s="4">
        <v>0</v>
      </c>
      <c r="B182" s="4">
        <v>0</v>
      </c>
      <c r="C182" s="4">
        <v>0</v>
      </c>
      <c r="D182" s="4">
        <v>0</v>
      </c>
      <c r="E182" s="4">
        <v>1</v>
      </c>
      <c r="F182" s="4">
        <v>0</v>
      </c>
      <c r="G182" s="4">
        <v>0</v>
      </c>
      <c r="H182" s="4" t="s">
        <v>70</v>
      </c>
      <c r="I182" s="4" t="s">
        <v>411</v>
      </c>
      <c r="J182" s="4">
        <v>0</v>
      </c>
      <c r="K182" s="4" t="b">
        <v>0</v>
      </c>
      <c r="L182" s="4" t="s">
        <v>66</v>
      </c>
      <c r="M182" s="4">
        <v>10</v>
      </c>
      <c r="N182" s="4">
        <v>0</v>
      </c>
      <c r="O182" s="4">
        <v>0</v>
      </c>
      <c r="P182" s="4">
        <v>0</v>
      </c>
      <c r="Q182" s="4">
        <v>0</v>
      </c>
      <c r="R182" s="4" t="s">
        <v>89</v>
      </c>
      <c r="S182" s="4">
        <v>0</v>
      </c>
      <c r="T182" s="4">
        <v>0</v>
      </c>
      <c r="U182" s="4" t="s">
        <v>412</v>
      </c>
      <c r="V182" s="4">
        <v>950</v>
      </c>
      <c r="W182" s="4">
        <v>0</v>
      </c>
      <c r="X182" s="4">
        <v>0</v>
      </c>
      <c r="Y182" s="4">
        <v>329</v>
      </c>
      <c r="Z182" s="4" t="b">
        <v>0</v>
      </c>
      <c r="AA182" s="4" t="b">
        <v>1</v>
      </c>
      <c r="AB182" s="4" t="b">
        <v>0</v>
      </c>
      <c r="AC182" s="4" t="b">
        <v>0</v>
      </c>
      <c r="AD182" s="4" t="b">
        <v>0</v>
      </c>
      <c r="AE182" s="4" t="s">
        <v>70</v>
      </c>
      <c r="AF182" s="4" t="s">
        <v>70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 t="b">
        <v>0</v>
      </c>
      <c r="AM182" s="4">
        <v>0</v>
      </c>
      <c r="AN182" s="4" t="s">
        <v>118</v>
      </c>
      <c r="AO182" s="4" t="s">
        <v>67</v>
      </c>
      <c r="AP182" s="4">
        <v>779</v>
      </c>
      <c r="AQ182" s="4" t="b">
        <v>1</v>
      </c>
      <c r="AR182" s="4" t="b">
        <v>0</v>
      </c>
      <c r="AS182" s="4" t="s">
        <v>410</v>
      </c>
      <c r="AT182" s="4">
        <v>329</v>
      </c>
      <c r="AU182" s="4" t="s">
        <v>70</v>
      </c>
      <c r="AV182" s="4" t="s">
        <v>76</v>
      </c>
      <c r="AW182" s="4">
        <v>1</v>
      </c>
      <c r="AX182" s="4" t="s">
        <v>405</v>
      </c>
      <c r="AY182" s="4" t="b">
        <v>1</v>
      </c>
      <c r="AZ182" s="4">
        <v>0</v>
      </c>
      <c r="BA182" s="4" t="s">
        <v>70</v>
      </c>
      <c r="BB182" s="4" t="b">
        <v>1</v>
      </c>
      <c r="BC182" s="4" t="b">
        <v>0</v>
      </c>
      <c r="BD182" s="4">
        <v>181</v>
      </c>
      <c r="BE182" s="4" t="s">
        <v>69</v>
      </c>
      <c r="BF182" s="4">
        <v>0</v>
      </c>
      <c r="BG182" s="4">
        <v>0</v>
      </c>
      <c r="BH182" s="4">
        <v>0</v>
      </c>
      <c r="BI182" s="4">
        <v>85.5</v>
      </c>
      <c r="BJ182" s="4">
        <v>171</v>
      </c>
      <c r="BK182" s="4" t="s">
        <v>70</v>
      </c>
      <c r="BL182" s="4" t="b">
        <v>0</v>
      </c>
      <c r="BM182" s="4">
        <v>950</v>
      </c>
      <c r="BN182" s="4">
        <v>0</v>
      </c>
    </row>
    <row r="183" spans="1:66" x14ac:dyDescent="0.3">
      <c r="A183" s="4">
        <v>0</v>
      </c>
      <c r="B183" s="4">
        <v>0</v>
      </c>
      <c r="C183" s="4">
        <v>0</v>
      </c>
      <c r="D183" s="4">
        <v>0</v>
      </c>
      <c r="E183" s="4">
        <v>1</v>
      </c>
      <c r="F183" s="4">
        <v>0</v>
      </c>
      <c r="G183" s="4">
        <v>0</v>
      </c>
      <c r="H183" s="4" t="s">
        <v>70</v>
      </c>
      <c r="I183" s="4" t="s">
        <v>408</v>
      </c>
      <c r="J183" s="4">
        <v>0</v>
      </c>
      <c r="K183" s="4" t="b">
        <v>0</v>
      </c>
      <c r="L183" s="4" t="s">
        <v>66</v>
      </c>
      <c r="M183" s="4">
        <v>21</v>
      </c>
      <c r="N183" s="4">
        <v>0</v>
      </c>
      <c r="O183" s="4">
        <v>0</v>
      </c>
      <c r="P183" s="4">
        <v>0</v>
      </c>
      <c r="Q183" s="4">
        <v>0</v>
      </c>
      <c r="R183" s="4" t="s">
        <v>252</v>
      </c>
      <c r="S183" s="4">
        <v>0</v>
      </c>
      <c r="T183" s="4">
        <v>0</v>
      </c>
      <c r="U183" s="4" t="s">
        <v>413</v>
      </c>
      <c r="V183" s="4">
        <v>950</v>
      </c>
      <c r="W183" s="4">
        <v>0</v>
      </c>
      <c r="X183" s="4">
        <v>0</v>
      </c>
      <c r="Y183" s="4">
        <v>330</v>
      </c>
      <c r="Z183" s="4" t="b">
        <v>0</v>
      </c>
      <c r="AA183" s="4" t="b">
        <v>1</v>
      </c>
      <c r="AB183" s="4" t="b">
        <v>0</v>
      </c>
      <c r="AC183" s="4" t="b">
        <v>0</v>
      </c>
      <c r="AD183" s="4" t="b">
        <v>0</v>
      </c>
      <c r="AE183" s="4" t="s">
        <v>70</v>
      </c>
      <c r="AF183" s="4" t="s">
        <v>70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 t="b">
        <v>0</v>
      </c>
      <c r="AM183" s="4">
        <v>0</v>
      </c>
      <c r="AN183" s="4" t="s">
        <v>118</v>
      </c>
      <c r="AO183" s="4" t="s">
        <v>67</v>
      </c>
      <c r="AP183" s="4">
        <v>779</v>
      </c>
      <c r="AQ183" s="4" t="b">
        <v>1</v>
      </c>
      <c r="AR183" s="4" t="b">
        <v>0</v>
      </c>
      <c r="AS183" s="4" t="s">
        <v>414</v>
      </c>
      <c r="AT183" s="4">
        <v>330</v>
      </c>
      <c r="AU183" s="4" t="s">
        <v>70</v>
      </c>
      <c r="AV183" s="4" t="s">
        <v>76</v>
      </c>
      <c r="AW183" s="4">
        <v>1</v>
      </c>
      <c r="AX183" s="4" t="s">
        <v>410</v>
      </c>
      <c r="AY183" s="4" t="b">
        <v>1</v>
      </c>
      <c r="AZ183" s="4">
        <v>0</v>
      </c>
      <c r="BA183" s="4" t="s">
        <v>70</v>
      </c>
      <c r="BB183" s="4" t="b">
        <v>0</v>
      </c>
      <c r="BC183" s="4" t="b">
        <v>0</v>
      </c>
      <c r="BD183" s="4">
        <v>182</v>
      </c>
      <c r="BE183" s="4" t="s">
        <v>69</v>
      </c>
      <c r="BF183" s="4">
        <v>0</v>
      </c>
      <c r="BG183" s="4">
        <v>0</v>
      </c>
      <c r="BH183" s="4">
        <v>0</v>
      </c>
      <c r="BI183" s="4">
        <v>85.5</v>
      </c>
      <c r="BJ183" s="4">
        <v>171</v>
      </c>
      <c r="BK183" s="4" t="s">
        <v>70</v>
      </c>
      <c r="BL183" s="4" t="b">
        <v>0</v>
      </c>
      <c r="BM183" s="4">
        <v>950</v>
      </c>
      <c r="BN183" s="4">
        <v>0</v>
      </c>
    </row>
    <row r="184" spans="1:66" x14ac:dyDescent="0.3">
      <c r="A184" s="4">
        <v>0</v>
      </c>
      <c r="B184" s="4">
        <v>0</v>
      </c>
      <c r="C184" s="4">
        <v>0</v>
      </c>
      <c r="D184" s="4">
        <v>0</v>
      </c>
      <c r="E184" s="4">
        <v>1</v>
      </c>
      <c r="F184" s="4">
        <v>0</v>
      </c>
      <c r="G184" s="4">
        <v>0</v>
      </c>
      <c r="H184" s="4" t="s">
        <v>70</v>
      </c>
      <c r="I184" s="4" t="s">
        <v>408</v>
      </c>
      <c r="J184" s="4">
        <v>0</v>
      </c>
      <c r="K184" s="4" t="b">
        <v>0</v>
      </c>
      <c r="L184" s="4" t="s">
        <v>66</v>
      </c>
      <c r="M184" s="4">
        <v>21</v>
      </c>
      <c r="N184" s="4">
        <v>0</v>
      </c>
      <c r="O184" s="4">
        <v>0</v>
      </c>
      <c r="P184" s="4">
        <v>0</v>
      </c>
      <c r="Q184" s="4">
        <v>0</v>
      </c>
      <c r="R184" s="4" t="s">
        <v>252</v>
      </c>
      <c r="S184" s="4">
        <v>0</v>
      </c>
      <c r="T184" s="4">
        <v>0</v>
      </c>
      <c r="U184" s="4" t="s">
        <v>415</v>
      </c>
      <c r="V184" s="4">
        <v>950</v>
      </c>
      <c r="W184" s="4">
        <v>0</v>
      </c>
      <c r="X184" s="4">
        <v>0</v>
      </c>
      <c r="Y184" s="4">
        <v>331</v>
      </c>
      <c r="Z184" s="4" t="b">
        <v>0</v>
      </c>
      <c r="AA184" s="4" t="b">
        <v>1</v>
      </c>
      <c r="AB184" s="4" t="b">
        <v>0</v>
      </c>
      <c r="AC184" s="4" t="b">
        <v>0</v>
      </c>
      <c r="AD184" s="4" t="b">
        <v>0</v>
      </c>
      <c r="AE184" s="4" t="s">
        <v>70</v>
      </c>
      <c r="AF184" s="4" t="s">
        <v>70</v>
      </c>
      <c r="AG184" s="4">
        <v>0</v>
      </c>
      <c r="AH184" s="4">
        <v>0</v>
      </c>
      <c r="AI184" s="4">
        <v>0</v>
      </c>
      <c r="AJ184" s="4">
        <v>0</v>
      </c>
      <c r="AK184" s="4">
        <v>0</v>
      </c>
      <c r="AL184" s="4" t="b">
        <v>0</v>
      </c>
      <c r="AM184" s="4">
        <v>0</v>
      </c>
      <c r="AN184" s="4" t="s">
        <v>118</v>
      </c>
      <c r="AO184" s="4" t="s">
        <v>67</v>
      </c>
      <c r="AP184" s="4">
        <v>779</v>
      </c>
      <c r="AQ184" s="4" t="b">
        <v>1</v>
      </c>
      <c r="AR184" s="4" t="b">
        <v>0</v>
      </c>
      <c r="AS184" s="4" t="s">
        <v>416</v>
      </c>
      <c r="AT184" s="4">
        <v>331</v>
      </c>
      <c r="AU184" s="4" t="s">
        <v>70</v>
      </c>
      <c r="AV184" s="4" t="s">
        <v>76</v>
      </c>
      <c r="AW184" s="4">
        <v>1</v>
      </c>
      <c r="AX184" s="4" t="s">
        <v>414</v>
      </c>
      <c r="AY184" s="4" t="b">
        <v>1</v>
      </c>
      <c r="AZ184" s="4">
        <v>0</v>
      </c>
      <c r="BA184" s="4" t="s">
        <v>70</v>
      </c>
      <c r="BB184" s="4" t="b">
        <v>0</v>
      </c>
      <c r="BC184" s="4" t="b">
        <v>0</v>
      </c>
      <c r="BD184" s="4">
        <v>183</v>
      </c>
      <c r="BE184" s="4" t="s">
        <v>69</v>
      </c>
      <c r="BF184" s="4">
        <v>0</v>
      </c>
      <c r="BG184" s="4">
        <v>0</v>
      </c>
      <c r="BH184" s="4">
        <v>0</v>
      </c>
      <c r="BI184" s="4">
        <v>85.5</v>
      </c>
      <c r="BJ184" s="4">
        <v>171</v>
      </c>
      <c r="BK184" s="4" t="s">
        <v>70</v>
      </c>
      <c r="BL184" s="4" t="b">
        <v>0</v>
      </c>
      <c r="BM184" s="4">
        <v>950</v>
      </c>
      <c r="BN184" s="4">
        <v>0</v>
      </c>
    </row>
    <row r="185" spans="1:66" x14ac:dyDescent="0.3">
      <c r="A185" s="4">
        <v>0</v>
      </c>
      <c r="B185" s="4">
        <v>0</v>
      </c>
      <c r="C185" s="4">
        <v>0</v>
      </c>
      <c r="D185" s="4">
        <v>0</v>
      </c>
      <c r="E185" s="4">
        <v>1</v>
      </c>
      <c r="F185" s="4">
        <v>0</v>
      </c>
      <c r="G185" s="4">
        <v>0</v>
      </c>
      <c r="H185" s="4" t="s">
        <v>70</v>
      </c>
      <c r="I185" s="4" t="s">
        <v>408</v>
      </c>
      <c r="J185" s="4">
        <v>0</v>
      </c>
      <c r="K185" s="4" t="b">
        <v>0</v>
      </c>
      <c r="L185" s="4" t="s">
        <v>66</v>
      </c>
      <c r="M185" s="4">
        <v>21</v>
      </c>
      <c r="N185" s="4">
        <v>0</v>
      </c>
      <c r="O185" s="4">
        <v>0</v>
      </c>
      <c r="P185" s="4">
        <v>0</v>
      </c>
      <c r="Q185" s="4">
        <v>0</v>
      </c>
      <c r="R185" s="4" t="s">
        <v>252</v>
      </c>
      <c r="S185" s="4">
        <v>0</v>
      </c>
      <c r="T185" s="4">
        <v>0</v>
      </c>
      <c r="U185" s="4" t="s">
        <v>417</v>
      </c>
      <c r="V185" s="4">
        <v>950</v>
      </c>
      <c r="W185" s="4">
        <v>0</v>
      </c>
      <c r="X185" s="4">
        <v>0</v>
      </c>
      <c r="Y185" s="4">
        <v>332</v>
      </c>
      <c r="Z185" s="4" t="b">
        <v>0</v>
      </c>
      <c r="AA185" s="4" t="b">
        <v>1</v>
      </c>
      <c r="AB185" s="4" t="b">
        <v>0</v>
      </c>
      <c r="AC185" s="4" t="b">
        <v>0</v>
      </c>
      <c r="AD185" s="4" t="b">
        <v>0</v>
      </c>
      <c r="AE185" s="4" t="s">
        <v>70</v>
      </c>
      <c r="AF185" s="4" t="s">
        <v>70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 t="b">
        <v>0</v>
      </c>
      <c r="AM185" s="4">
        <v>0</v>
      </c>
      <c r="AN185" s="4" t="s">
        <v>118</v>
      </c>
      <c r="AO185" s="4" t="s">
        <v>67</v>
      </c>
      <c r="AP185" s="4">
        <v>779</v>
      </c>
      <c r="AQ185" s="4" t="b">
        <v>1</v>
      </c>
      <c r="AR185" s="4" t="b">
        <v>0</v>
      </c>
      <c r="AS185" s="4" t="s">
        <v>418</v>
      </c>
      <c r="AT185" s="4">
        <v>332</v>
      </c>
      <c r="AU185" s="4" t="s">
        <v>70</v>
      </c>
      <c r="AV185" s="4" t="s">
        <v>76</v>
      </c>
      <c r="AW185" s="4">
        <v>1</v>
      </c>
      <c r="AX185" s="4" t="s">
        <v>416</v>
      </c>
      <c r="AY185" s="4" t="b">
        <v>1</v>
      </c>
      <c r="AZ185" s="4">
        <v>0</v>
      </c>
      <c r="BA185" s="4" t="s">
        <v>70</v>
      </c>
      <c r="BB185" s="4" t="b">
        <v>0</v>
      </c>
      <c r="BC185" s="4" t="b">
        <v>0</v>
      </c>
      <c r="BD185" s="4">
        <v>184</v>
      </c>
      <c r="BE185" s="4" t="s">
        <v>69</v>
      </c>
      <c r="BF185" s="4">
        <v>0</v>
      </c>
      <c r="BG185" s="4">
        <v>0</v>
      </c>
      <c r="BH185" s="4">
        <v>0</v>
      </c>
      <c r="BI185" s="4">
        <v>85.5</v>
      </c>
      <c r="BJ185" s="4">
        <v>171</v>
      </c>
      <c r="BK185" s="4" t="s">
        <v>70</v>
      </c>
      <c r="BL185" s="4" t="b">
        <v>0</v>
      </c>
      <c r="BM185" s="4">
        <v>950</v>
      </c>
      <c r="BN185" s="4">
        <v>0</v>
      </c>
    </row>
    <row r="186" spans="1:66" x14ac:dyDescent="0.3">
      <c r="A186" s="4">
        <v>0</v>
      </c>
      <c r="B186" s="4">
        <v>0</v>
      </c>
      <c r="C186" s="4">
        <v>0</v>
      </c>
      <c r="D186" s="4">
        <v>0</v>
      </c>
      <c r="E186" s="4">
        <v>1</v>
      </c>
      <c r="F186" s="4">
        <v>0</v>
      </c>
      <c r="G186" s="4">
        <v>0</v>
      </c>
      <c r="H186" s="4" t="s">
        <v>70</v>
      </c>
      <c r="I186" s="4" t="s">
        <v>411</v>
      </c>
      <c r="J186" s="4">
        <v>0</v>
      </c>
      <c r="K186" s="4" t="b">
        <v>0</v>
      </c>
      <c r="L186" s="4" t="s">
        <v>66</v>
      </c>
      <c r="M186" s="4">
        <v>2</v>
      </c>
      <c r="N186" s="4">
        <v>0</v>
      </c>
      <c r="O186" s="4">
        <v>0</v>
      </c>
      <c r="P186" s="4">
        <v>0</v>
      </c>
      <c r="Q186" s="4">
        <v>0</v>
      </c>
      <c r="R186" s="4" t="s">
        <v>71</v>
      </c>
      <c r="S186" s="4">
        <v>0</v>
      </c>
      <c r="T186" s="4">
        <v>0</v>
      </c>
      <c r="U186" s="4" t="s">
        <v>419</v>
      </c>
      <c r="V186" s="4">
        <v>950</v>
      </c>
      <c r="W186" s="4">
        <v>0</v>
      </c>
      <c r="X186" s="4">
        <v>0</v>
      </c>
      <c r="Y186" s="4">
        <v>334</v>
      </c>
      <c r="Z186" s="4" t="b">
        <v>0</v>
      </c>
      <c r="AA186" s="4" t="b">
        <v>1</v>
      </c>
      <c r="AB186" s="4" t="b">
        <v>0</v>
      </c>
      <c r="AC186" s="4" t="b">
        <v>0</v>
      </c>
      <c r="AD186" s="4" t="b">
        <v>0</v>
      </c>
      <c r="AE186" s="4" t="s">
        <v>70</v>
      </c>
      <c r="AF186" s="4" t="s">
        <v>70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 t="b">
        <v>0</v>
      </c>
      <c r="AM186" s="4">
        <v>0</v>
      </c>
      <c r="AN186" s="4" t="s">
        <v>118</v>
      </c>
      <c r="AO186" s="4" t="s">
        <v>67</v>
      </c>
      <c r="AP186" s="4">
        <v>741</v>
      </c>
      <c r="AQ186" s="4" t="b">
        <v>1</v>
      </c>
      <c r="AR186" s="4" t="b">
        <v>0</v>
      </c>
      <c r="AS186" s="4" t="s">
        <v>410</v>
      </c>
      <c r="AT186" s="4">
        <v>334</v>
      </c>
      <c r="AU186" s="4" t="s">
        <v>70</v>
      </c>
      <c r="AV186" s="4" t="s">
        <v>76</v>
      </c>
      <c r="AW186" s="4">
        <v>1</v>
      </c>
      <c r="AX186" s="4" t="s">
        <v>405</v>
      </c>
      <c r="AY186" s="4" t="b">
        <v>1</v>
      </c>
      <c r="AZ186" s="4">
        <v>0</v>
      </c>
      <c r="BA186" s="4" t="s">
        <v>70</v>
      </c>
      <c r="BB186" s="4" t="b">
        <v>0</v>
      </c>
      <c r="BC186" s="4" t="b">
        <v>0</v>
      </c>
      <c r="BD186" s="4">
        <v>185</v>
      </c>
      <c r="BE186" s="4" t="s">
        <v>69</v>
      </c>
      <c r="BF186" s="4">
        <v>0</v>
      </c>
      <c r="BG186" s="4">
        <v>0</v>
      </c>
      <c r="BH186" s="4">
        <v>0</v>
      </c>
      <c r="BI186" s="4">
        <v>85.5</v>
      </c>
      <c r="BJ186" s="4">
        <v>209</v>
      </c>
      <c r="BK186" s="4" t="s">
        <v>70</v>
      </c>
      <c r="BL186" s="4" t="b">
        <v>0</v>
      </c>
      <c r="BM186" s="4">
        <v>950</v>
      </c>
      <c r="BN186" s="4">
        <v>0</v>
      </c>
    </row>
    <row r="187" spans="1:66" x14ac:dyDescent="0.3">
      <c r="A187" s="4">
        <v>0</v>
      </c>
      <c r="B187" s="4">
        <v>0</v>
      </c>
      <c r="C187" s="4">
        <v>0</v>
      </c>
      <c r="D187" s="4">
        <v>0</v>
      </c>
      <c r="E187" s="4">
        <v>1</v>
      </c>
      <c r="F187" s="4">
        <v>0</v>
      </c>
      <c r="G187" s="4">
        <v>0</v>
      </c>
      <c r="H187" s="4" t="s">
        <v>70</v>
      </c>
      <c r="I187" s="4" t="s">
        <v>411</v>
      </c>
      <c r="J187" s="4">
        <v>0</v>
      </c>
      <c r="K187" s="4" t="b">
        <v>0</v>
      </c>
      <c r="L187" s="4" t="s">
        <v>66</v>
      </c>
      <c r="M187" s="4">
        <v>21</v>
      </c>
      <c r="N187" s="4">
        <v>0</v>
      </c>
      <c r="O187" s="4">
        <v>0</v>
      </c>
      <c r="P187" s="4">
        <v>0</v>
      </c>
      <c r="Q187" s="4">
        <v>0</v>
      </c>
      <c r="R187" s="4" t="s">
        <v>252</v>
      </c>
      <c r="S187" s="4">
        <v>0</v>
      </c>
      <c r="T187" s="4">
        <v>0</v>
      </c>
      <c r="U187" s="4" t="s">
        <v>420</v>
      </c>
      <c r="V187" s="4">
        <v>950</v>
      </c>
      <c r="W187" s="4">
        <v>0</v>
      </c>
      <c r="X187" s="4">
        <v>0</v>
      </c>
      <c r="Y187" s="4">
        <v>335</v>
      </c>
      <c r="Z187" s="4" t="b">
        <v>0</v>
      </c>
      <c r="AA187" s="4" t="b">
        <v>1</v>
      </c>
      <c r="AB187" s="4" t="b">
        <v>0</v>
      </c>
      <c r="AC187" s="4" t="b">
        <v>0</v>
      </c>
      <c r="AD187" s="4" t="b">
        <v>0</v>
      </c>
      <c r="AE187" s="4" t="s">
        <v>70</v>
      </c>
      <c r="AF187" s="4" t="s">
        <v>70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 t="b">
        <v>0</v>
      </c>
      <c r="AM187" s="4">
        <v>0</v>
      </c>
      <c r="AN187" s="4" t="s">
        <v>118</v>
      </c>
      <c r="AO187" s="4" t="s">
        <v>67</v>
      </c>
      <c r="AP187" s="4">
        <v>779</v>
      </c>
      <c r="AQ187" s="4" t="b">
        <v>1</v>
      </c>
      <c r="AR187" s="4" t="b">
        <v>0</v>
      </c>
      <c r="AS187" s="4" t="s">
        <v>421</v>
      </c>
      <c r="AT187" s="4">
        <v>335</v>
      </c>
      <c r="AU187" s="4" t="s">
        <v>70</v>
      </c>
      <c r="AV187" s="4" t="s">
        <v>76</v>
      </c>
      <c r="AW187" s="4">
        <v>1</v>
      </c>
      <c r="AX187" s="4" t="s">
        <v>418</v>
      </c>
      <c r="AY187" s="4" t="b">
        <v>1</v>
      </c>
      <c r="AZ187" s="4">
        <v>0</v>
      </c>
      <c r="BA187" s="4" t="s">
        <v>70</v>
      </c>
      <c r="BB187" s="4" t="b">
        <v>0</v>
      </c>
      <c r="BC187" s="4" t="b">
        <v>0</v>
      </c>
      <c r="BD187" s="4">
        <v>186</v>
      </c>
      <c r="BE187" s="4" t="s">
        <v>69</v>
      </c>
      <c r="BF187" s="4">
        <v>0</v>
      </c>
      <c r="BG187" s="4">
        <v>0</v>
      </c>
      <c r="BH187" s="4">
        <v>0</v>
      </c>
      <c r="BI187" s="4">
        <v>85.5</v>
      </c>
      <c r="BJ187" s="4">
        <v>171</v>
      </c>
      <c r="BK187" s="4" t="s">
        <v>70</v>
      </c>
      <c r="BL187" s="4" t="b">
        <v>0</v>
      </c>
      <c r="BM187" s="4">
        <v>950</v>
      </c>
      <c r="BN187" s="4">
        <v>0</v>
      </c>
    </row>
    <row r="188" spans="1:66" x14ac:dyDescent="0.3">
      <c r="A188" s="4">
        <v>0</v>
      </c>
      <c r="B188" s="4">
        <v>0</v>
      </c>
      <c r="C188" s="4">
        <v>0</v>
      </c>
      <c r="D188" s="4">
        <v>0</v>
      </c>
      <c r="E188" s="4">
        <v>1</v>
      </c>
      <c r="F188" s="4">
        <v>0</v>
      </c>
      <c r="G188" s="4">
        <v>0</v>
      </c>
      <c r="H188" s="4" t="s">
        <v>70</v>
      </c>
      <c r="I188" s="4" t="s">
        <v>422</v>
      </c>
      <c r="J188" s="4">
        <v>0</v>
      </c>
      <c r="K188" s="4" t="b">
        <v>0</v>
      </c>
      <c r="L188" s="4" t="s">
        <v>66</v>
      </c>
      <c r="M188" s="4">
        <v>2</v>
      </c>
      <c r="N188" s="4">
        <v>0</v>
      </c>
      <c r="O188" s="4">
        <v>0</v>
      </c>
      <c r="P188" s="4">
        <v>0</v>
      </c>
      <c r="Q188" s="4">
        <v>0</v>
      </c>
      <c r="R188" s="4" t="s">
        <v>71</v>
      </c>
      <c r="S188" s="4">
        <v>0</v>
      </c>
      <c r="T188" s="4">
        <v>0</v>
      </c>
      <c r="U188" s="4" t="s">
        <v>423</v>
      </c>
      <c r="V188" s="4">
        <v>950</v>
      </c>
      <c r="W188" s="4">
        <v>0</v>
      </c>
      <c r="X188" s="4">
        <v>0</v>
      </c>
      <c r="Y188" s="4">
        <v>336</v>
      </c>
      <c r="Z188" s="4" t="b">
        <v>0</v>
      </c>
      <c r="AA188" s="4" t="b">
        <v>1</v>
      </c>
      <c r="AB188" s="4" t="b">
        <v>0</v>
      </c>
      <c r="AC188" s="4" t="b">
        <v>0</v>
      </c>
      <c r="AD188" s="4" t="b">
        <v>0</v>
      </c>
      <c r="AE188" s="4" t="s">
        <v>70</v>
      </c>
      <c r="AF188" s="4" t="s">
        <v>70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 t="b">
        <v>0</v>
      </c>
      <c r="AM188" s="4">
        <v>0</v>
      </c>
      <c r="AN188" s="4" t="s">
        <v>118</v>
      </c>
      <c r="AO188" s="4" t="s">
        <v>67</v>
      </c>
      <c r="AP188" s="4">
        <v>741</v>
      </c>
      <c r="AQ188" s="4" t="b">
        <v>1</v>
      </c>
      <c r="AR188" s="4" t="b">
        <v>0</v>
      </c>
      <c r="AS188" s="4" t="s">
        <v>414</v>
      </c>
      <c r="AT188" s="4">
        <v>336</v>
      </c>
      <c r="AU188" s="4" t="s">
        <v>70</v>
      </c>
      <c r="AV188" s="4" t="s">
        <v>76</v>
      </c>
      <c r="AW188" s="4">
        <v>1</v>
      </c>
      <c r="AX188" s="4" t="s">
        <v>410</v>
      </c>
      <c r="AY188" s="4" t="b">
        <v>1</v>
      </c>
      <c r="AZ188" s="4">
        <v>0</v>
      </c>
      <c r="BA188" s="4" t="s">
        <v>70</v>
      </c>
      <c r="BB188" s="4" t="b">
        <v>0</v>
      </c>
      <c r="BC188" s="4" t="b">
        <v>0</v>
      </c>
      <c r="BD188" s="4">
        <v>187</v>
      </c>
      <c r="BE188" s="4" t="s">
        <v>69</v>
      </c>
      <c r="BF188" s="4">
        <v>0</v>
      </c>
      <c r="BG188" s="4">
        <v>0</v>
      </c>
      <c r="BH188" s="4">
        <v>0</v>
      </c>
      <c r="BI188" s="4">
        <v>85.5</v>
      </c>
      <c r="BJ188" s="4">
        <v>209</v>
      </c>
      <c r="BK188" s="4" t="s">
        <v>70</v>
      </c>
      <c r="BL188" s="4" t="b">
        <v>0</v>
      </c>
      <c r="BM188" s="4">
        <v>950</v>
      </c>
      <c r="BN188" s="4">
        <v>0</v>
      </c>
    </row>
    <row r="189" spans="1:66" x14ac:dyDescent="0.3">
      <c r="A189" s="4">
        <v>0</v>
      </c>
      <c r="B189" s="4">
        <v>0</v>
      </c>
      <c r="C189" s="4">
        <v>0</v>
      </c>
      <c r="D189" s="4">
        <v>0</v>
      </c>
      <c r="E189" s="4">
        <v>1</v>
      </c>
      <c r="F189" s="4">
        <v>0</v>
      </c>
      <c r="G189" s="4">
        <v>0</v>
      </c>
      <c r="H189" s="4" t="s">
        <v>70</v>
      </c>
      <c r="I189" s="4" t="s">
        <v>422</v>
      </c>
      <c r="J189" s="4">
        <v>0</v>
      </c>
      <c r="K189" s="4" t="b">
        <v>0</v>
      </c>
      <c r="L189" s="4" t="s">
        <v>66</v>
      </c>
      <c r="M189" s="4">
        <v>21</v>
      </c>
      <c r="N189" s="4">
        <v>0</v>
      </c>
      <c r="O189" s="4">
        <v>0</v>
      </c>
      <c r="P189" s="4">
        <v>0</v>
      </c>
      <c r="Q189" s="4">
        <v>0</v>
      </c>
      <c r="R189" s="4" t="s">
        <v>252</v>
      </c>
      <c r="S189" s="4">
        <v>0</v>
      </c>
      <c r="T189" s="4">
        <v>0</v>
      </c>
      <c r="U189" s="4" t="s">
        <v>424</v>
      </c>
      <c r="V189" s="4">
        <v>950</v>
      </c>
      <c r="W189" s="4">
        <v>0</v>
      </c>
      <c r="X189" s="4">
        <v>0</v>
      </c>
      <c r="Y189" s="4">
        <v>337</v>
      </c>
      <c r="Z189" s="4" t="b">
        <v>0</v>
      </c>
      <c r="AA189" s="4" t="b">
        <v>1</v>
      </c>
      <c r="AB189" s="4" t="b">
        <v>0</v>
      </c>
      <c r="AC189" s="4" t="b">
        <v>0</v>
      </c>
      <c r="AD189" s="4" t="b">
        <v>0</v>
      </c>
      <c r="AE189" s="4" t="s">
        <v>70</v>
      </c>
      <c r="AF189" s="4" t="s">
        <v>70</v>
      </c>
      <c r="AG189" s="4">
        <v>0</v>
      </c>
      <c r="AH189" s="4">
        <v>0</v>
      </c>
      <c r="AI189" s="4">
        <v>0</v>
      </c>
      <c r="AJ189" s="4">
        <v>0</v>
      </c>
      <c r="AK189" s="4">
        <v>0</v>
      </c>
      <c r="AL189" s="4" t="b">
        <v>0</v>
      </c>
      <c r="AM189" s="4">
        <v>0</v>
      </c>
      <c r="AN189" s="4" t="s">
        <v>118</v>
      </c>
      <c r="AO189" s="4" t="s">
        <v>67</v>
      </c>
      <c r="AP189" s="4">
        <v>779</v>
      </c>
      <c r="AQ189" s="4" t="b">
        <v>1</v>
      </c>
      <c r="AR189" s="4" t="b">
        <v>0</v>
      </c>
      <c r="AS189" s="4" t="s">
        <v>425</v>
      </c>
      <c r="AT189" s="4">
        <v>337</v>
      </c>
      <c r="AU189" s="4" t="s">
        <v>70</v>
      </c>
      <c r="AV189" s="4" t="s">
        <v>76</v>
      </c>
      <c r="AW189" s="4">
        <v>1</v>
      </c>
      <c r="AX189" s="4" t="s">
        <v>421</v>
      </c>
      <c r="AY189" s="4" t="b">
        <v>1</v>
      </c>
      <c r="AZ189" s="4">
        <v>0</v>
      </c>
      <c r="BA189" s="4" t="s">
        <v>70</v>
      </c>
      <c r="BB189" s="4" t="b">
        <v>0</v>
      </c>
      <c r="BC189" s="4" t="b">
        <v>0</v>
      </c>
      <c r="BD189" s="4">
        <v>188</v>
      </c>
      <c r="BE189" s="4" t="s">
        <v>69</v>
      </c>
      <c r="BF189" s="4">
        <v>0</v>
      </c>
      <c r="BG189" s="4">
        <v>0</v>
      </c>
      <c r="BH189" s="4">
        <v>0</v>
      </c>
      <c r="BI189" s="4">
        <v>85.5</v>
      </c>
      <c r="BJ189" s="4">
        <v>171</v>
      </c>
      <c r="BK189" s="4" t="s">
        <v>70</v>
      </c>
      <c r="BL189" s="4" t="b">
        <v>0</v>
      </c>
      <c r="BM189" s="4">
        <v>950</v>
      </c>
      <c r="BN189" s="4">
        <v>0</v>
      </c>
    </row>
    <row r="190" spans="1:66" x14ac:dyDescent="0.3">
      <c r="A190" s="4">
        <v>0</v>
      </c>
      <c r="B190" s="4">
        <v>0</v>
      </c>
      <c r="C190" s="4">
        <v>0</v>
      </c>
      <c r="D190" s="4">
        <v>0</v>
      </c>
      <c r="E190" s="4">
        <v>1</v>
      </c>
      <c r="F190" s="4">
        <v>0</v>
      </c>
      <c r="G190" s="4">
        <v>0</v>
      </c>
      <c r="H190" s="4" t="s">
        <v>70</v>
      </c>
      <c r="I190" s="4" t="s">
        <v>422</v>
      </c>
      <c r="J190" s="4">
        <v>0</v>
      </c>
      <c r="K190" s="4" t="b">
        <v>0</v>
      </c>
      <c r="L190" s="4" t="s">
        <v>66</v>
      </c>
      <c r="M190" s="4">
        <v>10</v>
      </c>
      <c r="N190" s="4">
        <v>0</v>
      </c>
      <c r="O190" s="4">
        <v>0</v>
      </c>
      <c r="P190" s="4">
        <v>0</v>
      </c>
      <c r="Q190" s="4">
        <v>0</v>
      </c>
      <c r="R190" s="4" t="s">
        <v>89</v>
      </c>
      <c r="S190" s="4">
        <v>0</v>
      </c>
      <c r="T190" s="4">
        <v>0</v>
      </c>
      <c r="U190" s="4" t="s">
        <v>426</v>
      </c>
      <c r="V190" s="4">
        <v>950</v>
      </c>
      <c r="W190" s="4">
        <v>0</v>
      </c>
      <c r="X190" s="4">
        <v>0</v>
      </c>
      <c r="Y190" s="4">
        <v>338</v>
      </c>
      <c r="Z190" s="4" t="b">
        <v>0</v>
      </c>
      <c r="AA190" s="4" t="b">
        <v>1</v>
      </c>
      <c r="AB190" s="4" t="b">
        <v>0</v>
      </c>
      <c r="AC190" s="4" t="b">
        <v>0</v>
      </c>
      <c r="AD190" s="4" t="b">
        <v>0</v>
      </c>
      <c r="AE190" s="4" t="s">
        <v>70</v>
      </c>
      <c r="AF190" s="4" t="s">
        <v>70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 t="b">
        <v>0</v>
      </c>
      <c r="AM190" s="4">
        <v>0</v>
      </c>
      <c r="AN190" s="4" t="s">
        <v>118</v>
      </c>
      <c r="AO190" s="4" t="s">
        <v>67</v>
      </c>
      <c r="AP190" s="4">
        <v>779</v>
      </c>
      <c r="AQ190" s="4" t="b">
        <v>1</v>
      </c>
      <c r="AR190" s="4" t="b">
        <v>0</v>
      </c>
      <c r="AS190" s="4" t="s">
        <v>414</v>
      </c>
      <c r="AT190" s="4">
        <v>338</v>
      </c>
      <c r="AU190" s="4" t="s">
        <v>70</v>
      </c>
      <c r="AV190" s="4" t="s">
        <v>76</v>
      </c>
      <c r="AW190" s="4">
        <v>1</v>
      </c>
      <c r="AX190" s="4" t="s">
        <v>410</v>
      </c>
      <c r="AY190" s="4" t="b">
        <v>1</v>
      </c>
      <c r="AZ190" s="4">
        <v>0</v>
      </c>
      <c r="BA190" s="4" t="s">
        <v>70</v>
      </c>
      <c r="BB190" s="4" t="b">
        <v>0</v>
      </c>
      <c r="BC190" s="4" t="b">
        <v>0</v>
      </c>
      <c r="BD190" s="4">
        <v>189</v>
      </c>
      <c r="BE190" s="4" t="s">
        <v>69</v>
      </c>
      <c r="BF190" s="4">
        <v>0</v>
      </c>
      <c r="BG190" s="4">
        <v>0</v>
      </c>
      <c r="BH190" s="4">
        <v>0</v>
      </c>
      <c r="BI190" s="4">
        <v>85.5</v>
      </c>
      <c r="BJ190" s="4">
        <v>171</v>
      </c>
      <c r="BK190" s="4" t="s">
        <v>70</v>
      </c>
      <c r="BL190" s="4" t="b">
        <v>0</v>
      </c>
      <c r="BM190" s="4">
        <v>950</v>
      </c>
      <c r="BN190" s="4">
        <v>0</v>
      </c>
    </row>
    <row r="191" spans="1:66" x14ac:dyDescent="0.3">
      <c r="A191" s="4">
        <v>0</v>
      </c>
      <c r="B191" s="4">
        <v>0</v>
      </c>
      <c r="C191" s="4">
        <v>0</v>
      </c>
      <c r="D191" s="4">
        <v>0</v>
      </c>
      <c r="E191" s="4">
        <v>1</v>
      </c>
      <c r="F191" s="4">
        <v>0</v>
      </c>
      <c r="G191" s="4">
        <v>0</v>
      </c>
      <c r="H191" s="4" t="s">
        <v>70</v>
      </c>
      <c r="I191" s="4" t="s">
        <v>427</v>
      </c>
      <c r="J191" s="4">
        <v>0</v>
      </c>
      <c r="K191" s="4" t="b">
        <v>0</v>
      </c>
      <c r="L191" s="4" t="s">
        <v>66</v>
      </c>
      <c r="M191" s="4">
        <v>2</v>
      </c>
      <c r="N191" s="4">
        <v>0</v>
      </c>
      <c r="O191" s="4">
        <v>0</v>
      </c>
      <c r="P191" s="4">
        <v>0</v>
      </c>
      <c r="Q191" s="4">
        <v>0</v>
      </c>
      <c r="R191" s="4" t="s">
        <v>71</v>
      </c>
      <c r="S191" s="4">
        <v>0</v>
      </c>
      <c r="T191" s="4">
        <v>0</v>
      </c>
      <c r="U191" s="4" t="s">
        <v>428</v>
      </c>
      <c r="V191" s="4">
        <v>500</v>
      </c>
      <c r="W191" s="4">
        <v>0</v>
      </c>
      <c r="X191" s="4">
        <v>0</v>
      </c>
      <c r="Y191" s="4">
        <v>339</v>
      </c>
      <c r="Z191" s="4" t="b">
        <v>0</v>
      </c>
      <c r="AA191" s="4" t="b">
        <v>1</v>
      </c>
      <c r="AB191" s="4" t="b">
        <v>0</v>
      </c>
      <c r="AC191" s="4" t="b">
        <v>0</v>
      </c>
      <c r="AD191" s="4" t="b">
        <v>0</v>
      </c>
      <c r="AE191" s="4" t="s">
        <v>70</v>
      </c>
      <c r="AF191" s="4" t="s">
        <v>70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 t="b">
        <v>0</v>
      </c>
      <c r="AM191" s="4">
        <v>0</v>
      </c>
      <c r="AN191" s="4" t="s">
        <v>429</v>
      </c>
      <c r="AO191" s="4" t="s">
        <v>67</v>
      </c>
      <c r="AP191" s="4">
        <v>448</v>
      </c>
      <c r="AQ191" s="4" t="b">
        <v>1</v>
      </c>
      <c r="AR191" s="4" t="b">
        <v>0</v>
      </c>
      <c r="AS191" s="4" t="s">
        <v>416</v>
      </c>
      <c r="AT191" s="4">
        <v>339</v>
      </c>
      <c r="AU191" s="4" t="s">
        <v>70</v>
      </c>
      <c r="AV191" s="4" t="s">
        <v>76</v>
      </c>
      <c r="AW191" s="4">
        <v>1</v>
      </c>
      <c r="AX191" s="4" t="s">
        <v>414</v>
      </c>
      <c r="AY191" s="4" t="b">
        <v>1</v>
      </c>
      <c r="AZ191" s="4">
        <v>0</v>
      </c>
      <c r="BA191" s="4" t="s">
        <v>70</v>
      </c>
      <c r="BB191" s="4" t="b">
        <v>1</v>
      </c>
      <c r="BC191" s="4" t="b">
        <v>0</v>
      </c>
      <c r="BD191" s="4">
        <v>190</v>
      </c>
      <c r="BE191" s="4" t="s">
        <v>69</v>
      </c>
      <c r="BF191" s="4">
        <v>0</v>
      </c>
      <c r="BG191" s="4">
        <v>0</v>
      </c>
      <c r="BH191" s="4">
        <v>0</v>
      </c>
      <c r="BI191" s="4">
        <v>45</v>
      </c>
      <c r="BJ191" s="4">
        <v>52</v>
      </c>
      <c r="BK191" s="4" t="s">
        <v>70</v>
      </c>
      <c r="BL191" s="4" t="b">
        <v>0</v>
      </c>
      <c r="BM191" s="4">
        <v>500</v>
      </c>
      <c r="BN191" s="4">
        <v>0</v>
      </c>
    </row>
    <row r="192" spans="1:66" x14ac:dyDescent="0.3">
      <c r="A192" s="4">
        <v>0</v>
      </c>
      <c r="B192" s="4">
        <v>0</v>
      </c>
      <c r="C192" s="4">
        <v>0</v>
      </c>
      <c r="D192" s="4">
        <v>0</v>
      </c>
      <c r="E192" s="4">
        <v>1</v>
      </c>
      <c r="F192" s="4">
        <v>0</v>
      </c>
      <c r="G192" s="4">
        <v>0</v>
      </c>
      <c r="H192" s="4" t="s">
        <v>70</v>
      </c>
      <c r="I192" s="4" t="s">
        <v>427</v>
      </c>
      <c r="J192" s="4">
        <v>0</v>
      </c>
      <c r="K192" s="4" t="b">
        <v>0</v>
      </c>
      <c r="L192" s="4" t="s">
        <v>66</v>
      </c>
      <c r="M192" s="4">
        <v>21</v>
      </c>
      <c r="N192" s="4">
        <v>0</v>
      </c>
      <c r="O192" s="4">
        <v>0</v>
      </c>
      <c r="P192" s="4">
        <v>0</v>
      </c>
      <c r="Q192" s="4">
        <v>0</v>
      </c>
      <c r="R192" s="4" t="s">
        <v>252</v>
      </c>
      <c r="S192" s="4">
        <v>0</v>
      </c>
      <c r="T192" s="4">
        <v>0</v>
      </c>
      <c r="U192" s="4" t="s">
        <v>430</v>
      </c>
      <c r="V192" s="4">
        <v>875</v>
      </c>
      <c r="W192" s="4">
        <v>0</v>
      </c>
      <c r="X192" s="4">
        <v>0</v>
      </c>
      <c r="Y192" s="4">
        <v>340</v>
      </c>
      <c r="Z192" s="4" t="b">
        <v>0</v>
      </c>
      <c r="AA192" s="4" t="b">
        <v>1</v>
      </c>
      <c r="AB192" s="4" t="b">
        <v>0</v>
      </c>
      <c r="AC192" s="4" t="b">
        <v>0</v>
      </c>
      <c r="AD192" s="4" t="b">
        <v>0</v>
      </c>
      <c r="AE192" s="4" t="s">
        <v>70</v>
      </c>
      <c r="AF192" s="4" t="s">
        <v>70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 t="b">
        <v>0</v>
      </c>
      <c r="AM192" s="4">
        <v>0</v>
      </c>
      <c r="AN192" s="4" t="s">
        <v>431</v>
      </c>
      <c r="AO192" s="4" t="s">
        <v>67</v>
      </c>
      <c r="AP192" s="4">
        <v>729</v>
      </c>
      <c r="AQ192" s="4" t="b">
        <v>1</v>
      </c>
      <c r="AR192" s="4" t="b">
        <v>0</v>
      </c>
      <c r="AS192" s="4" t="s">
        <v>432</v>
      </c>
      <c r="AT192" s="4">
        <v>340</v>
      </c>
      <c r="AU192" s="4" t="s">
        <v>70</v>
      </c>
      <c r="AV192" s="4" t="s">
        <v>76</v>
      </c>
      <c r="AW192" s="4">
        <v>1</v>
      </c>
      <c r="AX192" s="4" t="s">
        <v>425</v>
      </c>
      <c r="AY192" s="4" t="b">
        <v>1</v>
      </c>
      <c r="AZ192" s="4">
        <v>0</v>
      </c>
      <c r="BA192" s="4" t="s">
        <v>70</v>
      </c>
      <c r="BB192" s="4" t="b">
        <v>1</v>
      </c>
      <c r="BC192" s="4" t="b">
        <v>0</v>
      </c>
      <c r="BD192" s="4">
        <v>191</v>
      </c>
      <c r="BE192" s="4" t="s">
        <v>69</v>
      </c>
      <c r="BF192" s="4">
        <v>0</v>
      </c>
      <c r="BG192" s="4">
        <v>0</v>
      </c>
      <c r="BH192" s="4">
        <v>0</v>
      </c>
      <c r="BI192" s="4">
        <v>78.75</v>
      </c>
      <c r="BJ192" s="4">
        <v>146</v>
      </c>
      <c r="BK192" s="4" t="s">
        <v>70</v>
      </c>
      <c r="BL192" s="4" t="b">
        <v>0</v>
      </c>
      <c r="BM192" s="4">
        <v>875</v>
      </c>
      <c r="BN192" s="4">
        <v>0</v>
      </c>
    </row>
    <row r="193" spans="1:66" x14ac:dyDescent="0.3">
      <c r="A193" s="4">
        <v>0</v>
      </c>
      <c r="B193" s="4">
        <v>0</v>
      </c>
      <c r="C193" s="4">
        <v>0</v>
      </c>
      <c r="D193" s="4">
        <v>0</v>
      </c>
      <c r="E193" s="4">
        <v>1</v>
      </c>
      <c r="F193" s="4">
        <v>0</v>
      </c>
      <c r="G193" s="4">
        <v>0</v>
      </c>
      <c r="H193" s="4" t="s">
        <v>70</v>
      </c>
      <c r="I193" s="4" t="s">
        <v>427</v>
      </c>
      <c r="J193" s="4">
        <v>0</v>
      </c>
      <c r="K193" s="4" t="b">
        <v>0</v>
      </c>
      <c r="L193" s="4" t="s">
        <v>66</v>
      </c>
      <c r="M193" s="4">
        <v>10</v>
      </c>
      <c r="N193" s="4">
        <v>0</v>
      </c>
      <c r="O193" s="4">
        <v>0</v>
      </c>
      <c r="P193" s="4">
        <v>0</v>
      </c>
      <c r="Q193" s="4">
        <v>0</v>
      </c>
      <c r="R193" s="4" t="s">
        <v>89</v>
      </c>
      <c r="S193" s="4">
        <v>0</v>
      </c>
      <c r="T193" s="4">
        <v>0</v>
      </c>
      <c r="U193" s="4" t="s">
        <v>433</v>
      </c>
      <c r="V193" s="4">
        <v>950</v>
      </c>
      <c r="W193" s="4">
        <v>0</v>
      </c>
      <c r="X193" s="4">
        <v>0</v>
      </c>
      <c r="Y193" s="4">
        <v>341</v>
      </c>
      <c r="Z193" s="4" t="b">
        <v>0</v>
      </c>
      <c r="AA193" s="4" t="b">
        <v>1</v>
      </c>
      <c r="AB193" s="4" t="b">
        <v>0</v>
      </c>
      <c r="AC193" s="4" t="b">
        <v>0</v>
      </c>
      <c r="AD193" s="4" t="b">
        <v>0</v>
      </c>
      <c r="AE193" s="4" t="s">
        <v>70</v>
      </c>
      <c r="AF193" s="4" t="s">
        <v>70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 t="b">
        <v>0</v>
      </c>
      <c r="AM193" s="4">
        <v>0</v>
      </c>
      <c r="AN193" s="4" t="s">
        <v>434</v>
      </c>
      <c r="AO193" s="4" t="s">
        <v>67</v>
      </c>
      <c r="AP193" s="4">
        <v>779</v>
      </c>
      <c r="AQ193" s="4" t="b">
        <v>1</v>
      </c>
      <c r="AR193" s="4" t="b">
        <v>0</v>
      </c>
      <c r="AS193" s="4" t="s">
        <v>416</v>
      </c>
      <c r="AT193" s="4">
        <v>341</v>
      </c>
      <c r="AU193" s="4" t="s">
        <v>70</v>
      </c>
      <c r="AV193" s="4" t="s">
        <v>76</v>
      </c>
      <c r="AW193" s="4">
        <v>1</v>
      </c>
      <c r="AX193" s="4" t="s">
        <v>414</v>
      </c>
      <c r="AY193" s="4" t="b">
        <v>1</v>
      </c>
      <c r="AZ193" s="4">
        <v>0</v>
      </c>
      <c r="BA193" s="4" t="s">
        <v>70</v>
      </c>
      <c r="BB193" s="4" t="b">
        <v>0</v>
      </c>
      <c r="BC193" s="4" t="b">
        <v>0</v>
      </c>
      <c r="BD193" s="4">
        <v>192</v>
      </c>
      <c r="BE193" s="4" t="s">
        <v>69</v>
      </c>
      <c r="BF193" s="4">
        <v>0</v>
      </c>
      <c r="BG193" s="4">
        <v>0</v>
      </c>
      <c r="BH193" s="4">
        <v>0</v>
      </c>
      <c r="BI193" s="4">
        <v>85.5</v>
      </c>
      <c r="BJ193" s="4">
        <v>171</v>
      </c>
      <c r="BK193" s="4" t="s">
        <v>70</v>
      </c>
      <c r="BL193" s="4" t="b">
        <v>0</v>
      </c>
      <c r="BM193" s="4">
        <v>950</v>
      </c>
      <c r="BN193" s="4">
        <v>0</v>
      </c>
    </row>
    <row r="194" spans="1:66" x14ac:dyDescent="0.3">
      <c r="A194" s="4">
        <v>0</v>
      </c>
      <c r="B194" s="4">
        <v>0</v>
      </c>
      <c r="C194" s="4">
        <v>0</v>
      </c>
      <c r="D194" s="4">
        <v>0</v>
      </c>
      <c r="E194" s="4">
        <v>1</v>
      </c>
      <c r="F194" s="4">
        <v>0</v>
      </c>
      <c r="G194" s="4">
        <v>0</v>
      </c>
      <c r="H194" s="4" t="s">
        <v>70</v>
      </c>
      <c r="I194" s="4" t="s">
        <v>435</v>
      </c>
      <c r="J194" s="4">
        <v>0</v>
      </c>
      <c r="K194" s="4" t="b">
        <v>0</v>
      </c>
      <c r="L194" s="4" t="s">
        <v>66</v>
      </c>
      <c r="M194" s="4">
        <v>2</v>
      </c>
      <c r="N194" s="4">
        <v>0</v>
      </c>
      <c r="O194" s="4">
        <v>0</v>
      </c>
      <c r="P194" s="4">
        <v>0</v>
      </c>
      <c r="Q194" s="4">
        <v>0</v>
      </c>
      <c r="R194" s="4" t="s">
        <v>71</v>
      </c>
      <c r="S194" s="4">
        <v>0</v>
      </c>
      <c r="T194" s="4">
        <v>0</v>
      </c>
      <c r="U194" s="4" t="s">
        <v>436</v>
      </c>
      <c r="V194" s="4">
        <v>1100</v>
      </c>
      <c r="W194" s="4">
        <v>0</v>
      </c>
      <c r="X194" s="4">
        <v>0</v>
      </c>
      <c r="Y194" s="4">
        <v>346</v>
      </c>
      <c r="Z194" s="4" t="b">
        <v>0</v>
      </c>
      <c r="AA194" s="4" t="b">
        <v>1</v>
      </c>
      <c r="AB194" s="4" t="b">
        <v>0</v>
      </c>
      <c r="AC194" s="4" t="b">
        <v>0</v>
      </c>
      <c r="AD194" s="4" t="b">
        <v>0</v>
      </c>
      <c r="AE194" s="4" t="s">
        <v>70</v>
      </c>
      <c r="AF194" s="4" t="s">
        <v>70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 t="b">
        <v>0</v>
      </c>
      <c r="AM194" s="4">
        <v>0</v>
      </c>
      <c r="AN194" s="4" t="s">
        <v>437</v>
      </c>
      <c r="AO194" s="4" t="s">
        <v>67</v>
      </c>
      <c r="AP194" s="4">
        <v>824</v>
      </c>
      <c r="AQ194" s="4" t="b">
        <v>1</v>
      </c>
      <c r="AR194" s="4" t="b">
        <v>0</v>
      </c>
      <c r="AS194" s="4" t="s">
        <v>438</v>
      </c>
      <c r="AT194" s="4">
        <v>346</v>
      </c>
      <c r="AU194" s="4" t="s">
        <v>70</v>
      </c>
      <c r="AV194" s="4" t="s">
        <v>76</v>
      </c>
      <c r="AW194" s="4">
        <v>1</v>
      </c>
      <c r="AX194" s="4" t="s">
        <v>439</v>
      </c>
      <c r="AY194" s="4" t="b">
        <v>1</v>
      </c>
      <c r="AZ194" s="4">
        <v>0</v>
      </c>
      <c r="BA194" s="4" t="s">
        <v>70</v>
      </c>
      <c r="BB194" s="4" t="b">
        <v>1</v>
      </c>
      <c r="BC194" s="4" t="b">
        <v>0</v>
      </c>
      <c r="BD194" s="4">
        <v>193</v>
      </c>
      <c r="BE194" s="4" t="s">
        <v>69</v>
      </c>
      <c r="BF194" s="4">
        <v>0</v>
      </c>
      <c r="BG194" s="4">
        <v>0</v>
      </c>
      <c r="BH194" s="4">
        <v>0</v>
      </c>
      <c r="BI194" s="4">
        <v>99</v>
      </c>
      <c r="BJ194" s="4">
        <v>276</v>
      </c>
      <c r="BK194" s="4" t="s">
        <v>70</v>
      </c>
      <c r="BL194" s="4" t="b">
        <v>0</v>
      </c>
      <c r="BM194" s="4">
        <v>1100</v>
      </c>
      <c r="BN194" s="4">
        <v>0</v>
      </c>
    </row>
    <row r="195" spans="1:66" x14ac:dyDescent="0.3">
      <c r="A195" s="4">
        <v>0</v>
      </c>
      <c r="B195" s="4">
        <v>0</v>
      </c>
      <c r="C195" s="4">
        <v>0</v>
      </c>
      <c r="D195" s="4">
        <v>0</v>
      </c>
      <c r="E195" s="4">
        <v>1</v>
      </c>
      <c r="F195" s="4">
        <v>0</v>
      </c>
      <c r="G195" s="4">
        <v>0</v>
      </c>
      <c r="H195" s="4" t="s">
        <v>70</v>
      </c>
      <c r="I195" s="4" t="s">
        <v>440</v>
      </c>
      <c r="J195" s="4">
        <v>0</v>
      </c>
      <c r="K195" s="4" t="b">
        <v>0</v>
      </c>
      <c r="L195" s="4" t="s">
        <v>66</v>
      </c>
      <c r="M195" s="4">
        <v>2</v>
      </c>
      <c r="N195" s="4">
        <v>0</v>
      </c>
      <c r="O195" s="4">
        <v>0</v>
      </c>
      <c r="P195" s="4">
        <v>0</v>
      </c>
      <c r="Q195" s="4">
        <v>0</v>
      </c>
      <c r="R195" s="4" t="s">
        <v>71</v>
      </c>
      <c r="S195" s="4">
        <v>0</v>
      </c>
      <c r="T195" s="4">
        <v>0</v>
      </c>
      <c r="U195" s="4" t="s">
        <v>441</v>
      </c>
      <c r="V195" s="4">
        <v>985</v>
      </c>
      <c r="W195" s="4">
        <v>0</v>
      </c>
      <c r="X195" s="4">
        <v>0</v>
      </c>
      <c r="Y195" s="4">
        <v>347</v>
      </c>
      <c r="Z195" s="4" t="b">
        <v>0</v>
      </c>
      <c r="AA195" s="4" t="b">
        <v>1</v>
      </c>
      <c r="AB195" s="4" t="b">
        <v>0</v>
      </c>
      <c r="AC195" s="4" t="b">
        <v>0</v>
      </c>
      <c r="AD195" s="4" t="b">
        <v>0</v>
      </c>
      <c r="AE195" s="4" t="s">
        <v>70</v>
      </c>
      <c r="AF195" s="4" t="s">
        <v>70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 t="b">
        <v>0</v>
      </c>
      <c r="AM195" s="4">
        <v>0</v>
      </c>
      <c r="AN195" s="4" t="s">
        <v>442</v>
      </c>
      <c r="AO195" s="4" t="s">
        <v>67</v>
      </c>
      <c r="AP195" s="4">
        <v>775.74</v>
      </c>
      <c r="AQ195" s="4" t="b">
        <v>1</v>
      </c>
      <c r="AR195" s="4" t="b">
        <v>0</v>
      </c>
      <c r="AS195" s="4" t="s">
        <v>443</v>
      </c>
      <c r="AT195" s="4">
        <v>347</v>
      </c>
      <c r="AU195" s="4" t="s">
        <v>70</v>
      </c>
      <c r="AV195" s="4" t="s">
        <v>76</v>
      </c>
      <c r="AW195" s="4">
        <v>1</v>
      </c>
      <c r="AX195" s="4" t="s">
        <v>438</v>
      </c>
      <c r="AY195" s="4" t="b">
        <v>1</v>
      </c>
      <c r="AZ195" s="4">
        <v>0</v>
      </c>
      <c r="BA195" s="4" t="s">
        <v>70</v>
      </c>
      <c r="BB195" s="4" t="b">
        <v>1</v>
      </c>
      <c r="BC195" s="4" t="b">
        <v>0</v>
      </c>
      <c r="BD195" s="4">
        <v>194</v>
      </c>
      <c r="BE195" s="4" t="s">
        <v>69</v>
      </c>
      <c r="BF195" s="4">
        <v>0</v>
      </c>
      <c r="BG195" s="4">
        <v>0</v>
      </c>
      <c r="BH195" s="4">
        <v>0</v>
      </c>
      <c r="BI195" s="4">
        <v>85.5</v>
      </c>
      <c r="BJ195" s="4">
        <v>209.26</v>
      </c>
      <c r="BK195" s="4" t="s">
        <v>70</v>
      </c>
      <c r="BL195" s="4" t="b">
        <v>0</v>
      </c>
      <c r="BM195" s="4">
        <v>985</v>
      </c>
      <c r="BN195" s="4">
        <v>0</v>
      </c>
    </row>
    <row r="196" spans="1:66" x14ac:dyDescent="0.3">
      <c r="A196" s="4">
        <v>0</v>
      </c>
      <c r="B196" s="4">
        <v>0</v>
      </c>
      <c r="C196" s="4">
        <v>0</v>
      </c>
      <c r="D196" s="4">
        <v>0</v>
      </c>
      <c r="E196" s="4">
        <v>1</v>
      </c>
      <c r="F196" s="4">
        <v>0</v>
      </c>
      <c r="G196" s="4">
        <v>0</v>
      </c>
      <c r="H196" s="4" t="s">
        <v>70</v>
      </c>
      <c r="I196" s="4" t="s">
        <v>444</v>
      </c>
      <c r="J196" s="4">
        <v>0</v>
      </c>
      <c r="K196" s="4" t="b">
        <v>0</v>
      </c>
      <c r="L196" s="4" t="s">
        <v>66</v>
      </c>
      <c r="M196" s="4">
        <v>2</v>
      </c>
      <c r="N196" s="4">
        <v>0</v>
      </c>
      <c r="O196" s="4">
        <v>0</v>
      </c>
      <c r="P196" s="4">
        <v>0</v>
      </c>
      <c r="Q196" s="4">
        <v>0</v>
      </c>
      <c r="R196" s="4" t="s">
        <v>71</v>
      </c>
      <c r="S196" s="4">
        <v>0</v>
      </c>
      <c r="T196" s="4">
        <v>0</v>
      </c>
      <c r="U196" s="4" t="s">
        <v>445</v>
      </c>
      <c r="V196" s="4">
        <v>1100</v>
      </c>
      <c r="W196" s="4">
        <v>0</v>
      </c>
      <c r="X196" s="4">
        <v>0</v>
      </c>
      <c r="Y196" s="4">
        <v>348</v>
      </c>
      <c r="Z196" s="4" t="b">
        <v>0</v>
      </c>
      <c r="AA196" s="4" t="b">
        <v>1</v>
      </c>
      <c r="AB196" s="4" t="b">
        <v>0</v>
      </c>
      <c r="AC196" s="4" t="b">
        <v>0</v>
      </c>
      <c r="AD196" s="4" t="b">
        <v>0</v>
      </c>
      <c r="AE196" s="4" t="s">
        <v>70</v>
      </c>
      <c r="AF196" s="4" t="s">
        <v>70</v>
      </c>
      <c r="AG196" s="4">
        <v>0</v>
      </c>
      <c r="AH196" s="4">
        <v>0</v>
      </c>
      <c r="AI196" s="4">
        <v>0</v>
      </c>
      <c r="AJ196" s="4">
        <v>0</v>
      </c>
      <c r="AK196" s="4">
        <v>0</v>
      </c>
      <c r="AL196" s="4" t="b">
        <v>0</v>
      </c>
      <c r="AM196" s="4">
        <v>0</v>
      </c>
      <c r="AN196" s="4" t="s">
        <v>446</v>
      </c>
      <c r="AO196" s="4" t="s">
        <v>67</v>
      </c>
      <c r="AP196" s="4">
        <v>823</v>
      </c>
      <c r="AQ196" s="4" t="b">
        <v>1</v>
      </c>
      <c r="AR196" s="4" t="b">
        <v>0</v>
      </c>
      <c r="AS196" s="4" t="s">
        <v>447</v>
      </c>
      <c r="AT196" s="4">
        <v>348</v>
      </c>
      <c r="AU196" s="4" t="s">
        <v>70</v>
      </c>
      <c r="AV196" s="4" t="s">
        <v>76</v>
      </c>
      <c r="AW196" s="4">
        <v>1</v>
      </c>
      <c r="AX196" s="4" t="s">
        <v>443</v>
      </c>
      <c r="AY196" s="4" t="b">
        <v>1</v>
      </c>
      <c r="AZ196" s="4">
        <v>0</v>
      </c>
      <c r="BA196" s="4" t="s">
        <v>70</v>
      </c>
      <c r="BB196" s="4" t="b">
        <v>1</v>
      </c>
      <c r="BC196" s="4" t="b">
        <v>0</v>
      </c>
      <c r="BD196" s="4">
        <v>195</v>
      </c>
      <c r="BE196" s="4" t="s">
        <v>69</v>
      </c>
      <c r="BF196" s="4">
        <v>0</v>
      </c>
      <c r="BG196" s="4">
        <v>0</v>
      </c>
      <c r="BH196" s="4">
        <v>0</v>
      </c>
      <c r="BI196" s="4">
        <v>99</v>
      </c>
      <c r="BJ196" s="4">
        <v>277</v>
      </c>
      <c r="BK196" s="4" t="s">
        <v>70</v>
      </c>
      <c r="BL196" s="4" t="b">
        <v>0</v>
      </c>
      <c r="BM196" s="4">
        <v>1100</v>
      </c>
      <c r="BN196" s="4">
        <v>0</v>
      </c>
    </row>
    <row r="197" spans="1:66" x14ac:dyDescent="0.3">
      <c r="A197" s="4">
        <v>0</v>
      </c>
      <c r="B197" s="4">
        <v>0</v>
      </c>
      <c r="C197" s="4">
        <v>0</v>
      </c>
      <c r="D197" s="4">
        <v>0</v>
      </c>
      <c r="E197" s="4">
        <v>1</v>
      </c>
      <c r="F197" s="4">
        <v>0</v>
      </c>
      <c r="G197" s="4">
        <v>0</v>
      </c>
      <c r="H197" s="4" t="s">
        <v>70</v>
      </c>
      <c r="I197" s="4" t="s">
        <v>448</v>
      </c>
      <c r="J197" s="4">
        <v>0</v>
      </c>
      <c r="K197" s="4" t="b">
        <v>0</v>
      </c>
      <c r="L197" s="4" t="s">
        <v>66</v>
      </c>
      <c r="M197" s="4">
        <v>21</v>
      </c>
      <c r="N197" s="4">
        <v>0</v>
      </c>
      <c r="O197" s="4">
        <v>0</v>
      </c>
      <c r="P197" s="4">
        <v>0</v>
      </c>
      <c r="Q197" s="4">
        <v>0</v>
      </c>
      <c r="R197" s="4" t="s">
        <v>252</v>
      </c>
      <c r="S197" s="4">
        <v>0</v>
      </c>
      <c r="T197" s="4">
        <v>0</v>
      </c>
      <c r="U197" s="4" t="s">
        <v>449</v>
      </c>
      <c r="V197" s="4">
        <v>965.14</v>
      </c>
      <c r="W197" s="4">
        <v>0</v>
      </c>
      <c r="X197" s="4">
        <v>0</v>
      </c>
      <c r="Y197" s="4">
        <v>354</v>
      </c>
      <c r="Z197" s="4" t="b">
        <v>0</v>
      </c>
      <c r="AA197" s="4" t="b">
        <v>1</v>
      </c>
      <c r="AB197" s="4" t="b">
        <v>0</v>
      </c>
      <c r="AC197" s="4" t="b">
        <v>1</v>
      </c>
      <c r="AD197" s="4" t="b">
        <v>0</v>
      </c>
      <c r="AE197" s="4" t="s">
        <v>70</v>
      </c>
      <c r="AF197" s="4" t="s">
        <v>70</v>
      </c>
      <c r="AG197" s="4">
        <v>0</v>
      </c>
      <c r="AH197" s="4">
        <v>0</v>
      </c>
      <c r="AI197" s="4">
        <v>0</v>
      </c>
      <c r="AJ197" s="4">
        <v>0</v>
      </c>
      <c r="AK197" s="4">
        <v>0</v>
      </c>
      <c r="AL197" s="4" t="b">
        <v>0</v>
      </c>
      <c r="AM197" s="4">
        <v>0</v>
      </c>
      <c r="AN197" s="4" t="s">
        <v>450</v>
      </c>
      <c r="AO197" s="4" t="s">
        <v>67</v>
      </c>
      <c r="AP197" s="4">
        <v>800.14</v>
      </c>
      <c r="AQ197" s="4" t="b">
        <v>1</v>
      </c>
      <c r="AR197" s="4" t="b">
        <v>0</v>
      </c>
      <c r="AS197" s="4" t="s">
        <v>451</v>
      </c>
      <c r="AT197" s="4">
        <v>354</v>
      </c>
      <c r="AU197" s="4" t="s">
        <v>70</v>
      </c>
      <c r="AV197" s="4" t="s">
        <v>76</v>
      </c>
      <c r="AW197" s="4">
        <v>1</v>
      </c>
      <c r="AX197" s="4" t="s">
        <v>452</v>
      </c>
      <c r="AY197" s="4" t="b">
        <v>1</v>
      </c>
      <c r="AZ197" s="4">
        <v>0</v>
      </c>
      <c r="BA197" s="4" t="s">
        <v>70</v>
      </c>
      <c r="BB197" s="4" t="b">
        <v>0</v>
      </c>
      <c r="BC197" s="4" t="b">
        <v>0</v>
      </c>
      <c r="BD197" s="4">
        <v>196</v>
      </c>
      <c r="BE197" s="4" t="s">
        <v>69</v>
      </c>
      <c r="BF197" s="4">
        <v>0</v>
      </c>
      <c r="BG197" s="4">
        <v>0</v>
      </c>
      <c r="BH197" s="4">
        <v>0</v>
      </c>
      <c r="BI197" s="4">
        <v>85.5</v>
      </c>
      <c r="BJ197" s="4">
        <v>165</v>
      </c>
      <c r="BK197" s="4" t="s">
        <v>70</v>
      </c>
      <c r="BL197" s="4" t="b">
        <v>0</v>
      </c>
      <c r="BM197" s="4">
        <v>965.14269230769196</v>
      </c>
      <c r="BN197" s="4">
        <v>0</v>
      </c>
    </row>
    <row r="198" spans="1:66" x14ac:dyDescent="0.3">
      <c r="A198" s="4">
        <v>0</v>
      </c>
      <c r="B198" s="4">
        <v>0</v>
      </c>
      <c r="C198" s="4">
        <v>0</v>
      </c>
      <c r="D198" s="4">
        <v>0</v>
      </c>
      <c r="E198" s="4">
        <v>1</v>
      </c>
      <c r="F198" s="4">
        <v>0</v>
      </c>
      <c r="G198" s="4">
        <v>0</v>
      </c>
      <c r="H198" s="4" t="s">
        <v>70</v>
      </c>
      <c r="I198" s="4" t="s">
        <v>448</v>
      </c>
      <c r="J198" s="4">
        <v>0</v>
      </c>
      <c r="K198" s="4" t="b">
        <v>0</v>
      </c>
      <c r="L198" s="4" t="s">
        <v>66</v>
      </c>
      <c r="M198" s="4">
        <v>10</v>
      </c>
      <c r="N198" s="4">
        <v>0</v>
      </c>
      <c r="O198" s="4">
        <v>0</v>
      </c>
      <c r="P198" s="4">
        <v>0</v>
      </c>
      <c r="Q198" s="4">
        <v>0</v>
      </c>
      <c r="R198" s="4" t="s">
        <v>89</v>
      </c>
      <c r="S198" s="4">
        <v>0</v>
      </c>
      <c r="T198" s="4">
        <v>0</v>
      </c>
      <c r="U198" s="4" t="s">
        <v>453</v>
      </c>
      <c r="V198" s="4">
        <v>950</v>
      </c>
      <c r="W198" s="4">
        <v>0</v>
      </c>
      <c r="X198" s="4">
        <v>0</v>
      </c>
      <c r="Y198" s="4">
        <v>356</v>
      </c>
      <c r="Z198" s="4" t="b">
        <v>0</v>
      </c>
      <c r="AA198" s="4" t="b">
        <v>1</v>
      </c>
      <c r="AB198" s="4" t="b">
        <v>0</v>
      </c>
      <c r="AC198" s="4" t="b">
        <v>0</v>
      </c>
      <c r="AD198" s="4" t="b">
        <v>0</v>
      </c>
      <c r="AE198" s="4" t="s">
        <v>70</v>
      </c>
      <c r="AF198" s="4" t="s">
        <v>70</v>
      </c>
      <c r="AG198" s="4">
        <v>0</v>
      </c>
      <c r="AH198" s="4">
        <v>0</v>
      </c>
      <c r="AI198" s="4">
        <v>0</v>
      </c>
      <c r="AJ198" s="4">
        <v>0</v>
      </c>
      <c r="AK198" s="4">
        <v>0</v>
      </c>
      <c r="AL198" s="4" t="b">
        <v>0</v>
      </c>
      <c r="AM198" s="4">
        <v>0</v>
      </c>
      <c r="AN198" s="4" t="s">
        <v>454</v>
      </c>
      <c r="AO198" s="4" t="s">
        <v>67</v>
      </c>
      <c r="AP198" s="4">
        <v>785</v>
      </c>
      <c r="AQ198" s="4" t="b">
        <v>1</v>
      </c>
      <c r="AR198" s="4" t="b">
        <v>0</v>
      </c>
      <c r="AS198" s="4" t="s">
        <v>451</v>
      </c>
      <c r="AT198" s="4">
        <v>356</v>
      </c>
      <c r="AU198" s="4" t="s">
        <v>70</v>
      </c>
      <c r="AV198" s="4" t="s">
        <v>76</v>
      </c>
      <c r="AW198" s="4">
        <v>1</v>
      </c>
      <c r="AX198" s="4" t="s">
        <v>452</v>
      </c>
      <c r="AY198" s="4" t="b">
        <v>1</v>
      </c>
      <c r="AZ198" s="4">
        <v>0</v>
      </c>
      <c r="BA198" s="4" t="s">
        <v>70</v>
      </c>
      <c r="BB198" s="4" t="b">
        <v>0</v>
      </c>
      <c r="BC198" s="4" t="b">
        <v>0</v>
      </c>
      <c r="BD198" s="4">
        <v>197</v>
      </c>
      <c r="BE198" s="4" t="s">
        <v>69</v>
      </c>
      <c r="BF198" s="4">
        <v>0</v>
      </c>
      <c r="BG198" s="4">
        <v>0</v>
      </c>
      <c r="BH198" s="4">
        <v>0</v>
      </c>
      <c r="BI198" s="4">
        <v>85.5</v>
      </c>
      <c r="BJ198" s="4">
        <v>165</v>
      </c>
      <c r="BK198" s="4" t="s">
        <v>70</v>
      </c>
      <c r="BL198" s="4" t="b">
        <v>0</v>
      </c>
      <c r="BM198" s="4">
        <v>950</v>
      </c>
      <c r="BN198" s="4">
        <v>0</v>
      </c>
    </row>
    <row r="199" spans="1:66" x14ac:dyDescent="0.3">
      <c r="A199" s="4">
        <v>0</v>
      </c>
      <c r="B199" s="4">
        <v>0</v>
      </c>
      <c r="C199" s="4">
        <v>0</v>
      </c>
      <c r="D199" s="4">
        <v>0</v>
      </c>
      <c r="E199" s="4">
        <v>1</v>
      </c>
      <c r="F199" s="4">
        <v>0</v>
      </c>
      <c r="G199" s="4">
        <v>0</v>
      </c>
      <c r="H199" s="4" t="s">
        <v>70</v>
      </c>
      <c r="I199" s="4" t="s">
        <v>448</v>
      </c>
      <c r="J199" s="4">
        <v>0</v>
      </c>
      <c r="K199" s="4" t="b">
        <v>0</v>
      </c>
      <c r="L199" s="4" t="s">
        <v>66</v>
      </c>
      <c r="M199" s="4">
        <v>27</v>
      </c>
      <c r="N199" s="4">
        <v>0</v>
      </c>
      <c r="O199" s="4">
        <v>0</v>
      </c>
      <c r="P199" s="4">
        <v>0</v>
      </c>
      <c r="Q199" s="4">
        <v>0</v>
      </c>
      <c r="R199" s="4" t="s">
        <v>286</v>
      </c>
      <c r="S199" s="4">
        <v>0</v>
      </c>
      <c r="T199" s="4">
        <v>0</v>
      </c>
      <c r="U199" s="4" t="s">
        <v>455</v>
      </c>
      <c r="V199" s="4">
        <v>999.95</v>
      </c>
      <c r="W199" s="4">
        <v>0</v>
      </c>
      <c r="X199" s="4">
        <v>0</v>
      </c>
      <c r="Y199" s="4">
        <v>358</v>
      </c>
      <c r="Z199" s="4" t="b">
        <v>0</v>
      </c>
      <c r="AA199" s="4" t="b">
        <v>1</v>
      </c>
      <c r="AB199" s="4" t="b">
        <v>0</v>
      </c>
      <c r="AC199" s="4" t="b">
        <v>0</v>
      </c>
      <c r="AD199" s="4" t="b">
        <v>0</v>
      </c>
      <c r="AE199" s="4" t="s">
        <v>70</v>
      </c>
      <c r="AF199" s="4" t="s">
        <v>70</v>
      </c>
      <c r="AG199" s="4">
        <v>0</v>
      </c>
      <c r="AH199" s="4">
        <v>0</v>
      </c>
      <c r="AI199" s="4">
        <v>0</v>
      </c>
      <c r="AJ199" s="4">
        <v>0</v>
      </c>
      <c r="AK199" s="4">
        <v>0</v>
      </c>
      <c r="AL199" s="4" t="b">
        <v>0</v>
      </c>
      <c r="AM199" s="4">
        <v>0</v>
      </c>
      <c r="AN199" s="4" t="s">
        <v>456</v>
      </c>
      <c r="AO199" s="4" t="s">
        <v>67</v>
      </c>
      <c r="AP199" s="4">
        <v>817.95</v>
      </c>
      <c r="AQ199" s="4" t="b">
        <v>1</v>
      </c>
      <c r="AR199" s="4" t="b">
        <v>0</v>
      </c>
      <c r="AS199" s="4" t="s">
        <v>457</v>
      </c>
      <c r="AT199" s="4">
        <v>358</v>
      </c>
      <c r="AU199" s="4" t="s">
        <v>70</v>
      </c>
      <c r="AV199" s="4" t="s">
        <v>76</v>
      </c>
      <c r="AW199" s="4">
        <v>1</v>
      </c>
      <c r="AX199" s="4" t="s">
        <v>458</v>
      </c>
      <c r="AY199" s="4" t="b">
        <v>1</v>
      </c>
      <c r="AZ199" s="4">
        <v>0</v>
      </c>
      <c r="BA199" s="4" t="s">
        <v>70</v>
      </c>
      <c r="BB199" s="4" t="b">
        <v>0</v>
      </c>
      <c r="BC199" s="4" t="b">
        <v>0</v>
      </c>
      <c r="BD199" s="4">
        <v>198</v>
      </c>
      <c r="BE199" s="4" t="s">
        <v>69</v>
      </c>
      <c r="BF199" s="4">
        <v>0</v>
      </c>
      <c r="BG199" s="4">
        <v>0</v>
      </c>
      <c r="BH199" s="4">
        <v>0</v>
      </c>
      <c r="BI199" s="4">
        <v>0</v>
      </c>
      <c r="BJ199" s="4">
        <v>182</v>
      </c>
      <c r="BK199" s="4" t="s">
        <v>70</v>
      </c>
      <c r="BL199" s="4" t="b">
        <v>0</v>
      </c>
      <c r="BM199" s="4">
        <v>999.95</v>
      </c>
      <c r="BN199" s="4">
        <v>0</v>
      </c>
    </row>
    <row r="200" spans="1:66" x14ac:dyDescent="0.3">
      <c r="A200" s="4">
        <v>0</v>
      </c>
      <c r="B200" s="4">
        <v>0</v>
      </c>
      <c r="C200" s="4">
        <v>0</v>
      </c>
      <c r="D200" s="4">
        <v>0</v>
      </c>
      <c r="E200" s="4">
        <v>1</v>
      </c>
      <c r="F200" s="4">
        <v>0</v>
      </c>
      <c r="G200" s="4">
        <v>0</v>
      </c>
      <c r="H200" s="4" t="s">
        <v>70</v>
      </c>
      <c r="I200" s="4" t="s">
        <v>448</v>
      </c>
      <c r="J200" s="4">
        <v>0</v>
      </c>
      <c r="K200" s="4" t="b">
        <v>0</v>
      </c>
      <c r="L200" s="4" t="s">
        <v>66</v>
      </c>
      <c r="M200" s="4">
        <v>2</v>
      </c>
      <c r="N200" s="4">
        <v>0</v>
      </c>
      <c r="O200" s="4">
        <v>0</v>
      </c>
      <c r="P200" s="4">
        <v>0</v>
      </c>
      <c r="Q200" s="4">
        <v>0</v>
      </c>
      <c r="R200" s="4" t="s">
        <v>71</v>
      </c>
      <c r="S200" s="4">
        <v>0</v>
      </c>
      <c r="T200" s="4">
        <v>0</v>
      </c>
      <c r="U200" s="4" t="s">
        <v>459</v>
      </c>
      <c r="V200" s="4">
        <v>4548.68</v>
      </c>
      <c r="W200" s="4">
        <v>0</v>
      </c>
      <c r="X200" s="4">
        <v>0</v>
      </c>
      <c r="Y200" s="4">
        <v>364</v>
      </c>
      <c r="Z200" s="4" t="b">
        <v>0</v>
      </c>
      <c r="AA200" s="4" t="b">
        <v>1</v>
      </c>
      <c r="AB200" s="4" t="b">
        <v>0</v>
      </c>
      <c r="AC200" s="4" t="b">
        <v>0</v>
      </c>
      <c r="AD200" s="4" t="b">
        <v>0</v>
      </c>
      <c r="AE200" s="4" t="s">
        <v>70</v>
      </c>
      <c r="AF200" s="4" t="s">
        <v>70</v>
      </c>
      <c r="AG200" s="4">
        <v>0</v>
      </c>
      <c r="AH200" s="4">
        <v>0</v>
      </c>
      <c r="AI200" s="4">
        <v>0</v>
      </c>
      <c r="AJ200" s="4">
        <v>0</v>
      </c>
      <c r="AK200" s="4">
        <v>0</v>
      </c>
      <c r="AL200" s="4" t="b">
        <v>0</v>
      </c>
      <c r="AM200" s="4">
        <v>0</v>
      </c>
      <c r="AN200" s="4" t="s">
        <v>460</v>
      </c>
      <c r="AO200" s="4" t="s">
        <v>67</v>
      </c>
      <c r="AP200" s="4">
        <v>2896.68</v>
      </c>
      <c r="AQ200" s="4" t="b">
        <v>1</v>
      </c>
      <c r="AR200" s="4" t="b">
        <v>0</v>
      </c>
      <c r="AS200" s="4" t="s">
        <v>461</v>
      </c>
      <c r="AT200" s="4">
        <v>364</v>
      </c>
      <c r="AU200" s="4" t="s">
        <v>70</v>
      </c>
      <c r="AV200" s="4" t="s">
        <v>76</v>
      </c>
      <c r="AW200" s="4">
        <v>1</v>
      </c>
      <c r="AX200" s="4" t="s">
        <v>462</v>
      </c>
      <c r="AY200" s="4" t="b">
        <v>1</v>
      </c>
      <c r="AZ200" s="4">
        <v>0</v>
      </c>
      <c r="BA200" s="4" t="s">
        <v>70</v>
      </c>
      <c r="BB200" s="4" t="b">
        <v>0</v>
      </c>
      <c r="BC200" s="4" t="b">
        <v>0</v>
      </c>
      <c r="BD200" s="4">
        <v>199</v>
      </c>
      <c r="BE200" s="4" t="s">
        <v>69</v>
      </c>
      <c r="BF200" s="4">
        <v>0</v>
      </c>
      <c r="BG200" s="4">
        <v>0</v>
      </c>
      <c r="BH200" s="4">
        <v>0</v>
      </c>
      <c r="BI200" s="4">
        <v>182.16</v>
      </c>
      <c r="BJ200" s="4">
        <v>1652</v>
      </c>
      <c r="BK200" s="4" t="s">
        <v>70</v>
      </c>
      <c r="BL200" s="4" t="b">
        <v>0</v>
      </c>
      <c r="BM200" s="4">
        <v>4548.6750000000002</v>
      </c>
      <c r="BN200" s="4">
        <v>0</v>
      </c>
    </row>
    <row r="201" spans="1:66" x14ac:dyDescent="0.3">
      <c r="A201" s="4">
        <v>0</v>
      </c>
      <c r="B201" s="4">
        <v>0</v>
      </c>
      <c r="C201" s="4">
        <v>0</v>
      </c>
      <c r="D201" s="4">
        <v>0</v>
      </c>
      <c r="E201" s="4">
        <v>1</v>
      </c>
      <c r="F201" s="4">
        <v>0</v>
      </c>
      <c r="G201" s="4">
        <v>0</v>
      </c>
      <c r="H201" s="4" t="s">
        <v>70</v>
      </c>
      <c r="I201" s="4" t="s">
        <v>463</v>
      </c>
      <c r="J201" s="4">
        <v>0</v>
      </c>
      <c r="K201" s="4" t="b">
        <v>0</v>
      </c>
      <c r="L201" s="4" t="s">
        <v>66</v>
      </c>
      <c r="M201" s="4">
        <v>2</v>
      </c>
      <c r="N201" s="4">
        <v>0</v>
      </c>
      <c r="O201" s="4">
        <v>0</v>
      </c>
      <c r="P201" s="4">
        <v>0</v>
      </c>
      <c r="Q201" s="4">
        <v>0</v>
      </c>
      <c r="R201" s="4" t="s">
        <v>71</v>
      </c>
      <c r="S201" s="4">
        <v>0</v>
      </c>
      <c r="T201" s="4">
        <v>0</v>
      </c>
      <c r="U201" s="4" t="s">
        <v>464</v>
      </c>
      <c r="V201" s="4">
        <v>1004</v>
      </c>
      <c r="W201" s="4">
        <v>0</v>
      </c>
      <c r="X201" s="4">
        <v>0</v>
      </c>
      <c r="Y201" s="4">
        <v>365</v>
      </c>
      <c r="Z201" s="4" t="b">
        <v>0</v>
      </c>
      <c r="AA201" s="4" t="b">
        <v>1</v>
      </c>
      <c r="AB201" s="4" t="b">
        <v>0</v>
      </c>
      <c r="AC201" s="4" t="b">
        <v>0</v>
      </c>
      <c r="AD201" s="4" t="b">
        <v>0</v>
      </c>
      <c r="AE201" s="4" t="s">
        <v>70</v>
      </c>
      <c r="AF201" s="4" t="s">
        <v>70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 t="b">
        <v>0</v>
      </c>
      <c r="AM201" s="4">
        <v>0</v>
      </c>
      <c r="AN201" s="4" t="s">
        <v>465</v>
      </c>
      <c r="AO201" s="4" t="s">
        <v>67</v>
      </c>
      <c r="AP201" s="4">
        <v>820</v>
      </c>
      <c r="AQ201" s="4" t="b">
        <v>1</v>
      </c>
      <c r="AR201" s="4" t="b">
        <v>0</v>
      </c>
      <c r="AS201" s="4" t="s">
        <v>466</v>
      </c>
      <c r="AT201" s="4">
        <v>365</v>
      </c>
      <c r="AU201" s="4" t="s">
        <v>70</v>
      </c>
      <c r="AV201" s="4" t="s">
        <v>76</v>
      </c>
      <c r="AW201" s="4">
        <v>1</v>
      </c>
      <c r="AX201" s="4" t="s">
        <v>461</v>
      </c>
      <c r="AY201" s="4" t="b">
        <v>1</v>
      </c>
      <c r="AZ201" s="4">
        <v>0</v>
      </c>
      <c r="BA201" s="4" t="s">
        <v>70</v>
      </c>
      <c r="BB201" s="4" t="b">
        <v>0</v>
      </c>
      <c r="BC201" s="4" t="b">
        <v>0</v>
      </c>
      <c r="BD201" s="4">
        <v>200</v>
      </c>
      <c r="BE201" s="4" t="s">
        <v>69</v>
      </c>
      <c r="BF201" s="4">
        <v>0</v>
      </c>
      <c r="BG201" s="4">
        <v>0</v>
      </c>
      <c r="BH201" s="4">
        <v>0</v>
      </c>
      <c r="BI201" s="4">
        <v>90.36</v>
      </c>
      <c r="BJ201" s="4">
        <v>184</v>
      </c>
      <c r="BK201" s="4" t="s">
        <v>70</v>
      </c>
      <c r="BL201" s="4" t="b">
        <v>0</v>
      </c>
      <c r="BM201" s="4">
        <v>1004</v>
      </c>
      <c r="BN201" s="4">
        <v>0</v>
      </c>
    </row>
    <row r="202" spans="1:66" x14ac:dyDescent="0.3">
      <c r="A202" s="4">
        <v>0</v>
      </c>
      <c r="B202" s="4">
        <v>0</v>
      </c>
      <c r="C202" s="4">
        <v>0</v>
      </c>
      <c r="D202" s="4">
        <v>0</v>
      </c>
      <c r="E202" s="4">
        <v>1</v>
      </c>
      <c r="F202" s="4">
        <v>0</v>
      </c>
      <c r="G202" s="4">
        <v>0</v>
      </c>
      <c r="H202" s="4" t="s">
        <v>70</v>
      </c>
      <c r="I202" s="4" t="s">
        <v>463</v>
      </c>
      <c r="J202" s="4">
        <v>0</v>
      </c>
      <c r="K202" s="4" t="b">
        <v>0</v>
      </c>
      <c r="L202" s="4" t="s">
        <v>66</v>
      </c>
      <c r="M202" s="4">
        <v>10</v>
      </c>
      <c r="N202" s="4">
        <v>0</v>
      </c>
      <c r="O202" s="4">
        <v>0</v>
      </c>
      <c r="P202" s="4">
        <v>0</v>
      </c>
      <c r="Q202" s="4">
        <v>0</v>
      </c>
      <c r="R202" s="4" t="s">
        <v>89</v>
      </c>
      <c r="S202" s="4">
        <v>0</v>
      </c>
      <c r="T202" s="4">
        <v>0</v>
      </c>
      <c r="U202" s="4" t="s">
        <v>467</v>
      </c>
      <c r="V202" s="4">
        <v>950</v>
      </c>
      <c r="W202" s="4">
        <v>0</v>
      </c>
      <c r="X202" s="4">
        <v>0</v>
      </c>
      <c r="Y202" s="4">
        <v>366</v>
      </c>
      <c r="Z202" s="4" t="b">
        <v>0</v>
      </c>
      <c r="AA202" s="4" t="b">
        <v>1</v>
      </c>
      <c r="AB202" s="4" t="b">
        <v>0</v>
      </c>
      <c r="AC202" s="4" t="b">
        <v>0</v>
      </c>
      <c r="AD202" s="4" t="b">
        <v>0</v>
      </c>
      <c r="AE202" s="4" t="s">
        <v>70</v>
      </c>
      <c r="AF202" s="4" t="s">
        <v>70</v>
      </c>
      <c r="AG202" s="4">
        <v>0</v>
      </c>
      <c r="AH202" s="4">
        <v>0</v>
      </c>
      <c r="AI202" s="4">
        <v>0</v>
      </c>
      <c r="AJ202" s="4">
        <v>0</v>
      </c>
      <c r="AK202" s="4">
        <v>0</v>
      </c>
      <c r="AL202" s="4" t="b">
        <v>0</v>
      </c>
      <c r="AM202" s="4">
        <v>0</v>
      </c>
      <c r="AN202" s="4" t="s">
        <v>468</v>
      </c>
      <c r="AO202" s="4" t="s">
        <v>67</v>
      </c>
      <c r="AP202" s="4">
        <v>785</v>
      </c>
      <c r="AQ202" s="4" t="b">
        <v>1</v>
      </c>
      <c r="AR202" s="4" t="b">
        <v>0</v>
      </c>
      <c r="AS202" s="4" t="s">
        <v>469</v>
      </c>
      <c r="AT202" s="4">
        <v>366</v>
      </c>
      <c r="AU202" s="4" t="s">
        <v>70</v>
      </c>
      <c r="AV202" s="4" t="s">
        <v>76</v>
      </c>
      <c r="AW202" s="4">
        <v>1</v>
      </c>
      <c r="AX202" s="4" t="s">
        <v>451</v>
      </c>
      <c r="AY202" s="4" t="b">
        <v>1</v>
      </c>
      <c r="AZ202" s="4">
        <v>0</v>
      </c>
      <c r="BA202" s="4" t="s">
        <v>70</v>
      </c>
      <c r="BB202" s="4" t="b">
        <v>0</v>
      </c>
      <c r="BC202" s="4" t="b">
        <v>0</v>
      </c>
      <c r="BD202" s="4">
        <v>201</v>
      </c>
      <c r="BE202" s="4" t="s">
        <v>69</v>
      </c>
      <c r="BF202" s="4">
        <v>0</v>
      </c>
      <c r="BG202" s="4">
        <v>0</v>
      </c>
      <c r="BH202" s="4">
        <v>0</v>
      </c>
      <c r="BI202" s="4">
        <v>85.5</v>
      </c>
      <c r="BJ202" s="4">
        <v>165</v>
      </c>
      <c r="BK202" s="4" t="s">
        <v>70</v>
      </c>
      <c r="BL202" s="4" t="b">
        <v>0</v>
      </c>
      <c r="BM202" s="4">
        <v>950</v>
      </c>
      <c r="BN202" s="4">
        <v>0</v>
      </c>
    </row>
    <row r="203" spans="1:66" x14ac:dyDescent="0.3">
      <c r="A203" s="4">
        <v>0</v>
      </c>
      <c r="B203" s="4">
        <v>0</v>
      </c>
      <c r="C203" s="4">
        <v>0</v>
      </c>
      <c r="D203" s="4">
        <v>0</v>
      </c>
      <c r="E203" s="4">
        <v>1</v>
      </c>
      <c r="F203" s="4">
        <v>0</v>
      </c>
      <c r="G203" s="4">
        <v>0</v>
      </c>
      <c r="H203" s="4" t="s">
        <v>70</v>
      </c>
      <c r="I203" s="4" t="s">
        <v>463</v>
      </c>
      <c r="J203" s="4">
        <v>0</v>
      </c>
      <c r="K203" s="4" t="b">
        <v>0</v>
      </c>
      <c r="L203" s="4" t="s">
        <v>66</v>
      </c>
      <c r="M203" s="4">
        <v>27</v>
      </c>
      <c r="N203" s="4">
        <v>0</v>
      </c>
      <c r="O203" s="4">
        <v>0</v>
      </c>
      <c r="P203" s="4">
        <v>0</v>
      </c>
      <c r="Q203" s="4">
        <v>0</v>
      </c>
      <c r="R203" s="4" t="s">
        <v>286</v>
      </c>
      <c r="S203" s="4">
        <v>0</v>
      </c>
      <c r="T203" s="4">
        <v>0</v>
      </c>
      <c r="U203" s="4" t="s">
        <v>470</v>
      </c>
      <c r="V203" s="4">
        <v>950</v>
      </c>
      <c r="W203" s="4">
        <v>0</v>
      </c>
      <c r="X203" s="4">
        <v>0</v>
      </c>
      <c r="Y203" s="4">
        <v>367</v>
      </c>
      <c r="Z203" s="4" t="b">
        <v>0</v>
      </c>
      <c r="AA203" s="4" t="b">
        <v>1</v>
      </c>
      <c r="AB203" s="4" t="b">
        <v>0</v>
      </c>
      <c r="AC203" s="4" t="b">
        <v>0</v>
      </c>
      <c r="AD203" s="4" t="b">
        <v>0</v>
      </c>
      <c r="AE203" s="4" t="s">
        <v>70</v>
      </c>
      <c r="AF203" s="4" t="s">
        <v>70</v>
      </c>
      <c r="AG203" s="4">
        <v>0</v>
      </c>
      <c r="AH203" s="4">
        <v>0</v>
      </c>
      <c r="AI203" s="4">
        <v>0</v>
      </c>
      <c r="AJ203" s="4">
        <v>0</v>
      </c>
      <c r="AK203" s="4">
        <v>0</v>
      </c>
      <c r="AL203" s="4" t="b">
        <v>0</v>
      </c>
      <c r="AM203" s="4">
        <v>0</v>
      </c>
      <c r="AN203" s="4" t="s">
        <v>471</v>
      </c>
      <c r="AO203" s="4" t="s">
        <v>67</v>
      </c>
      <c r="AP203" s="4">
        <v>785</v>
      </c>
      <c r="AQ203" s="4" t="b">
        <v>1</v>
      </c>
      <c r="AR203" s="4" t="b">
        <v>0</v>
      </c>
      <c r="AS203" s="4" t="s">
        <v>472</v>
      </c>
      <c r="AT203" s="4">
        <v>367</v>
      </c>
      <c r="AU203" s="4" t="s">
        <v>70</v>
      </c>
      <c r="AV203" s="4" t="s">
        <v>76</v>
      </c>
      <c r="AW203" s="4">
        <v>1</v>
      </c>
      <c r="AX203" s="4" t="s">
        <v>457</v>
      </c>
      <c r="AY203" s="4" t="b">
        <v>1</v>
      </c>
      <c r="AZ203" s="4">
        <v>0</v>
      </c>
      <c r="BA203" s="4" t="s">
        <v>70</v>
      </c>
      <c r="BB203" s="4" t="b">
        <v>0</v>
      </c>
      <c r="BC203" s="4" t="b">
        <v>0</v>
      </c>
      <c r="BD203" s="4">
        <v>202</v>
      </c>
      <c r="BE203" s="4" t="s">
        <v>69</v>
      </c>
      <c r="BF203" s="4">
        <v>0</v>
      </c>
      <c r="BG203" s="4">
        <v>0</v>
      </c>
      <c r="BH203" s="4">
        <v>0</v>
      </c>
      <c r="BI203" s="4">
        <v>0</v>
      </c>
      <c r="BJ203" s="4">
        <v>165</v>
      </c>
      <c r="BK203" s="4" t="s">
        <v>70</v>
      </c>
      <c r="BL203" s="4" t="b">
        <v>0</v>
      </c>
      <c r="BM203" s="4">
        <v>950</v>
      </c>
      <c r="BN203" s="4">
        <v>0</v>
      </c>
    </row>
    <row r="204" spans="1:66" x14ac:dyDescent="0.3">
      <c r="A204" s="4">
        <v>0</v>
      </c>
      <c r="B204" s="4">
        <v>0</v>
      </c>
      <c r="C204" s="4">
        <v>0</v>
      </c>
      <c r="D204" s="4">
        <v>0</v>
      </c>
      <c r="E204" s="4">
        <v>1</v>
      </c>
      <c r="F204" s="4">
        <v>0</v>
      </c>
      <c r="G204" s="4">
        <v>0</v>
      </c>
      <c r="H204" s="4" t="s">
        <v>70</v>
      </c>
      <c r="I204" s="4" t="s">
        <v>463</v>
      </c>
      <c r="J204" s="4">
        <v>0</v>
      </c>
      <c r="K204" s="4" t="b">
        <v>0</v>
      </c>
      <c r="L204" s="4" t="s">
        <v>66</v>
      </c>
      <c r="M204" s="4">
        <v>2</v>
      </c>
      <c r="N204" s="4">
        <v>0</v>
      </c>
      <c r="O204" s="4">
        <v>0</v>
      </c>
      <c r="P204" s="4">
        <v>0</v>
      </c>
      <c r="Q204" s="4">
        <v>0</v>
      </c>
      <c r="R204" s="4" t="s">
        <v>71</v>
      </c>
      <c r="S204" s="4">
        <v>0</v>
      </c>
      <c r="T204" s="4">
        <v>0</v>
      </c>
      <c r="U204" s="4" t="s">
        <v>473</v>
      </c>
      <c r="V204" s="4">
        <v>1004</v>
      </c>
      <c r="W204" s="4">
        <v>0</v>
      </c>
      <c r="X204" s="4">
        <v>0</v>
      </c>
      <c r="Y204" s="4">
        <v>369</v>
      </c>
      <c r="Z204" s="4" t="b">
        <v>0</v>
      </c>
      <c r="AA204" s="4" t="b">
        <v>1</v>
      </c>
      <c r="AB204" s="4" t="b">
        <v>0</v>
      </c>
      <c r="AC204" s="4" t="b">
        <v>0</v>
      </c>
      <c r="AD204" s="4" t="b">
        <v>0</v>
      </c>
      <c r="AE204" s="4" t="s">
        <v>70</v>
      </c>
      <c r="AF204" s="4" t="s">
        <v>70</v>
      </c>
      <c r="AG204" s="4">
        <v>0</v>
      </c>
      <c r="AH204" s="4">
        <v>0</v>
      </c>
      <c r="AI204" s="4">
        <v>0</v>
      </c>
      <c r="AJ204" s="4">
        <v>0</v>
      </c>
      <c r="AK204" s="4">
        <v>0</v>
      </c>
      <c r="AL204" s="4" t="b">
        <v>0</v>
      </c>
      <c r="AM204" s="4">
        <v>0</v>
      </c>
      <c r="AN204" s="4" t="s">
        <v>474</v>
      </c>
      <c r="AO204" s="4" t="s">
        <v>67</v>
      </c>
      <c r="AP204" s="4">
        <v>820</v>
      </c>
      <c r="AQ204" s="4" t="b">
        <v>1</v>
      </c>
      <c r="AR204" s="4" t="b">
        <v>0</v>
      </c>
      <c r="AS204" s="4" t="s">
        <v>463</v>
      </c>
      <c r="AT204" s="4">
        <v>369</v>
      </c>
      <c r="AU204" s="4" t="s">
        <v>70</v>
      </c>
      <c r="AV204" s="4" t="s">
        <v>76</v>
      </c>
      <c r="AW204" s="4">
        <v>1</v>
      </c>
      <c r="AX204" s="4" t="s">
        <v>475</v>
      </c>
      <c r="AY204" s="4" t="b">
        <v>1</v>
      </c>
      <c r="AZ204" s="4">
        <v>0</v>
      </c>
      <c r="BA204" s="4" t="s">
        <v>70</v>
      </c>
      <c r="BB204" s="4" t="b">
        <v>0</v>
      </c>
      <c r="BC204" s="4" t="b">
        <v>0</v>
      </c>
      <c r="BD204" s="4">
        <v>203</v>
      </c>
      <c r="BE204" s="4" t="s">
        <v>69</v>
      </c>
      <c r="BF204" s="4">
        <v>0</v>
      </c>
      <c r="BG204" s="4">
        <v>0</v>
      </c>
      <c r="BH204" s="4">
        <v>0</v>
      </c>
      <c r="BI204" s="4">
        <v>90.36</v>
      </c>
      <c r="BJ204" s="4">
        <v>184</v>
      </c>
      <c r="BK204" s="4" t="s">
        <v>70</v>
      </c>
      <c r="BL204" s="4" t="b">
        <v>0</v>
      </c>
      <c r="BM204" s="4">
        <v>1004</v>
      </c>
      <c r="BN204" s="4">
        <v>0</v>
      </c>
    </row>
    <row r="205" spans="1:66" x14ac:dyDescent="0.3">
      <c r="A205" s="4">
        <v>0</v>
      </c>
      <c r="B205" s="4">
        <v>0</v>
      </c>
      <c r="C205" s="4">
        <v>0</v>
      </c>
      <c r="D205" s="4">
        <v>0</v>
      </c>
      <c r="E205" s="4">
        <v>1</v>
      </c>
      <c r="F205" s="4">
        <v>0</v>
      </c>
      <c r="G205" s="4">
        <v>0</v>
      </c>
      <c r="H205" s="4" t="s">
        <v>70</v>
      </c>
      <c r="I205" s="4" t="s">
        <v>463</v>
      </c>
      <c r="J205" s="4">
        <v>0</v>
      </c>
      <c r="K205" s="4" t="b">
        <v>0</v>
      </c>
      <c r="L205" s="4" t="s">
        <v>66</v>
      </c>
      <c r="M205" s="4">
        <v>10</v>
      </c>
      <c r="N205" s="4">
        <v>0</v>
      </c>
      <c r="O205" s="4">
        <v>0</v>
      </c>
      <c r="P205" s="4">
        <v>0</v>
      </c>
      <c r="Q205" s="4">
        <v>0</v>
      </c>
      <c r="R205" s="4" t="s">
        <v>89</v>
      </c>
      <c r="S205" s="4">
        <v>0</v>
      </c>
      <c r="T205" s="4">
        <v>0</v>
      </c>
      <c r="U205" s="4" t="s">
        <v>476</v>
      </c>
      <c r="V205" s="4">
        <v>950</v>
      </c>
      <c r="W205" s="4">
        <v>0</v>
      </c>
      <c r="X205" s="4">
        <v>0</v>
      </c>
      <c r="Y205" s="4">
        <v>370</v>
      </c>
      <c r="Z205" s="4" t="b">
        <v>0</v>
      </c>
      <c r="AA205" s="4" t="b">
        <v>1</v>
      </c>
      <c r="AB205" s="4" t="b">
        <v>0</v>
      </c>
      <c r="AC205" s="4" t="b">
        <v>0</v>
      </c>
      <c r="AD205" s="4" t="b">
        <v>0</v>
      </c>
      <c r="AE205" s="4" t="s">
        <v>70</v>
      </c>
      <c r="AF205" s="4" t="s">
        <v>70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 t="b">
        <v>0</v>
      </c>
      <c r="AM205" s="4">
        <v>0</v>
      </c>
      <c r="AN205" s="4" t="s">
        <v>477</v>
      </c>
      <c r="AO205" s="4" t="s">
        <v>67</v>
      </c>
      <c r="AP205" s="4">
        <v>785</v>
      </c>
      <c r="AQ205" s="4" t="b">
        <v>1</v>
      </c>
      <c r="AR205" s="4" t="b">
        <v>0</v>
      </c>
      <c r="AS205" s="4" t="s">
        <v>463</v>
      </c>
      <c r="AT205" s="4">
        <v>370</v>
      </c>
      <c r="AU205" s="4" t="s">
        <v>70</v>
      </c>
      <c r="AV205" s="4" t="s">
        <v>76</v>
      </c>
      <c r="AW205" s="4">
        <v>1</v>
      </c>
      <c r="AX205" s="4" t="s">
        <v>475</v>
      </c>
      <c r="AY205" s="4" t="b">
        <v>1</v>
      </c>
      <c r="AZ205" s="4">
        <v>0</v>
      </c>
      <c r="BA205" s="4" t="s">
        <v>70</v>
      </c>
      <c r="BB205" s="4" t="b">
        <v>0</v>
      </c>
      <c r="BC205" s="4" t="b">
        <v>0</v>
      </c>
      <c r="BD205" s="4">
        <v>204</v>
      </c>
      <c r="BE205" s="4" t="s">
        <v>69</v>
      </c>
      <c r="BF205" s="4">
        <v>0</v>
      </c>
      <c r="BG205" s="4">
        <v>0</v>
      </c>
      <c r="BH205" s="4">
        <v>0</v>
      </c>
      <c r="BI205" s="4">
        <v>85.5</v>
      </c>
      <c r="BJ205" s="4">
        <v>165</v>
      </c>
      <c r="BK205" s="4" t="s">
        <v>70</v>
      </c>
      <c r="BL205" s="4" t="b">
        <v>0</v>
      </c>
      <c r="BM205" s="4">
        <v>950</v>
      </c>
      <c r="BN205" s="4">
        <v>0</v>
      </c>
    </row>
    <row r="206" spans="1:66" x14ac:dyDescent="0.3">
      <c r="A206" s="4">
        <v>0</v>
      </c>
      <c r="B206" s="4">
        <v>0</v>
      </c>
      <c r="C206" s="4">
        <v>0</v>
      </c>
      <c r="D206" s="4">
        <v>0</v>
      </c>
      <c r="E206" s="4">
        <v>1</v>
      </c>
      <c r="F206" s="4">
        <v>0</v>
      </c>
      <c r="G206" s="4">
        <v>0</v>
      </c>
      <c r="H206" s="4" t="s">
        <v>70</v>
      </c>
      <c r="I206" s="4" t="s">
        <v>463</v>
      </c>
      <c r="J206" s="4">
        <v>0</v>
      </c>
      <c r="K206" s="4" t="b">
        <v>0</v>
      </c>
      <c r="L206" s="4" t="s">
        <v>66</v>
      </c>
      <c r="M206" s="4">
        <v>27</v>
      </c>
      <c r="N206" s="4">
        <v>0</v>
      </c>
      <c r="O206" s="4">
        <v>0</v>
      </c>
      <c r="P206" s="4">
        <v>0</v>
      </c>
      <c r="Q206" s="4">
        <v>0</v>
      </c>
      <c r="R206" s="4" t="s">
        <v>286</v>
      </c>
      <c r="S206" s="4">
        <v>0</v>
      </c>
      <c r="T206" s="4">
        <v>0</v>
      </c>
      <c r="U206" s="4" t="s">
        <v>478</v>
      </c>
      <c r="V206" s="4">
        <v>950</v>
      </c>
      <c r="W206" s="4">
        <v>0</v>
      </c>
      <c r="X206" s="4">
        <v>0</v>
      </c>
      <c r="Y206" s="4">
        <v>371</v>
      </c>
      <c r="Z206" s="4" t="b">
        <v>0</v>
      </c>
      <c r="AA206" s="4" t="b">
        <v>1</v>
      </c>
      <c r="AB206" s="4" t="b">
        <v>0</v>
      </c>
      <c r="AC206" s="4" t="b">
        <v>0</v>
      </c>
      <c r="AD206" s="4" t="b">
        <v>0</v>
      </c>
      <c r="AE206" s="4" t="s">
        <v>70</v>
      </c>
      <c r="AF206" s="4" t="s">
        <v>70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 t="b">
        <v>0</v>
      </c>
      <c r="AM206" s="4">
        <v>0</v>
      </c>
      <c r="AN206" s="4" t="s">
        <v>479</v>
      </c>
      <c r="AO206" s="4" t="s">
        <v>67</v>
      </c>
      <c r="AP206" s="4">
        <v>785</v>
      </c>
      <c r="AQ206" s="4" t="b">
        <v>1</v>
      </c>
      <c r="AR206" s="4" t="b">
        <v>0</v>
      </c>
      <c r="AS206" s="4" t="s">
        <v>463</v>
      </c>
      <c r="AT206" s="4">
        <v>371</v>
      </c>
      <c r="AU206" s="4" t="s">
        <v>70</v>
      </c>
      <c r="AV206" s="4" t="s">
        <v>76</v>
      </c>
      <c r="AW206" s="4">
        <v>1</v>
      </c>
      <c r="AX206" s="4" t="s">
        <v>475</v>
      </c>
      <c r="AY206" s="4" t="b">
        <v>1</v>
      </c>
      <c r="AZ206" s="4">
        <v>0</v>
      </c>
      <c r="BA206" s="4" t="s">
        <v>70</v>
      </c>
      <c r="BB206" s="4" t="b">
        <v>0</v>
      </c>
      <c r="BC206" s="4" t="b">
        <v>0</v>
      </c>
      <c r="BD206" s="4">
        <v>205</v>
      </c>
      <c r="BE206" s="4" t="s">
        <v>69</v>
      </c>
      <c r="BF206" s="4">
        <v>0</v>
      </c>
      <c r="BG206" s="4">
        <v>0</v>
      </c>
      <c r="BH206" s="4">
        <v>0</v>
      </c>
      <c r="BI206" s="4">
        <v>0</v>
      </c>
      <c r="BJ206" s="4">
        <v>165</v>
      </c>
      <c r="BK206" s="4" t="s">
        <v>70</v>
      </c>
      <c r="BL206" s="4" t="b">
        <v>0</v>
      </c>
      <c r="BM206" s="4">
        <v>950</v>
      </c>
      <c r="BN206" s="4">
        <v>0</v>
      </c>
    </row>
    <row r="207" spans="1:66" x14ac:dyDescent="0.3">
      <c r="A207" s="4">
        <v>0</v>
      </c>
      <c r="B207" s="4">
        <v>0</v>
      </c>
      <c r="C207" s="4">
        <v>0</v>
      </c>
      <c r="D207" s="4">
        <v>0</v>
      </c>
      <c r="E207" s="4">
        <v>1</v>
      </c>
      <c r="F207" s="4">
        <v>0</v>
      </c>
      <c r="G207" s="4">
        <v>0</v>
      </c>
      <c r="H207" s="4" t="s">
        <v>70</v>
      </c>
      <c r="I207" s="4" t="s">
        <v>480</v>
      </c>
      <c r="J207" s="4">
        <v>0</v>
      </c>
      <c r="K207" s="4" t="b">
        <v>0</v>
      </c>
      <c r="L207" s="4" t="s">
        <v>66</v>
      </c>
      <c r="M207" s="4">
        <v>10</v>
      </c>
      <c r="N207" s="4">
        <v>0</v>
      </c>
      <c r="O207" s="4">
        <v>0</v>
      </c>
      <c r="P207" s="4">
        <v>0</v>
      </c>
      <c r="Q207" s="4">
        <v>0</v>
      </c>
      <c r="R207" s="4" t="s">
        <v>89</v>
      </c>
      <c r="S207" s="4">
        <v>0</v>
      </c>
      <c r="T207" s="4">
        <v>0</v>
      </c>
      <c r="U207" s="4" t="s">
        <v>481</v>
      </c>
      <c r="V207" s="4">
        <v>950</v>
      </c>
      <c r="W207" s="4">
        <v>0</v>
      </c>
      <c r="X207" s="4">
        <v>0</v>
      </c>
      <c r="Y207" s="4">
        <v>373</v>
      </c>
      <c r="Z207" s="4" t="b">
        <v>0</v>
      </c>
      <c r="AA207" s="4" t="b">
        <v>1</v>
      </c>
      <c r="AB207" s="4" t="b">
        <v>0</v>
      </c>
      <c r="AC207" s="4" t="b">
        <v>0</v>
      </c>
      <c r="AD207" s="4" t="b">
        <v>0</v>
      </c>
      <c r="AE207" s="4" t="s">
        <v>70</v>
      </c>
      <c r="AF207" s="4" t="s">
        <v>70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 t="b">
        <v>0</v>
      </c>
      <c r="AM207" s="4">
        <v>0</v>
      </c>
      <c r="AN207" s="4" t="s">
        <v>482</v>
      </c>
      <c r="AO207" s="4" t="s">
        <v>67</v>
      </c>
      <c r="AP207" s="4">
        <v>785</v>
      </c>
      <c r="AQ207" s="4" t="b">
        <v>1</v>
      </c>
      <c r="AR207" s="4" t="b">
        <v>0</v>
      </c>
      <c r="AS207" s="4" t="s">
        <v>483</v>
      </c>
      <c r="AT207" s="4">
        <v>373</v>
      </c>
      <c r="AU207" s="4" t="s">
        <v>70</v>
      </c>
      <c r="AV207" s="4" t="s">
        <v>76</v>
      </c>
      <c r="AW207" s="4">
        <v>1</v>
      </c>
      <c r="AX207" s="4" t="s">
        <v>463</v>
      </c>
      <c r="AY207" s="4" t="b">
        <v>1</v>
      </c>
      <c r="AZ207" s="4">
        <v>0</v>
      </c>
      <c r="BA207" s="4" t="s">
        <v>70</v>
      </c>
      <c r="BB207" s="4" t="b">
        <v>0</v>
      </c>
      <c r="BC207" s="4" t="b">
        <v>0</v>
      </c>
      <c r="BD207" s="4">
        <v>206</v>
      </c>
      <c r="BE207" s="4" t="s">
        <v>69</v>
      </c>
      <c r="BF207" s="4">
        <v>0</v>
      </c>
      <c r="BG207" s="4">
        <v>0</v>
      </c>
      <c r="BH207" s="4">
        <v>0</v>
      </c>
      <c r="BI207" s="4">
        <v>85.5</v>
      </c>
      <c r="BJ207" s="4">
        <v>165</v>
      </c>
      <c r="BK207" s="4" t="s">
        <v>70</v>
      </c>
      <c r="BL207" s="4" t="b">
        <v>0</v>
      </c>
      <c r="BM207" s="4">
        <v>950</v>
      </c>
      <c r="BN207" s="4">
        <v>0</v>
      </c>
    </row>
    <row r="208" spans="1:66" x14ac:dyDescent="0.3">
      <c r="A208" s="4">
        <v>0</v>
      </c>
      <c r="B208" s="4">
        <v>0</v>
      </c>
      <c r="C208" s="4">
        <v>0</v>
      </c>
      <c r="D208" s="4">
        <v>0</v>
      </c>
      <c r="E208" s="4">
        <v>1</v>
      </c>
      <c r="F208" s="4">
        <v>0</v>
      </c>
      <c r="G208" s="4">
        <v>0</v>
      </c>
      <c r="H208" s="4" t="s">
        <v>70</v>
      </c>
      <c r="I208" s="4" t="s">
        <v>480</v>
      </c>
      <c r="J208" s="4">
        <v>0</v>
      </c>
      <c r="K208" s="4" t="b">
        <v>0</v>
      </c>
      <c r="L208" s="4" t="s">
        <v>66</v>
      </c>
      <c r="M208" s="4">
        <v>27</v>
      </c>
      <c r="N208" s="4">
        <v>0</v>
      </c>
      <c r="O208" s="4">
        <v>0</v>
      </c>
      <c r="P208" s="4">
        <v>0</v>
      </c>
      <c r="Q208" s="4">
        <v>0</v>
      </c>
      <c r="R208" s="4" t="s">
        <v>286</v>
      </c>
      <c r="S208" s="4">
        <v>0</v>
      </c>
      <c r="T208" s="4">
        <v>0</v>
      </c>
      <c r="U208" s="4" t="s">
        <v>484</v>
      </c>
      <c r="V208" s="4">
        <v>950</v>
      </c>
      <c r="W208" s="4">
        <v>0</v>
      </c>
      <c r="X208" s="4">
        <v>0</v>
      </c>
      <c r="Y208" s="4">
        <v>374</v>
      </c>
      <c r="Z208" s="4" t="b">
        <v>0</v>
      </c>
      <c r="AA208" s="4" t="b">
        <v>1</v>
      </c>
      <c r="AB208" s="4" t="b">
        <v>0</v>
      </c>
      <c r="AC208" s="4" t="b">
        <v>0</v>
      </c>
      <c r="AD208" s="4" t="b">
        <v>0</v>
      </c>
      <c r="AE208" s="4" t="s">
        <v>70</v>
      </c>
      <c r="AF208" s="4" t="s">
        <v>70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 t="b">
        <v>0</v>
      </c>
      <c r="AM208" s="4">
        <v>0</v>
      </c>
      <c r="AN208" s="4" t="s">
        <v>485</v>
      </c>
      <c r="AO208" s="4" t="s">
        <v>67</v>
      </c>
      <c r="AP208" s="4">
        <v>785</v>
      </c>
      <c r="AQ208" s="4" t="b">
        <v>1</v>
      </c>
      <c r="AR208" s="4" t="b">
        <v>0</v>
      </c>
      <c r="AS208" s="4" t="s">
        <v>483</v>
      </c>
      <c r="AT208" s="4">
        <v>374</v>
      </c>
      <c r="AU208" s="4" t="s">
        <v>70</v>
      </c>
      <c r="AV208" s="4" t="s">
        <v>76</v>
      </c>
      <c r="AW208" s="4">
        <v>1</v>
      </c>
      <c r="AX208" s="4" t="s">
        <v>463</v>
      </c>
      <c r="AY208" s="4" t="b">
        <v>1</v>
      </c>
      <c r="AZ208" s="4">
        <v>0</v>
      </c>
      <c r="BA208" s="4" t="s">
        <v>70</v>
      </c>
      <c r="BB208" s="4" t="b">
        <v>0</v>
      </c>
      <c r="BC208" s="4" t="b">
        <v>0</v>
      </c>
      <c r="BD208" s="4">
        <v>207</v>
      </c>
      <c r="BE208" s="4" t="s">
        <v>69</v>
      </c>
      <c r="BF208" s="4">
        <v>0</v>
      </c>
      <c r="BG208" s="4">
        <v>0</v>
      </c>
      <c r="BH208" s="4">
        <v>0</v>
      </c>
      <c r="BI208" s="4">
        <v>0</v>
      </c>
      <c r="BJ208" s="4">
        <v>165</v>
      </c>
      <c r="BK208" s="4" t="s">
        <v>70</v>
      </c>
      <c r="BL208" s="4" t="b">
        <v>0</v>
      </c>
      <c r="BM208" s="4">
        <v>950</v>
      </c>
      <c r="BN208" s="4">
        <v>0</v>
      </c>
    </row>
    <row r="209" spans="1:66" x14ac:dyDescent="0.3">
      <c r="A209" s="4">
        <v>0</v>
      </c>
      <c r="B209" s="4">
        <v>0</v>
      </c>
      <c r="C209" s="4">
        <v>0</v>
      </c>
      <c r="D209" s="4">
        <v>0</v>
      </c>
      <c r="E209" s="4">
        <v>1</v>
      </c>
      <c r="F209" s="4">
        <v>0</v>
      </c>
      <c r="G209" s="4">
        <v>0</v>
      </c>
      <c r="H209" s="4" t="s">
        <v>70</v>
      </c>
      <c r="I209" s="4" t="s">
        <v>480</v>
      </c>
      <c r="J209" s="4">
        <v>0</v>
      </c>
      <c r="K209" s="4" t="b">
        <v>0</v>
      </c>
      <c r="L209" s="4" t="s">
        <v>66</v>
      </c>
      <c r="M209" s="4">
        <v>2</v>
      </c>
      <c r="N209" s="4">
        <v>0</v>
      </c>
      <c r="O209" s="4">
        <v>0</v>
      </c>
      <c r="P209" s="4">
        <v>0</v>
      </c>
      <c r="Q209" s="4">
        <v>0</v>
      </c>
      <c r="R209" s="4" t="s">
        <v>71</v>
      </c>
      <c r="S209" s="4">
        <v>0</v>
      </c>
      <c r="T209" s="4">
        <v>0</v>
      </c>
      <c r="U209" s="4" t="s">
        <v>486</v>
      </c>
      <c r="V209" s="4">
        <v>1004</v>
      </c>
      <c r="W209" s="4">
        <v>0</v>
      </c>
      <c r="X209" s="4">
        <v>0</v>
      </c>
      <c r="Y209" s="4">
        <v>375</v>
      </c>
      <c r="Z209" s="4" t="b">
        <v>0</v>
      </c>
      <c r="AA209" s="4" t="b">
        <v>1</v>
      </c>
      <c r="AB209" s="4" t="b">
        <v>0</v>
      </c>
      <c r="AC209" s="4" t="b">
        <v>0</v>
      </c>
      <c r="AD209" s="4" t="b">
        <v>0</v>
      </c>
      <c r="AE209" s="4" t="s">
        <v>70</v>
      </c>
      <c r="AF209" s="4" t="s">
        <v>70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 t="b">
        <v>0</v>
      </c>
      <c r="AM209" s="4">
        <v>0</v>
      </c>
      <c r="AN209" s="4" t="s">
        <v>487</v>
      </c>
      <c r="AO209" s="4" t="s">
        <v>67</v>
      </c>
      <c r="AP209" s="4">
        <v>820</v>
      </c>
      <c r="AQ209" s="4" t="b">
        <v>1</v>
      </c>
      <c r="AR209" s="4" t="b">
        <v>0</v>
      </c>
      <c r="AS209" s="4" t="s">
        <v>483</v>
      </c>
      <c r="AT209" s="4">
        <v>375</v>
      </c>
      <c r="AU209" s="4" t="s">
        <v>70</v>
      </c>
      <c r="AV209" s="4" t="s">
        <v>76</v>
      </c>
      <c r="AW209" s="4">
        <v>1</v>
      </c>
      <c r="AX209" s="4" t="s">
        <v>463</v>
      </c>
      <c r="AY209" s="4" t="b">
        <v>1</v>
      </c>
      <c r="AZ209" s="4">
        <v>0</v>
      </c>
      <c r="BA209" s="4" t="s">
        <v>70</v>
      </c>
      <c r="BB209" s="4" t="b">
        <v>0</v>
      </c>
      <c r="BC209" s="4" t="b">
        <v>0</v>
      </c>
      <c r="BD209" s="4">
        <v>208</v>
      </c>
      <c r="BE209" s="4" t="s">
        <v>69</v>
      </c>
      <c r="BF209" s="4">
        <v>0</v>
      </c>
      <c r="BG209" s="4">
        <v>0</v>
      </c>
      <c r="BH209" s="4">
        <v>0</v>
      </c>
      <c r="BI209" s="4">
        <v>90.36</v>
      </c>
      <c r="BJ209" s="4">
        <v>184</v>
      </c>
      <c r="BK209" s="4" t="s">
        <v>70</v>
      </c>
      <c r="BL209" s="4" t="b">
        <v>0</v>
      </c>
      <c r="BM209" s="4">
        <v>1004</v>
      </c>
      <c r="BN209" s="4">
        <v>0</v>
      </c>
    </row>
    <row r="210" spans="1:66" x14ac:dyDescent="0.3">
      <c r="A210" s="4">
        <v>0</v>
      </c>
      <c r="B210" s="4">
        <v>0</v>
      </c>
      <c r="C210" s="4">
        <v>0</v>
      </c>
      <c r="D210" s="4">
        <v>0</v>
      </c>
      <c r="E210" s="4">
        <v>1</v>
      </c>
      <c r="F210" s="4">
        <v>0</v>
      </c>
      <c r="G210" s="4">
        <v>0</v>
      </c>
      <c r="H210" s="4" t="s">
        <v>70</v>
      </c>
      <c r="I210" s="4" t="s">
        <v>488</v>
      </c>
      <c r="J210" s="4">
        <v>0</v>
      </c>
      <c r="K210" s="4" t="b">
        <v>0</v>
      </c>
      <c r="L210" s="4" t="s">
        <v>66</v>
      </c>
      <c r="M210" s="4">
        <v>2</v>
      </c>
      <c r="N210" s="4">
        <v>0</v>
      </c>
      <c r="O210" s="4">
        <v>0</v>
      </c>
      <c r="P210" s="4">
        <v>0</v>
      </c>
      <c r="Q210" s="4">
        <v>0</v>
      </c>
      <c r="R210" s="4" t="s">
        <v>71</v>
      </c>
      <c r="S210" s="4">
        <v>0</v>
      </c>
      <c r="T210" s="4">
        <v>0</v>
      </c>
      <c r="U210" s="4" t="s">
        <v>489</v>
      </c>
      <c r="V210" s="4">
        <v>1341.5</v>
      </c>
      <c r="W210" s="4">
        <v>0</v>
      </c>
      <c r="X210" s="4">
        <v>0</v>
      </c>
      <c r="Y210" s="4">
        <v>379</v>
      </c>
      <c r="Z210" s="4" t="b">
        <v>0</v>
      </c>
      <c r="AA210" s="4" t="b">
        <v>1</v>
      </c>
      <c r="AB210" s="4" t="b">
        <v>0</v>
      </c>
      <c r="AC210" s="4" t="b">
        <v>0</v>
      </c>
      <c r="AD210" s="4" t="b">
        <v>0</v>
      </c>
      <c r="AE210" s="4" t="s">
        <v>70</v>
      </c>
      <c r="AF210" s="4" t="s">
        <v>70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 t="b">
        <v>0</v>
      </c>
      <c r="AM210" s="4">
        <v>0</v>
      </c>
      <c r="AN210" s="4" t="s">
        <v>490</v>
      </c>
      <c r="AO210" s="4" t="s">
        <v>67</v>
      </c>
      <c r="AP210" s="4">
        <v>1040.5</v>
      </c>
      <c r="AQ210" s="4" t="b">
        <v>1</v>
      </c>
      <c r="AR210" s="4" t="b">
        <v>0</v>
      </c>
      <c r="AS210" s="4" t="s">
        <v>491</v>
      </c>
      <c r="AT210" s="4">
        <v>379</v>
      </c>
      <c r="AU210" s="4" t="s">
        <v>70</v>
      </c>
      <c r="AV210" s="4" t="s">
        <v>76</v>
      </c>
      <c r="AW210" s="4">
        <v>1</v>
      </c>
      <c r="AX210" s="4" t="s">
        <v>492</v>
      </c>
      <c r="AY210" s="4" t="b">
        <v>1</v>
      </c>
      <c r="AZ210" s="4">
        <v>0</v>
      </c>
      <c r="BA210" s="4" t="s">
        <v>70</v>
      </c>
      <c r="BB210" s="4" t="b">
        <v>0</v>
      </c>
      <c r="BC210" s="4" t="b">
        <v>0</v>
      </c>
      <c r="BD210" s="4">
        <v>209</v>
      </c>
      <c r="BE210" s="4" t="s">
        <v>69</v>
      </c>
      <c r="BF210" s="4">
        <v>0</v>
      </c>
      <c r="BG210" s="4">
        <v>0</v>
      </c>
      <c r="BH210" s="4">
        <v>0</v>
      </c>
      <c r="BI210" s="4">
        <v>120.74</v>
      </c>
      <c r="BJ210" s="4">
        <v>301</v>
      </c>
      <c r="BK210" s="4" t="s">
        <v>70</v>
      </c>
      <c r="BL210" s="4" t="b">
        <v>0</v>
      </c>
      <c r="BM210" s="4">
        <v>1341.5</v>
      </c>
      <c r="BN210" s="4">
        <v>0</v>
      </c>
    </row>
    <row r="211" spans="1:66" x14ac:dyDescent="0.3">
      <c r="A211" s="4">
        <v>0</v>
      </c>
      <c r="B211" s="4">
        <v>0</v>
      </c>
      <c r="C211" s="4">
        <v>0</v>
      </c>
      <c r="D211" s="4">
        <v>0</v>
      </c>
      <c r="E211" s="4">
        <v>1</v>
      </c>
      <c r="F211" s="4">
        <v>0</v>
      </c>
      <c r="G211" s="4">
        <v>0</v>
      </c>
      <c r="H211" s="4" t="s">
        <v>70</v>
      </c>
      <c r="I211" s="4" t="s">
        <v>488</v>
      </c>
      <c r="J211" s="4">
        <v>0</v>
      </c>
      <c r="K211" s="4" t="b">
        <v>0</v>
      </c>
      <c r="L211" s="4" t="s">
        <v>66</v>
      </c>
      <c r="M211" s="4">
        <v>10</v>
      </c>
      <c r="N211" s="4">
        <v>0</v>
      </c>
      <c r="O211" s="4">
        <v>0</v>
      </c>
      <c r="P211" s="4">
        <v>0</v>
      </c>
      <c r="Q211" s="4">
        <v>0</v>
      </c>
      <c r="R211" s="4" t="s">
        <v>89</v>
      </c>
      <c r="S211" s="4">
        <v>0</v>
      </c>
      <c r="T211" s="4">
        <v>0</v>
      </c>
      <c r="U211" s="4" t="s">
        <v>493</v>
      </c>
      <c r="V211" s="4">
        <v>950</v>
      </c>
      <c r="W211" s="4">
        <v>0</v>
      </c>
      <c r="X211" s="4">
        <v>0</v>
      </c>
      <c r="Y211" s="4">
        <v>380</v>
      </c>
      <c r="Z211" s="4" t="b">
        <v>0</v>
      </c>
      <c r="AA211" s="4" t="b">
        <v>1</v>
      </c>
      <c r="AB211" s="4" t="b">
        <v>0</v>
      </c>
      <c r="AC211" s="4" t="b">
        <v>0</v>
      </c>
      <c r="AD211" s="4" t="b">
        <v>0</v>
      </c>
      <c r="AE211" s="4" t="s">
        <v>70</v>
      </c>
      <c r="AF211" s="4" t="s">
        <v>70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 t="b">
        <v>0</v>
      </c>
      <c r="AM211" s="4">
        <v>0</v>
      </c>
      <c r="AN211" s="4" t="s">
        <v>494</v>
      </c>
      <c r="AO211" s="4" t="s">
        <v>67</v>
      </c>
      <c r="AP211" s="4">
        <v>785</v>
      </c>
      <c r="AQ211" s="4" t="b">
        <v>1</v>
      </c>
      <c r="AR211" s="4" t="b">
        <v>0</v>
      </c>
      <c r="AS211" s="4" t="s">
        <v>491</v>
      </c>
      <c r="AT211" s="4">
        <v>380</v>
      </c>
      <c r="AU211" s="4" t="s">
        <v>70</v>
      </c>
      <c r="AV211" s="4" t="s">
        <v>76</v>
      </c>
      <c r="AW211" s="4">
        <v>1</v>
      </c>
      <c r="AX211" s="4" t="s">
        <v>492</v>
      </c>
      <c r="AY211" s="4" t="b">
        <v>1</v>
      </c>
      <c r="AZ211" s="4">
        <v>0</v>
      </c>
      <c r="BA211" s="4" t="s">
        <v>70</v>
      </c>
      <c r="BB211" s="4" t="b">
        <v>0</v>
      </c>
      <c r="BC211" s="4" t="b">
        <v>0</v>
      </c>
      <c r="BD211" s="4">
        <v>210</v>
      </c>
      <c r="BE211" s="4" t="s">
        <v>69</v>
      </c>
      <c r="BF211" s="4">
        <v>0</v>
      </c>
      <c r="BG211" s="4">
        <v>0</v>
      </c>
      <c r="BH211" s="4">
        <v>0</v>
      </c>
      <c r="BI211" s="4">
        <v>85.5</v>
      </c>
      <c r="BJ211" s="4">
        <v>165</v>
      </c>
      <c r="BK211" s="4" t="s">
        <v>70</v>
      </c>
      <c r="BL211" s="4" t="b">
        <v>0</v>
      </c>
      <c r="BM211" s="4">
        <v>950</v>
      </c>
      <c r="BN211" s="4">
        <v>0</v>
      </c>
    </row>
    <row r="212" spans="1:66" x14ac:dyDescent="0.3">
      <c r="A212" s="4">
        <v>0</v>
      </c>
      <c r="B212" s="4">
        <v>0</v>
      </c>
      <c r="C212" s="4">
        <v>0</v>
      </c>
      <c r="D212" s="4">
        <v>0</v>
      </c>
      <c r="E212" s="4">
        <v>1</v>
      </c>
      <c r="F212" s="4">
        <v>0</v>
      </c>
      <c r="G212" s="4">
        <v>0</v>
      </c>
      <c r="H212" s="4" t="s">
        <v>70</v>
      </c>
      <c r="I212" s="4" t="s">
        <v>488</v>
      </c>
      <c r="J212" s="4">
        <v>0</v>
      </c>
      <c r="K212" s="4" t="b">
        <v>0</v>
      </c>
      <c r="L212" s="4" t="s">
        <v>66</v>
      </c>
      <c r="M212" s="4">
        <v>27</v>
      </c>
      <c r="N212" s="4">
        <v>0</v>
      </c>
      <c r="O212" s="4">
        <v>0</v>
      </c>
      <c r="P212" s="4">
        <v>0</v>
      </c>
      <c r="Q212" s="4">
        <v>0</v>
      </c>
      <c r="R212" s="4" t="s">
        <v>286</v>
      </c>
      <c r="S212" s="4">
        <v>0</v>
      </c>
      <c r="T212" s="4">
        <v>0</v>
      </c>
      <c r="U212" s="4" t="s">
        <v>495</v>
      </c>
      <c r="V212" s="4">
        <v>950</v>
      </c>
      <c r="W212" s="4">
        <v>0</v>
      </c>
      <c r="X212" s="4">
        <v>0</v>
      </c>
      <c r="Y212" s="4">
        <v>381</v>
      </c>
      <c r="Z212" s="4" t="b">
        <v>0</v>
      </c>
      <c r="AA212" s="4" t="b">
        <v>1</v>
      </c>
      <c r="AB212" s="4" t="b">
        <v>0</v>
      </c>
      <c r="AC212" s="4" t="b">
        <v>0</v>
      </c>
      <c r="AD212" s="4" t="b">
        <v>0</v>
      </c>
      <c r="AE212" s="4" t="s">
        <v>70</v>
      </c>
      <c r="AF212" s="4" t="s">
        <v>70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 t="b">
        <v>0</v>
      </c>
      <c r="AM212" s="4">
        <v>0</v>
      </c>
      <c r="AN212" s="4" t="s">
        <v>496</v>
      </c>
      <c r="AO212" s="4" t="s">
        <v>67</v>
      </c>
      <c r="AP212" s="4">
        <v>785</v>
      </c>
      <c r="AQ212" s="4" t="b">
        <v>1</v>
      </c>
      <c r="AR212" s="4" t="b">
        <v>0</v>
      </c>
      <c r="AS212" s="4" t="s">
        <v>491</v>
      </c>
      <c r="AT212" s="4">
        <v>381</v>
      </c>
      <c r="AU212" s="4" t="s">
        <v>70</v>
      </c>
      <c r="AV212" s="4" t="s">
        <v>76</v>
      </c>
      <c r="AW212" s="4">
        <v>1</v>
      </c>
      <c r="AX212" s="4" t="s">
        <v>492</v>
      </c>
      <c r="AY212" s="4" t="b">
        <v>1</v>
      </c>
      <c r="AZ212" s="4">
        <v>0</v>
      </c>
      <c r="BA212" s="4" t="s">
        <v>70</v>
      </c>
      <c r="BB212" s="4" t="b">
        <v>0</v>
      </c>
      <c r="BC212" s="4" t="b">
        <v>0</v>
      </c>
      <c r="BD212" s="4">
        <v>211</v>
      </c>
      <c r="BE212" s="4" t="s">
        <v>69</v>
      </c>
      <c r="BF212" s="4">
        <v>0</v>
      </c>
      <c r="BG212" s="4">
        <v>0</v>
      </c>
      <c r="BH212" s="4">
        <v>0</v>
      </c>
      <c r="BI212" s="4">
        <v>0</v>
      </c>
      <c r="BJ212" s="4">
        <v>165</v>
      </c>
      <c r="BK212" s="4" t="s">
        <v>70</v>
      </c>
      <c r="BL212" s="4" t="b">
        <v>0</v>
      </c>
      <c r="BM212" s="4">
        <v>950</v>
      </c>
      <c r="BN212" s="4">
        <v>0</v>
      </c>
    </row>
    <row r="213" spans="1:66" x14ac:dyDescent="0.3">
      <c r="A213" s="4">
        <v>0</v>
      </c>
      <c r="B213" s="4">
        <v>0</v>
      </c>
      <c r="C213" s="4">
        <v>0</v>
      </c>
      <c r="D213" s="4">
        <v>0</v>
      </c>
      <c r="E213" s="4">
        <v>1</v>
      </c>
      <c r="F213" s="4">
        <v>0</v>
      </c>
      <c r="G213" s="4">
        <v>0</v>
      </c>
      <c r="H213" s="4" t="s">
        <v>70</v>
      </c>
      <c r="I213" s="4" t="s">
        <v>497</v>
      </c>
      <c r="J213" s="4">
        <v>0</v>
      </c>
      <c r="K213" s="4" t="b">
        <v>0</v>
      </c>
      <c r="L213" s="4" t="s">
        <v>66</v>
      </c>
      <c r="M213" s="4">
        <v>2</v>
      </c>
      <c r="N213" s="4">
        <v>0</v>
      </c>
      <c r="O213" s="4">
        <v>0</v>
      </c>
      <c r="P213" s="4">
        <v>0</v>
      </c>
      <c r="Q213" s="4">
        <v>0</v>
      </c>
      <c r="R213" s="4" t="s">
        <v>71</v>
      </c>
      <c r="S213" s="4">
        <v>0</v>
      </c>
      <c r="T213" s="4">
        <v>0</v>
      </c>
      <c r="U213" s="4" t="s">
        <v>498</v>
      </c>
      <c r="V213" s="4">
        <v>1341.5</v>
      </c>
      <c r="W213" s="4">
        <v>0</v>
      </c>
      <c r="X213" s="4">
        <v>0</v>
      </c>
      <c r="Y213" s="4">
        <v>382</v>
      </c>
      <c r="Z213" s="4" t="b">
        <v>0</v>
      </c>
      <c r="AA213" s="4" t="b">
        <v>1</v>
      </c>
      <c r="AB213" s="4" t="b">
        <v>0</v>
      </c>
      <c r="AC213" s="4" t="b">
        <v>0</v>
      </c>
      <c r="AD213" s="4" t="b">
        <v>0</v>
      </c>
      <c r="AE213" s="4" t="s">
        <v>70</v>
      </c>
      <c r="AF213" s="4" t="s">
        <v>70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 t="b">
        <v>0</v>
      </c>
      <c r="AM213" s="4">
        <v>0</v>
      </c>
      <c r="AN213" s="4" t="s">
        <v>499</v>
      </c>
      <c r="AO213" s="4" t="s">
        <v>67</v>
      </c>
      <c r="AP213" s="4">
        <v>1040.5</v>
      </c>
      <c r="AQ213" s="4" t="b">
        <v>1</v>
      </c>
      <c r="AR213" s="4" t="b">
        <v>0</v>
      </c>
      <c r="AS213" s="4" t="s">
        <v>500</v>
      </c>
      <c r="AT213" s="4">
        <v>382</v>
      </c>
      <c r="AU213" s="4" t="s">
        <v>70</v>
      </c>
      <c r="AV213" s="4" t="s">
        <v>76</v>
      </c>
      <c r="AW213" s="4">
        <v>1</v>
      </c>
      <c r="AX213" s="4" t="s">
        <v>491</v>
      </c>
      <c r="AY213" s="4" t="b">
        <v>1</v>
      </c>
      <c r="AZ213" s="4">
        <v>0</v>
      </c>
      <c r="BA213" s="4" t="s">
        <v>70</v>
      </c>
      <c r="BB213" s="4" t="b">
        <v>0</v>
      </c>
      <c r="BC213" s="4" t="b">
        <v>0</v>
      </c>
      <c r="BD213" s="4">
        <v>212</v>
      </c>
      <c r="BE213" s="4" t="s">
        <v>69</v>
      </c>
      <c r="BF213" s="4">
        <v>0</v>
      </c>
      <c r="BG213" s="4">
        <v>0</v>
      </c>
      <c r="BH213" s="4">
        <v>0</v>
      </c>
      <c r="BI213" s="4">
        <v>120.74</v>
      </c>
      <c r="BJ213" s="4">
        <v>301</v>
      </c>
      <c r="BK213" s="4" t="s">
        <v>70</v>
      </c>
      <c r="BL213" s="4" t="b">
        <v>0</v>
      </c>
      <c r="BM213" s="4">
        <v>1341.5</v>
      </c>
      <c r="BN213" s="4">
        <v>0</v>
      </c>
    </row>
    <row r="214" spans="1:66" x14ac:dyDescent="0.3">
      <c r="A214" s="4">
        <v>0</v>
      </c>
      <c r="B214" s="4">
        <v>0</v>
      </c>
      <c r="C214" s="4">
        <v>0</v>
      </c>
      <c r="D214" s="4">
        <v>0</v>
      </c>
      <c r="E214" s="4">
        <v>1</v>
      </c>
      <c r="F214" s="4">
        <v>0</v>
      </c>
      <c r="G214" s="4">
        <v>0</v>
      </c>
      <c r="H214" s="4" t="s">
        <v>70</v>
      </c>
      <c r="I214" s="4" t="s">
        <v>497</v>
      </c>
      <c r="J214" s="4">
        <v>0</v>
      </c>
      <c r="K214" s="4" t="b">
        <v>0</v>
      </c>
      <c r="L214" s="4" t="s">
        <v>66</v>
      </c>
      <c r="M214" s="4">
        <v>10</v>
      </c>
      <c r="N214" s="4">
        <v>0</v>
      </c>
      <c r="O214" s="4">
        <v>0</v>
      </c>
      <c r="P214" s="4">
        <v>0</v>
      </c>
      <c r="Q214" s="4">
        <v>0</v>
      </c>
      <c r="R214" s="4" t="s">
        <v>89</v>
      </c>
      <c r="S214" s="4">
        <v>0</v>
      </c>
      <c r="T214" s="4">
        <v>0</v>
      </c>
      <c r="U214" s="4" t="s">
        <v>501</v>
      </c>
      <c r="V214" s="4">
        <v>950</v>
      </c>
      <c r="W214" s="4">
        <v>0</v>
      </c>
      <c r="X214" s="4">
        <v>0</v>
      </c>
      <c r="Y214" s="4">
        <v>383</v>
      </c>
      <c r="Z214" s="4" t="b">
        <v>0</v>
      </c>
      <c r="AA214" s="4" t="b">
        <v>1</v>
      </c>
      <c r="AB214" s="4" t="b">
        <v>0</v>
      </c>
      <c r="AC214" s="4" t="b">
        <v>0</v>
      </c>
      <c r="AD214" s="4" t="b">
        <v>0</v>
      </c>
      <c r="AE214" s="4" t="s">
        <v>70</v>
      </c>
      <c r="AF214" s="4" t="s">
        <v>70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 t="b">
        <v>0</v>
      </c>
      <c r="AM214" s="4">
        <v>0</v>
      </c>
      <c r="AN214" s="4" t="s">
        <v>502</v>
      </c>
      <c r="AO214" s="4" t="s">
        <v>67</v>
      </c>
      <c r="AP214" s="4">
        <v>785</v>
      </c>
      <c r="AQ214" s="4" t="b">
        <v>1</v>
      </c>
      <c r="AR214" s="4" t="b">
        <v>0</v>
      </c>
      <c r="AS214" s="4" t="s">
        <v>500</v>
      </c>
      <c r="AT214" s="4">
        <v>383</v>
      </c>
      <c r="AU214" s="4" t="s">
        <v>70</v>
      </c>
      <c r="AV214" s="4" t="s">
        <v>76</v>
      </c>
      <c r="AW214" s="4">
        <v>1</v>
      </c>
      <c r="AX214" s="4" t="s">
        <v>491</v>
      </c>
      <c r="AY214" s="4" t="b">
        <v>1</v>
      </c>
      <c r="AZ214" s="4">
        <v>0</v>
      </c>
      <c r="BA214" s="4" t="s">
        <v>70</v>
      </c>
      <c r="BB214" s="4" t="b">
        <v>0</v>
      </c>
      <c r="BC214" s="4" t="b">
        <v>0</v>
      </c>
      <c r="BD214" s="4">
        <v>213</v>
      </c>
      <c r="BE214" s="4" t="s">
        <v>69</v>
      </c>
      <c r="BF214" s="4">
        <v>0</v>
      </c>
      <c r="BG214" s="4">
        <v>0</v>
      </c>
      <c r="BH214" s="4">
        <v>0</v>
      </c>
      <c r="BI214" s="4">
        <v>85.5</v>
      </c>
      <c r="BJ214" s="4">
        <v>165</v>
      </c>
      <c r="BK214" s="4" t="s">
        <v>70</v>
      </c>
      <c r="BL214" s="4" t="b">
        <v>0</v>
      </c>
      <c r="BM214" s="4">
        <v>950</v>
      </c>
      <c r="BN214" s="4">
        <v>0</v>
      </c>
    </row>
    <row r="215" spans="1:66" x14ac:dyDescent="0.3">
      <c r="A215" s="4">
        <v>0</v>
      </c>
      <c r="B215" s="4">
        <v>0</v>
      </c>
      <c r="C215" s="4">
        <v>0</v>
      </c>
      <c r="D215" s="4">
        <v>0</v>
      </c>
      <c r="E215" s="4">
        <v>1</v>
      </c>
      <c r="F215" s="4">
        <v>0</v>
      </c>
      <c r="G215" s="4">
        <v>0</v>
      </c>
      <c r="H215" s="4" t="s">
        <v>70</v>
      </c>
      <c r="I215" s="4" t="s">
        <v>497</v>
      </c>
      <c r="J215" s="4">
        <v>0</v>
      </c>
      <c r="K215" s="4" t="b">
        <v>0</v>
      </c>
      <c r="L215" s="4" t="s">
        <v>66</v>
      </c>
      <c r="M215" s="4">
        <v>27</v>
      </c>
      <c r="N215" s="4">
        <v>0</v>
      </c>
      <c r="O215" s="4">
        <v>0</v>
      </c>
      <c r="P215" s="4">
        <v>0</v>
      </c>
      <c r="Q215" s="4">
        <v>0</v>
      </c>
      <c r="R215" s="4" t="s">
        <v>286</v>
      </c>
      <c r="S215" s="4">
        <v>0</v>
      </c>
      <c r="T215" s="4">
        <v>0</v>
      </c>
      <c r="U215" s="4" t="s">
        <v>503</v>
      </c>
      <c r="V215" s="4">
        <v>950</v>
      </c>
      <c r="W215" s="4">
        <v>0</v>
      </c>
      <c r="X215" s="4">
        <v>0</v>
      </c>
      <c r="Y215" s="4">
        <v>384</v>
      </c>
      <c r="Z215" s="4" t="b">
        <v>0</v>
      </c>
      <c r="AA215" s="4" t="b">
        <v>1</v>
      </c>
      <c r="AB215" s="4" t="b">
        <v>0</v>
      </c>
      <c r="AC215" s="4" t="b">
        <v>0</v>
      </c>
      <c r="AD215" s="4" t="b">
        <v>0</v>
      </c>
      <c r="AE215" s="4" t="s">
        <v>70</v>
      </c>
      <c r="AF215" s="4" t="s">
        <v>70</v>
      </c>
      <c r="AG215" s="4">
        <v>0</v>
      </c>
      <c r="AH215" s="4">
        <v>0</v>
      </c>
      <c r="AI215" s="4">
        <v>0</v>
      </c>
      <c r="AJ215" s="4">
        <v>0</v>
      </c>
      <c r="AK215" s="4">
        <v>0</v>
      </c>
      <c r="AL215" s="4" t="b">
        <v>0</v>
      </c>
      <c r="AM215" s="4">
        <v>0</v>
      </c>
      <c r="AN215" s="4" t="s">
        <v>504</v>
      </c>
      <c r="AO215" s="4" t="s">
        <v>67</v>
      </c>
      <c r="AP215" s="4">
        <v>785</v>
      </c>
      <c r="AQ215" s="4" t="b">
        <v>1</v>
      </c>
      <c r="AR215" s="4" t="b">
        <v>0</v>
      </c>
      <c r="AS215" s="4" t="s">
        <v>500</v>
      </c>
      <c r="AT215" s="4">
        <v>384</v>
      </c>
      <c r="AU215" s="4" t="s">
        <v>70</v>
      </c>
      <c r="AV215" s="4" t="s">
        <v>76</v>
      </c>
      <c r="AW215" s="4">
        <v>1</v>
      </c>
      <c r="AX215" s="4" t="s">
        <v>491</v>
      </c>
      <c r="AY215" s="4" t="b">
        <v>1</v>
      </c>
      <c r="AZ215" s="4">
        <v>0</v>
      </c>
      <c r="BA215" s="4" t="s">
        <v>70</v>
      </c>
      <c r="BB215" s="4" t="b">
        <v>0</v>
      </c>
      <c r="BC215" s="4" t="b">
        <v>0</v>
      </c>
      <c r="BD215" s="4">
        <v>214</v>
      </c>
      <c r="BE215" s="4" t="s">
        <v>69</v>
      </c>
      <c r="BF215" s="4">
        <v>0</v>
      </c>
      <c r="BG215" s="4">
        <v>0</v>
      </c>
      <c r="BH215" s="4">
        <v>0</v>
      </c>
      <c r="BI215" s="4">
        <v>0</v>
      </c>
      <c r="BJ215" s="4">
        <v>165</v>
      </c>
      <c r="BK215" s="4" t="s">
        <v>70</v>
      </c>
      <c r="BL215" s="4" t="b">
        <v>0</v>
      </c>
      <c r="BM215" s="4">
        <v>950</v>
      </c>
      <c r="BN215" s="4">
        <v>0</v>
      </c>
    </row>
    <row r="216" spans="1:66" x14ac:dyDescent="0.3">
      <c r="A216" s="4">
        <v>0</v>
      </c>
      <c r="B216" s="4">
        <v>0</v>
      </c>
      <c r="C216" s="4">
        <v>0</v>
      </c>
      <c r="D216" s="4">
        <v>0</v>
      </c>
      <c r="E216" s="4">
        <v>1</v>
      </c>
      <c r="F216" s="4">
        <v>0</v>
      </c>
      <c r="G216" s="4">
        <v>0</v>
      </c>
      <c r="H216" s="4" t="s">
        <v>70</v>
      </c>
      <c r="I216" s="4" t="s">
        <v>505</v>
      </c>
      <c r="J216" s="4">
        <v>0</v>
      </c>
      <c r="K216" s="4" t="b">
        <v>0</v>
      </c>
      <c r="L216" s="4" t="s">
        <v>66</v>
      </c>
      <c r="M216" s="4">
        <v>2</v>
      </c>
      <c r="N216" s="4">
        <v>0</v>
      </c>
      <c r="O216" s="4">
        <v>0</v>
      </c>
      <c r="P216" s="4">
        <v>0</v>
      </c>
      <c r="Q216" s="4">
        <v>0</v>
      </c>
      <c r="R216" s="4" t="s">
        <v>71</v>
      </c>
      <c r="S216" s="4">
        <v>0</v>
      </c>
      <c r="T216" s="4">
        <v>0</v>
      </c>
      <c r="U216" s="4" t="s">
        <v>506</v>
      </c>
      <c r="V216" s="4">
        <v>1341.5</v>
      </c>
      <c r="W216" s="4">
        <v>0</v>
      </c>
      <c r="X216" s="4">
        <v>1341.5</v>
      </c>
      <c r="Y216" s="4">
        <v>385</v>
      </c>
      <c r="Z216" s="4" t="b">
        <v>0</v>
      </c>
      <c r="AA216" s="4" t="b">
        <v>1</v>
      </c>
      <c r="AB216" s="4" t="b">
        <v>0</v>
      </c>
      <c r="AC216" s="4" t="b">
        <v>0</v>
      </c>
      <c r="AD216" s="4" t="b">
        <v>0</v>
      </c>
      <c r="AE216" s="4" t="s">
        <v>70</v>
      </c>
      <c r="AF216" s="4" t="s">
        <v>70</v>
      </c>
      <c r="AG216" s="4">
        <v>0</v>
      </c>
      <c r="AH216" s="4">
        <v>0</v>
      </c>
      <c r="AI216" s="4">
        <v>0</v>
      </c>
      <c r="AJ216" s="4">
        <v>0</v>
      </c>
      <c r="AK216" s="4">
        <v>0</v>
      </c>
      <c r="AL216" s="4" t="b">
        <v>0</v>
      </c>
      <c r="AM216" s="4">
        <v>0</v>
      </c>
      <c r="AN216" s="4" t="s">
        <v>507</v>
      </c>
      <c r="AO216" s="4" t="s">
        <v>67</v>
      </c>
      <c r="AP216" s="4">
        <v>1040.5</v>
      </c>
      <c r="AQ216" s="4" t="b">
        <v>1</v>
      </c>
      <c r="AR216" s="4" t="b">
        <v>0</v>
      </c>
      <c r="AS216" s="4" t="s">
        <v>508</v>
      </c>
      <c r="AT216" s="4">
        <v>385</v>
      </c>
      <c r="AU216" s="4" t="s">
        <v>70</v>
      </c>
      <c r="AV216" s="4" t="s">
        <v>76</v>
      </c>
      <c r="AW216" s="4">
        <v>1</v>
      </c>
      <c r="AX216" s="4" t="s">
        <v>500</v>
      </c>
      <c r="AY216" s="4" t="b">
        <v>1</v>
      </c>
      <c r="AZ216" s="4">
        <v>0</v>
      </c>
      <c r="BA216" s="4" t="s">
        <v>70</v>
      </c>
      <c r="BB216" s="4" t="b">
        <v>0</v>
      </c>
      <c r="BC216" s="4" t="b">
        <v>0</v>
      </c>
      <c r="BD216" s="4">
        <v>215</v>
      </c>
      <c r="BE216" s="4" t="s">
        <v>69</v>
      </c>
      <c r="BF216" s="4">
        <v>0</v>
      </c>
      <c r="BG216" s="4">
        <v>0</v>
      </c>
      <c r="BH216" s="4">
        <v>0</v>
      </c>
      <c r="BI216" s="4">
        <v>120.74</v>
      </c>
      <c r="BJ216" s="4">
        <v>301</v>
      </c>
      <c r="BK216" s="4" t="s">
        <v>70</v>
      </c>
      <c r="BL216" s="4" t="b">
        <v>0</v>
      </c>
      <c r="BM216" s="4">
        <v>1341.5</v>
      </c>
      <c r="BN216" s="4">
        <v>0</v>
      </c>
    </row>
    <row r="217" spans="1:66" x14ac:dyDescent="0.3">
      <c r="A217" s="4">
        <v>0</v>
      </c>
      <c r="B217" s="4">
        <v>0</v>
      </c>
      <c r="C217" s="4">
        <v>0</v>
      </c>
      <c r="D217" s="4">
        <v>0</v>
      </c>
      <c r="E217" s="4">
        <v>1</v>
      </c>
      <c r="F217" s="4">
        <v>0</v>
      </c>
      <c r="G217" s="4">
        <v>0</v>
      </c>
      <c r="H217" s="4" t="s">
        <v>70</v>
      </c>
      <c r="I217" s="4" t="s">
        <v>505</v>
      </c>
      <c r="J217" s="4">
        <v>0</v>
      </c>
      <c r="K217" s="4" t="b">
        <v>0</v>
      </c>
      <c r="L217" s="4" t="s">
        <v>66</v>
      </c>
      <c r="M217" s="4">
        <v>10</v>
      </c>
      <c r="N217" s="4">
        <v>0</v>
      </c>
      <c r="O217" s="4">
        <v>0</v>
      </c>
      <c r="P217" s="4">
        <v>0</v>
      </c>
      <c r="Q217" s="4">
        <v>0</v>
      </c>
      <c r="R217" s="4" t="s">
        <v>89</v>
      </c>
      <c r="S217" s="4">
        <v>0</v>
      </c>
      <c r="T217" s="4">
        <v>0</v>
      </c>
      <c r="U217" s="4" t="s">
        <v>509</v>
      </c>
      <c r="V217" s="4">
        <v>950</v>
      </c>
      <c r="W217" s="4">
        <v>0</v>
      </c>
      <c r="X217" s="4">
        <v>950</v>
      </c>
      <c r="Y217" s="4">
        <v>386</v>
      </c>
      <c r="Z217" s="4" t="b">
        <v>0</v>
      </c>
      <c r="AA217" s="4" t="b">
        <v>1</v>
      </c>
      <c r="AB217" s="4" t="b">
        <v>0</v>
      </c>
      <c r="AC217" s="4" t="b">
        <v>0</v>
      </c>
      <c r="AD217" s="4" t="b">
        <v>0</v>
      </c>
      <c r="AE217" s="4" t="s">
        <v>70</v>
      </c>
      <c r="AF217" s="4" t="s">
        <v>70</v>
      </c>
      <c r="AG217" s="4">
        <v>0</v>
      </c>
      <c r="AH217" s="4">
        <v>0</v>
      </c>
      <c r="AI217" s="4">
        <v>0</v>
      </c>
      <c r="AJ217" s="4">
        <v>0</v>
      </c>
      <c r="AK217" s="4">
        <v>0</v>
      </c>
      <c r="AL217" s="4" t="b">
        <v>0</v>
      </c>
      <c r="AM217" s="4">
        <v>0</v>
      </c>
      <c r="AN217" s="4" t="s">
        <v>510</v>
      </c>
      <c r="AO217" s="4" t="s">
        <v>67</v>
      </c>
      <c r="AP217" s="4">
        <v>785</v>
      </c>
      <c r="AQ217" s="4" t="b">
        <v>1</v>
      </c>
      <c r="AR217" s="4" t="b">
        <v>0</v>
      </c>
      <c r="AS217" s="4" t="s">
        <v>508</v>
      </c>
      <c r="AT217" s="4">
        <v>386</v>
      </c>
      <c r="AU217" s="4" t="s">
        <v>70</v>
      </c>
      <c r="AV217" s="4" t="s">
        <v>76</v>
      </c>
      <c r="AW217" s="4">
        <v>1</v>
      </c>
      <c r="AX217" s="4" t="s">
        <v>500</v>
      </c>
      <c r="AY217" s="4" t="b">
        <v>1</v>
      </c>
      <c r="AZ217" s="4">
        <v>0</v>
      </c>
      <c r="BA217" s="4" t="s">
        <v>70</v>
      </c>
      <c r="BB217" s="4" t="b">
        <v>0</v>
      </c>
      <c r="BC217" s="4" t="b">
        <v>0</v>
      </c>
      <c r="BD217" s="4">
        <v>216</v>
      </c>
      <c r="BE217" s="4" t="s">
        <v>69</v>
      </c>
      <c r="BF217" s="4">
        <v>0</v>
      </c>
      <c r="BG217" s="4">
        <v>0</v>
      </c>
      <c r="BH217" s="4">
        <v>0</v>
      </c>
      <c r="BI217" s="4">
        <v>85.5</v>
      </c>
      <c r="BJ217" s="4">
        <v>165</v>
      </c>
      <c r="BK217" s="4" t="s">
        <v>70</v>
      </c>
      <c r="BL217" s="4" t="b">
        <v>0</v>
      </c>
      <c r="BM217" s="4">
        <v>950</v>
      </c>
      <c r="BN217" s="4">
        <v>0</v>
      </c>
    </row>
    <row r="218" spans="1:66" x14ac:dyDescent="0.3">
      <c r="A218" s="4">
        <v>0</v>
      </c>
      <c r="B218" s="4">
        <v>0</v>
      </c>
      <c r="C218" s="4">
        <v>0</v>
      </c>
      <c r="D218" s="4">
        <v>0</v>
      </c>
      <c r="E218" s="4">
        <v>1</v>
      </c>
      <c r="F218" s="4">
        <v>0</v>
      </c>
      <c r="G218" s="4">
        <v>0</v>
      </c>
      <c r="H218" s="4" t="s">
        <v>70</v>
      </c>
      <c r="I218" s="4" t="s">
        <v>505</v>
      </c>
      <c r="J218" s="4">
        <v>0</v>
      </c>
      <c r="K218" s="4" t="b">
        <v>0</v>
      </c>
      <c r="L218" s="4" t="s">
        <v>66</v>
      </c>
      <c r="M218" s="4">
        <v>27</v>
      </c>
      <c r="N218" s="4">
        <v>0</v>
      </c>
      <c r="O218" s="4">
        <v>0</v>
      </c>
      <c r="P218" s="4">
        <v>0</v>
      </c>
      <c r="Q218" s="4">
        <v>0</v>
      </c>
      <c r="R218" s="4" t="s">
        <v>286</v>
      </c>
      <c r="S218" s="4">
        <v>0</v>
      </c>
      <c r="T218" s="4">
        <v>0</v>
      </c>
      <c r="U218" s="4" t="s">
        <v>511</v>
      </c>
      <c r="V218" s="4">
        <v>950</v>
      </c>
      <c r="W218" s="4">
        <v>0</v>
      </c>
      <c r="X218" s="4">
        <v>950</v>
      </c>
      <c r="Y218" s="4">
        <v>387</v>
      </c>
      <c r="Z218" s="4" t="b">
        <v>0</v>
      </c>
      <c r="AA218" s="4" t="b">
        <v>1</v>
      </c>
      <c r="AB218" s="4" t="b">
        <v>0</v>
      </c>
      <c r="AC218" s="4" t="b">
        <v>0</v>
      </c>
      <c r="AD218" s="4" t="b">
        <v>0</v>
      </c>
      <c r="AE218" s="4" t="s">
        <v>70</v>
      </c>
      <c r="AF218" s="4" t="s">
        <v>70</v>
      </c>
      <c r="AG218" s="4">
        <v>0</v>
      </c>
      <c r="AH218" s="4">
        <v>0</v>
      </c>
      <c r="AI218" s="4">
        <v>0</v>
      </c>
      <c r="AJ218" s="4">
        <v>0</v>
      </c>
      <c r="AK218" s="4">
        <v>0</v>
      </c>
      <c r="AL218" s="4" t="b">
        <v>0</v>
      </c>
      <c r="AM218" s="4">
        <v>0</v>
      </c>
      <c r="AN218" s="4" t="s">
        <v>512</v>
      </c>
      <c r="AO218" s="4" t="s">
        <v>67</v>
      </c>
      <c r="AP218" s="4">
        <v>785</v>
      </c>
      <c r="AQ218" s="4" t="b">
        <v>1</v>
      </c>
      <c r="AR218" s="4" t="b">
        <v>0</v>
      </c>
      <c r="AS218" s="4" t="s">
        <v>508</v>
      </c>
      <c r="AT218" s="4">
        <v>387</v>
      </c>
      <c r="AU218" s="4" t="s">
        <v>70</v>
      </c>
      <c r="AV218" s="4" t="s">
        <v>76</v>
      </c>
      <c r="AW218" s="4">
        <v>1</v>
      </c>
      <c r="AX218" s="4" t="s">
        <v>500</v>
      </c>
      <c r="AY218" s="4" t="b">
        <v>1</v>
      </c>
      <c r="AZ218" s="4">
        <v>0</v>
      </c>
      <c r="BA218" s="4" t="s">
        <v>70</v>
      </c>
      <c r="BB218" s="4" t="b">
        <v>0</v>
      </c>
      <c r="BC218" s="4" t="b">
        <v>0</v>
      </c>
      <c r="BD218" s="4">
        <v>217</v>
      </c>
      <c r="BE218" s="4" t="s">
        <v>69</v>
      </c>
      <c r="BF218" s="4">
        <v>0</v>
      </c>
      <c r="BG218" s="4">
        <v>0</v>
      </c>
      <c r="BH218" s="4">
        <v>0</v>
      </c>
      <c r="BI218" s="4">
        <v>0</v>
      </c>
      <c r="BJ218" s="4">
        <v>165</v>
      </c>
      <c r="BK218" s="4" t="s">
        <v>70</v>
      </c>
      <c r="BL218" s="4" t="b">
        <v>0</v>
      </c>
      <c r="BM218" s="4">
        <v>950</v>
      </c>
      <c r="BN218" s="4">
        <v>0</v>
      </c>
    </row>
    <row r="219" spans="1:66" x14ac:dyDescent="0.3">
      <c r="A219" s="4">
        <v>0</v>
      </c>
      <c r="B219" s="4">
        <v>0</v>
      </c>
      <c r="C219" s="4">
        <v>0</v>
      </c>
      <c r="D219" s="4">
        <v>0</v>
      </c>
      <c r="E219" s="4">
        <v>1</v>
      </c>
      <c r="F219" s="4">
        <v>0</v>
      </c>
      <c r="G219" s="4">
        <v>0</v>
      </c>
      <c r="H219" s="4" t="s">
        <v>70</v>
      </c>
      <c r="I219" s="4" t="s">
        <v>513</v>
      </c>
      <c r="J219" s="4">
        <v>0</v>
      </c>
      <c r="K219" s="4" t="b">
        <v>0</v>
      </c>
      <c r="L219" s="4" t="s">
        <v>66</v>
      </c>
      <c r="M219" s="4">
        <v>2</v>
      </c>
      <c r="N219" s="4">
        <v>0</v>
      </c>
      <c r="O219" s="4">
        <v>0</v>
      </c>
      <c r="P219" s="4">
        <v>0</v>
      </c>
      <c r="Q219" s="4">
        <v>0</v>
      </c>
      <c r="R219" s="4" t="s">
        <v>71</v>
      </c>
      <c r="S219" s="4">
        <v>0</v>
      </c>
      <c r="T219" s="4">
        <v>0</v>
      </c>
      <c r="U219" s="4" t="s">
        <v>514</v>
      </c>
      <c r="V219" s="4">
        <v>1341.5</v>
      </c>
      <c r="W219" s="4">
        <v>0</v>
      </c>
      <c r="X219" s="4">
        <v>1341.5</v>
      </c>
      <c r="Y219" s="4">
        <v>388</v>
      </c>
      <c r="Z219" s="4" t="b">
        <v>0</v>
      </c>
      <c r="AA219" s="4" t="b">
        <v>1</v>
      </c>
      <c r="AB219" s="4" t="b">
        <v>0</v>
      </c>
      <c r="AC219" s="4" t="b">
        <v>0</v>
      </c>
      <c r="AD219" s="4" t="b">
        <v>0</v>
      </c>
      <c r="AE219" s="4" t="s">
        <v>70</v>
      </c>
      <c r="AF219" s="4" t="s">
        <v>70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 t="b">
        <v>0</v>
      </c>
      <c r="AM219" s="4">
        <v>0</v>
      </c>
      <c r="AN219" s="4" t="s">
        <v>515</v>
      </c>
      <c r="AO219" s="4" t="s">
        <v>67</v>
      </c>
      <c r="AP219" s="4">
        <v>1040.5</v>
      </c>
      <c r="AQ219" s="4" t="b">
        <v>1</v>
      </c>
      <c r="AR219" s="4" t="b">
        <v>0</v>
      </c>
      <c r="AS219" s="4" t="s">
        <v>516</v>
      </c>
      <c r="AT219" s="4">
        <v>388</v>
      </c>
      <c r="AU219" s="4" t="s">
        <v>70</v>
      </c>
      <c r="AV219" s="4" t="s">
        <v>76</v>
      </c>
      <c r="AW219" s="4">
        <v>1</v>
      </c>
      <c r="AX219" s="4" t="s">
        <v>508</v>
      </c>
      <c r="AY219" s="4" t="b">
        <v>1</v>
      </c>
      <c r="AZ219" s="4">
        <v>0</v>
      </c>
      <c r="BA219" s="4" t="s">
        <v>70</v>
      </c>
      <c r="BB219" s="4" t="b">
        <v>0</v>
      </c>
      <c r="BC219" s="4" t="b">
        <v>0</v>
      </c>
      <c r="BD219" s="4">
        <v>218</v>
      </c>
      <c r="BE219" s="4" t="s">
        <v>69</v>
      </c>
      <c r="BF219" s="4">
        <v>0</v>
      </c>
      <c r="BG219" s="4">
        <v>0</v>
      </c>
      <c r="BH219" s="4">
        <v>0</v>
      </c>
      <c r="BI219" s="4">
        <v>120.74</v>
      </c>
      <c r="BJ219" s="4">
        <v>301</v>
      </c>
      <c r="BK219" s="4" t="s">
        <v>70</v>
      </c>
      <c r="BL219" s="4" t="b">
        <v>0</v>
      </c>
      <c r="BM219" s="4">
        <v>1341.5</v>
      </c>
      <c r="BN219" s="4">
        <v>0</v>
      </c>
    </row>
    <row r="220" spans="1:66" x14ac:dyDescent="0.3">
      <c r="A220" s="4">
        <v>0</v>
      </c>
      <c r="B220" s="4">
        <v>0</v>
      </c>
      <c r="C220" s="4">
        <v>0</v>
      </c>
      <c r="D220" s="4">
        <v>0</v>
      </c>
      <c r="E220" s="4">
        <v>1</v>
      </c>
      <c r="F220" s="4">
        <v>0</v>
      </c>
      <c r="G220" s="4">
        <v>0</v>
      </c>
      <c r="H220" s="4" t="s">
        <v>70</v>
      </c>
      <c r="I220" s="4" t="s">
        <v>513</v>
      </c>
      <c r="J220" s="4">
        <v>0</v>
      </c>
      <c r="K220" s="4" t="b">
        <v>0</v>
      </c>
      <c r="L220" s="4" t="s">
        <v>66</v>
      </c>
      <c r="M220" s="4">
        <v>10</v>
      </c>
      <c r="N220" s="4">
        <v>0</v>
      </c>
      <c r="O220" s="4">
        <v>0</v>
      </c>
      <c r="P220" s="4">
        <v>0</v>
      </c>
      <c r="Q220" s="4">
        <v>0</v>
      </c>
      <c r="R220" s="4" t="s">
        <v>89</v>
      </c>
      <c r="S220" s="4">
        <v>0</v>
      </c>
      <c r="T220" s="4">
        <v>0</v>
      </c>
      <c r="U220" s="4" t="s">
        <v>517</v>
      </c>
      <c r="V220" s="4">
        <v>950</v>
      </c>
      <c r="W220" s="4">
        <v>0</v>
      </c>
      <c r="X220" s="4">
        <v>950</v>
      </c>
      <c r="Y220" s="4">
        <v>389</v>
      </c>
      <c r="Z220" s="4" t="b">
        <v>0</v>
      </c>
      <c r="AA220" s="4" t="b">
        <v>1</v>
      </c>
      <c r="AB220" s="4" t="b">
        <v>0</v>
      </c>
      <c r="AC220" s="4" t="b">
        <v>0</v>
      </c>
      <c r="AD220" s="4" t="b">
        <v>0</v>
      </c>
      <c r="AE220" s="4" t="s">
        <v>70</v>
      </c>
      <c r="AF220" s="4" t="s">
        <v>70</v>
      </c>
      <c r="AG220" s="4">
        <v>0</v>
      </c>
      <c r="AH220" s="4">
        <v>0</v>
      </c>
      <c r="AI220" s="4">
        <v>0</v>
      </c>
      <c r="AJ220" s="4">
        <v>0</v>
      </c>
      <c r="AK220" s="4">
        <v>0</v>
      </c>
      <c r="AL220" s="4" t="b">
        <v>0</v>
      </c>
      <c r="AM220" s="4">
        <v>0</v>
      </c>
      <c r="AN220" s="4" t="s">
        <v>518</v>
      </c>
      <c r="AO220" s="4" t="s">
        <v>67</v>
      </c>
      <c r="AP220" s="4">
        <v>785</v>
      </c>
      <c r="AQ220" s="4" t="b">
        <v>1</v>
      </c>
      <c r="AR220" s="4" t="b">
        <v>0</v>
      </c>
      <c r="AS220" s="4" t="s">
        <v>516</v>
      </c>
      <c r="AT220" s="4">
        <v>389</v>
      </c>
      <c r="AU220" s="4" t="s">
        <v>70</v>
      </c>
      <c r="AV220" s="4" t="s">
        <v>76</v>
      </c>
      <c r="AW220" s="4">
        <v>1</v>
      </c>
      <c r="AX220" s="4" t="s">
        <v>508</v>
      </c>
      <c r="AY220" s="4" t="b">
        <v>1</v>
      </c>
      <c r="AZ220" s="4">
        <v>0</v>
      </c>
      <c r="BA220" s="4" t="s">
        <v>70</v>
      </c>
      <c r="BB220" s="4" t="b">
        <v>0</v>
      </c>
      <c r="BC220" s="4" t="b">
        <v>0</v>
      </c>
      <c r="BD220" s="4">
        <v>219</v>
      </c>
      <c r="BE220" s="4" t="s">
        <v>69</v>
      </c>
      <c r="BF220" s="4">
        <v>0</v>
      </c>
      <c r="BG220" s="4">
        <v>0</v>
      </c>
      <c r="BH220" s="4">
        <v>0</v>
      </c>
      <c r="BI220" s="4">
        <v>85.5</v>
      </c>
      <c r="BJ220" s="4">
        <v>165</v>
      </c>
      <c r="BK220" s="4" t="s">
        <v>70</v>
      </c>
      <c r="BL220" s="4" t="b">
        <v>0</v>
      </c>
      <c r="BM220" s="4">
        <v>950</v>
      </c>
      <c r="BN220" s="4">
        <v>0</v>
      </c>
    </row>
    <row r="221" spans="1:66" x14ac:dyDescent="0.3">
      <c r="A221" s="4">
        <v>0</v>
      </c>
      <c r="B221" s="4">
        <v>0</v>
      </c>
      <c r="C221" s="4">
        <v>0</v>
      </c>
      <c r="D221" s="4">
        <v>0</v>
      </c>
      <c r="E221" s="4">
        <v>1</v>
      </c>
      <c r="F221" s="4">
        <v>0</v>
      </c>
      <c r="G221" s="4">
        <v>0</v>
      </c>
      <c r="H221" s="4" t="s">
        <v>70</v>
      </c>
      <c r="I221" s="4" t="s">
        <v>513</v>
      </c>
      <c r="J221" s="4">
        <v>0</v>
      </c>
      <c r="K221" s="4" t="b">
        <v>0</v>
      </c>
      <c r="L221" s="4" t="s">
        <v>66</v>
      </c>
      <c r="M221" s="4">
        <v>27</v>
      </c>
      <c r="N221" s="4">
        <v>0</v>
      </c>
      <c r="O221" s="4">
        <v>0</v>
      </c>
      <c r="P221" s="4">
        <v>0</v>
      </c>
      <c r="Q221" s="4">
        <v>0</v>
      </c>
      <c r="R221" s="4" t="s">
        <v>286</v>
      </c>
      <c r="S221" s="4">
        <v>0</v>
      </c>
      <c r="T221" s="4">
        <v>0</v>
      </c>
      <c r="U221" s="4" t="s">
        <v>519</v>
      </c>
      <c r="V221" s="4">
        <v>950</v>
      </c>
      <c r="W221" s="4">
        <v>0</v>
      </c>
      <c r="X221" s="4">
        <v>950</v>
      </c>
      <c r="Y221" s="4">
        <v>390</v>
      </c>
      <c r="Z221" s="4" t="b">
        <v>0</v>
      </c>
      <c r="AA221" s="4" t="b">
        <v>1</v>
      </c>
      <c r="AB221" s="4" t="b">
        <v>0</v>
      </c>
      <c r="AC221" s="4" t="b">
        <v>0</v>
      </c>
      <c r="AD221" s="4" t="b">
        <v>0</v>
      </c>
      <c r="AE221" s="4" t="s">
        <v>70</v>
      </c>
      <c r="AF221" s="4" t="s">
        <v>70</v>
      </c>
      <c r="AG221" s="4">
        <v>0</v>
      </c>
      <c r="AH221" s="4">
        <v>0</v>
      </c>
      <c r="AI221" s="4">
        <v>0</v>
      </c>
      <c r="AJ221" s="4">
        <v>0</v>
      </c>
      <c r="AK221" s="4">
        <v>0</v>
      </c>
      <c r="AL221" s="4" t="b">
        <v>0</v>
      </c>
      <c r="AM221" s="4">
        <v>0</v>
      </c>
      <c r="AN221" s="4" t="s">
        <v>520</v>
      </c>
      <c r="AO221" s="4" t="s">
        <v>67</v>
      </c>
      <c r="AP221" s="4">
        <v>785</v>
      </c>
      <c r="AQ221" s="4" t="b">
        <v>1</v>
      </c>
      <c r="AR221" s="4" t="b">
        <v>0</v>
      </c>
      <c r="AS221" s="4" t="s">
        <v>516</v>
      </c>
      <c r="AT221" s="4">
        <v>390</v>
      </c>
      <c r="AU221" s="4" t="s">
        <v>70</v>
      </c>
      <c r="AV221" s="4" t="s">
        <v>76</v>
      </c>
      <c r="AW221" s="4">
        <v>1</v>
      </c>
      <c r="AX221" s="4" t="s">
        <v>508</v>
      </c>
      <c r="AY221" s="4" t="b">
        <v>1</v>
      </c>
      <c r="AZ221" s="4">
        <v>0</v>
      </c>
      <c r="BA221" s="4" t="s">
        <v>70</v>
      </c>
      <c r="BB221" s="4" t="b">
        <v>0</v>
      </c>
      <c r="BC221" s="4" t="b">
        <v>0</v>
      </c>
      <c r="BD221" s="4">
        <v>220</v>
      </c>
      <c r="BE221" s="4" t="s">
        <v>69</v>
      </c>
      <c r="BF221" s="4">
        <v>0</v>
      </c>
      <c r="BG221" s="4">
        <v>0</v>
      </c>
      <c r="BH221" s="4">
        <v>0</v>
      </c>
      <c r="BI221" s="4">
        <v>0</v>
      </c>
      <c r="BJ221" s="4">
        <v>165</v>
      </c>
      <c r="BK221" s="4" t="s">
        <v>70</v>
      </c>
      <c r="BL221" s="4" t="b">
        <v>0</v>
      </c>
      <c r="BM221" s="4">
        <v>950</v>
      </c>
      <c r="BN221" s="4">
        <v>0</v>
      </c>
    </row>
    <row r="222" spans="1:66" x14ac:dyDescent="0.3">
      <c r="A222" s="4">
        <v>0</v>
      </c>
      <c r="B222" s="4">
        <v>0</v>
      </c>
      <c r="C222" s="4">
        <v>0</v>
      </c>
      <c r="D222" s="4">
        <v>0</v>
      </c>
      <c r="E222" s="4">
        <v>1</v>
      </c>
      <c r="F222" s="4">
        <v>0</v>
      </c>
      <c r="G222" s="4">
        <v>0</v>
      </c>
      <c r="H222" s="4" t="s">
        <v>70</v>
      </c>
      <c r="I222" s="4" t="s">
        <v>521</v>
      </c>
      <c r="J222" s="4">
        <v>0</v>
      </c>
      <c r="K222" s="4" t="b">
        <v>0</v>
      </c>
      <c r="L222" s="4" t="s">
        <v>66</v>
      </c>
      <c r="M222" s="4">
        <v>2</v>
      </c>
      <c r="N222" s="4">
        <v>0</v>
      </c>
      <c r="O222" s="4">
        <v>0</v>
      </c>
      <c r="P222" s="4">
        <v>0</v>
      </c>
      <c r="Q222" s="4">
        <v>0</v>
      </c>
      <c r="R222" s="4" t="s">
        <v>71</v>
      </c>
      <c r="S222" s="4">
        <v>0</v>
      </c>
      <c r="T222" s="4">
        <v>0</v>
      </c>
      <c r="U222" s="4" t="s">
        <v>522</v>
      </c>
      <c r="V222" s="4">
        <v>1341.5</v>
      </c>
      <c r="W222" s="4">
        <v>0</v>
      </c>
      <c r="X222" s="4">
        <v>1341.5</v>
      </c>
      <c r="Y222" s="4">
        <v>391</v>
      </c>
      <c r="Z222" s="4" t="b">
        <v>0</v>
      </c>
      <c r="AA222" s="4" t="b">
        <v>1</v>
      </c>
      <c r="AB222" s="4" t="b">
        <v>0</v>
      </c>
      <c r="AC222" s="4" t="b">
        <v>0</v>
      </c>
      <c r="AD222" s="4" t="b">
        <v>0</v>
      </c>
      <c r="AE222" s="4" t="s">
        <v>70</v>
      </c>
      <c r="AF222" s="4" t="s">
        <v>70</v>
      </c>
      <c r="AG222" s="4">
        <v>0</v>
      </c>
      <c r="AH222" s="4">
        <v>0</v>
      </c>
      <c r="AI222" s="4">
        <v>0</v>
      </c>
      <c r="AJ222" s="4">
        <v>0</v>
      </c>
      <c r="AK222" s="4">
        <v>0</v>
      </c>
      <c r="AL222" s="4" t="b">
        <v>0</v>
      </c>
      <c r="AM222" s="4">
        <v>0</v>
      </c>
      <c r="AN222" s="4" t="s">
        <v>523</v>
      </c>
      <c r="AO222" s="4" t="s">
        <v>67</v>
      </c>
      <c r="AP222" s="4">
        <v>1040.5</v>
      </c>
      <c r="AQ222" s="4" t="b">
        <v>0</v>
      </c>
      <c r="AR222" s="4" t="b">
        <v>1</v>
      </c>
      <c r="AS222" s="4" t="s">
        <v>524</v>
      </c>
      <c r="AT222" s="4">
        <v>391</v>
      </c>
      <c r="AU222" s="4" t="s">
        <v>70</v>
      </c>
      <c r="AV222" s="4" t="s">
        <v>76</v>
      </c>
      <c r="AW222" s="4">
        <v>1</v>
      </c>
      <c r="AX222" s="4" t="s">
        <v>516</v>
      </c>
      <c r="AY222" s="4" t="b">
        <v>1</v>
      </c>
      <c r="AZ222" s="4">
        <v>0</v>
      </c>
      <c r="BA222" s="4" t="s">
        <v>70</v>
      </c>
      <c r="BB222" s="4" t="b">
        <v>0</v>
      </c>
      <c r="BC222" s="4" t="b">
        <v>0</v>
      </c>
      <c r="BD222" s="4">
        <v>221</v>
      </c>
      <c r="BE222" s="4" t="s">
        <v>69</v>
      </c>
      <c r="BF222" s="4">
        <v>0</v>
      </c>
      <c r="BG222" s="4">
        <v>0</v>
      </c>
      <c r="BH222" s="4">
        <v>0</v>
      </c>
      <c r="BI222" s="4">
        <v>120.74</v>
      </c>
      <c r="BJ222" s="4">
        <v>301</v>
      </c>
      <c r="BK222" s="4" t="s">
        <v>70</v>
      </c>
      <c r="BL222" s="4" t="b">
        <v>0</v>
      </c>
      <c r="BM222" s="4">
        <v>1341.5</v>
      </c>
      <c r="BN222" s="4">
        <v>0</v>
      </c>
    </row>
    <row r="223" spans="1:66" x14ac:dyDescent="0.3">
      <c r="A223" s="4">
        <v>0</v>
      </c>
      <c r="B223" s="4">
        <v>0</v>
      </c>
      <c r="C223" s="4">
        <v>0</v>
      </c>
      <c r="D223" s="4">
        <v>0</v>
      </c>
      <c r="E223" s="4">
        <v>1</v>
      </c>
      <c r="F223" s="4">
        <v>0</v>
      </c>
      <c r="G223" s="4">
        <v>0</v>
      </c>
      <c r="H223" s="4" t="s">
        <v>70</v>
      </c>
      <c r="I223" s="4" t="s">
        <v>521</v>
      </c>
      <c r="J223" s="4">
        <v>0</v>
      </c>
      <c r="K223" s="4" t="b">
        <v>0</v>
      </c>
      <c r="L223" s="4" t="s">
        <v>66</v>
      </c>
      <c r="M223" s="4">
        <v>10</v>
      </c>
      <c r="N223" s="4">
        <v>0</v>
      </c>
      <c r="O223" s="4">
        <v>0</v>
      </c>
      <c r="P223" s="4">
        <v>0</v>
      </c>
      <c r="Q223" s="4">
        <v>0</v>
      </c>
      <c r="R223" s="4" t="s">
        <v>89</v>
      </c>
      <c r="S223" s="4">
        <v>0</v>
      </c>
      <c r="T223" s="4">
        <v>0</v>
      </c>
      <c r="U223" s="4" t="s">
        <v>525</v>
      </c>
      <c r="V223" s="4">
        <v>950</v>
      </c>
      <c r="W223" s="4">
        <v>0</v>
      </c>
      <c r="X223" s="4">
        <v>950</v>
      </c>
      <c r="Y223" s="4">
        <v>392</v>
      </c>
      <c r="Z223" s="4" t="b">
        <v>0</v>
      </c>
      <c r="AA223" s="4" t="b">
        <v>1</v>
      </c>
      <c r="AB223" s="4" t="b">
        <v>0</v>
      </c>
      <c r="AC223" s="4" t="b">
        <v>0</v>
      </c>
      <c r="AD223" s="4" t="b">
        <v>0</v>
      </c>
      <c r="AE223" s="4" t="s">
        <v>70</v>
      </c>
      <c r="AF223" s="4" t="s">
        <v>70</v>
      </c>
      <c r="AG223" s="4">
        <v>0</v>
      </c>
      <c r="AH223" s="4">
        <v>0</v>
      </c>
      <c r="AI223" s="4">
        <v>0</v>
      </c>
      <c r="AJ223" s="4">
        <v>0</v>
      </c>
      <c r="AK223" s="4">
        <v>0</v>
      </c>
      <c r="AL223" s="4" t="b">
        <v>0</v>
      </c>
      <c r="AM223" s="4">
        <v>0</v>
      </c>
      <c r="AN223" s="4" t="s">
        <v>526</v>
      </c>
      <c r="AO223" s="4" t="s">
        <v>67</v>
      </c>
      <c r="AP223" s="4">
        <v>785</v>
      </c>
      <c r="AQ223" s="4" t="b">
        <v>0</v>
      </c>
      <c r="AR223" s="4" t="b">
        <v>1</v>
      </c>
      <c r="AS223" s="4" t="s">
        <v>524</v>
      </c>
      <c r="AT223" s="4">
        <v>392</v>
      </c>
      <c r="AU223" s="4" t="s">
        <v>70</v>
      </c>
      <c r="AV223" s="4" t="s">
        <v>76</v>
      </c>
      <c r="AW223" s="4">
        <v>1</v>
      </c>
      <c r="AX223" s="4" t="s">
        <v>516</v>
      </c>
      <c r="AY223" s="4" t="b">
        <v>1</v>
      </c>
      <c r="AZ223" s="4">
        <v>0</v>
      </c>
      <c r="BA223" s="4" t="s">
        <v>70</v>
      </c>
      <c r="BB223" s="4" t="b">
        <v>0</v>
      </c>
      <c r="BC223" s="4" t="b">
        <v>0</v>
      </c>
      <c r="BD223" s="4">
        <v>222</v>
      </c>
      <c r="BE223" s="4" t="s">
        <v>69</v>
      </c>
      <c r="BF223" s="4">
        <v>0</v>
      </c>
      <c r="BG223" s="4">
        <v>0</v>
      </c>
      <c r="BH223" s="4">
        <v>0</v>
      </c>
      <c r="BI223" s="4">
        <v>85.5</v>
      </c>
      <c r="BJ223" s="4">
        <v>165</v>
      </c>
      <c r="BK223" s="4" t="s">
        <v>70</v>
      </c>
      <c r="BL223" s="4" t="b">
        <v>0</v>
      </c>
      <c r="BM223" s="4">
        <v>950</v>
      </c>
      <c r="BN223" s="4">
        <v>0</v>
      </c>
    </row>
    <row r="224" spans="1:66" x14ac:dyDescent="0.3">
      <c r="A224" s="4">
        <v>0</v>
      </c>
      <c r="B224" s="4">
        <v>0</v>
      </c>
      <c r="C224" s="4">
        <v>0</v>
      </c>
      <c r="D224" s="4">
        <v>0</v>
      </c>
      <c r="E224" s="4">
        <v>1</v>
      </c>
      <c r="F224" s="4">
        <v>0</v>
      </c>
      <c r="G224" s="4">
        <v>0</v>
      </c>
      <c r="H224" s="4" t="s">
        <v>70</v>
      </c>
      <c r="I224" s="4" t="s">
        <v>521</v>
      </c>
      <c r="J224" s="4">
        <v>0</v>
      </c>
      <c r="K224" s="4" t="b">
        <v>0</v>
      </c>
      <c r="L224" s="4" t="s">
        <v>66</v>
      </c>
      <c r="M224" s="4">
        <v>27</v>
      </c>
      <c r="N224" s="4">
        <v>0</v>
      </c>
      <c r="O224" s="4">
        <v>0</v>
      </c>
      <c r="P224" s="4">
        <v>0</v>
      </c>
      <c r="Q224" s="4">
        <v>0</v>
      </c>
      <c r="R224" s="4" t="s">
        <v>286</v>
      </c>
      <c r="S224" s="4">
        <v>0</v>
      </c>
      <c r="T224" s="4">
        <v>0</v>
      </c>
      <c r="U224" s="4" t="s">
        <v>527</v>
      </c>
      <c r="V224" s="4">
        <v>950</v>
      </c>
      <c r="W224" s="4">
        <v>0</v>
      </c>
      <c r="X224" s="4">
        <v>950</v>
      </c>
      <c r="Y224" s="4">
        <v>393</v>
      </c>
      <c r="Z224" s="4" t="b">
        <v>0</v>
      </c>
      <c r="AA224" s="4" t="b">
        <v>1</v>
      </c>
      <c r="AB224" s="4" t="b">
        <v>0</v>
      </c>
      <c r="AC224" s="4" t="b">
        <v>0</v>
      </c>
      <c r="AD224" s="4" t="b">
        <v>0</v>
      </c>
      <c r="AE224" s="4" t="s">
        <v>70</v>
      </c>
      <c r="AF224" s="4" t="s">
        <v>70</v>
      </c>
      <c r="AG224" s="4">
        <v>0</v>
      </c>
      <c r="AH224" s="4">
        <v>0</v>
      </c>
      <c r="AI224" s="4">
        <v>0</v>
      </c>
      <c r="AJ224" s="4">
        <v>0</v>
      </c>
      <c r="AK224" s="4">
        <v>0</v>
      </c>
      <c r="AL224" s="4" t="b">
        <v>0</v>
      </c>
      <c r="AM224" s="4">
        <v>0</v>
      </c>
      <c r="AN224" s="4" t="s">
        <v>528</v>
      </c>
      <c r="AO224" s="4" t="s">
        <v>67</v>
      </c>
      <c r="AP224" s="4">
        <v>785</v>
      </c>
      <c r="AQ224" s="4" t="b">
        <v>0</v>
      </c>
      <c r="AR224" s="4" t="b">
        <v>1</v>
      </c>
      <c r="AS224" s="4" t="s">
        <v>524</v>
      </c>
      <c r="AT224" s="4">
        <v>393</v>
      </c>
      <c r="AU224" s="4" t="s">
        <v>70</v>
      </c>
      <c r="AV224" s="4" t="s">
        <v>76</v>
      </c>
      <c r="AW224" s="4">
        <v>1</v>
      </c>
      <c r="AX224" s="4" t="s">
        <v>516</v>
      </c>
      <c r="AY224" s="4" t="b">
        <v>1</v>
      </c>
      <c r="AZ224" s="4">
        <v>0</v>
      </c>
      <c r="BA224" s="4" t="s">
        <v>70</v>
      </c>
      <c r="BB224" s="4" t="b">
        <v>0</v>
      </c>
      <c r="BC224" s="4" t="b">
        <v>0</v>
      </c>
      <c r="BD224" s="4">
        <v>223</v>
      </c>
      <c r="BE224" s="4" t="s">
        <v>69</v>
      </c>
      <c r="BF224" s="4">
        <v>0</v>
      </c>
      <c r="BG224" s="4">
        <v>0</v>
      </c>
      <c r="BH224" s="4">
        <v>0</v>
      </c>
      <c r="BI224" s="4">
        <v>0</v>
      </c>
      <c r="BJ224" s="4">
        <v>165</v>
      </c>
      <c r="BK224" s="4" t="s">
        <v>70</v>
      </c>
      <c r="BL224" s="4" t="b">
        <v>0</v>
      </c>
      <c r="BM224" s="4">
        <v>950</v>
      </c>
      <c r="BN224" s="4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0 b 7 e 2 1 e - 0 b 8 e - 4 2 b 4 - 9 6 a 6 - c 5 3 6 1 6 6 7 c 6 a 7 "   x m l n s = " h t t p : / / s c h e m a s . m i c r o s o f t . c o m / D a t a M a s h u p " > A A A A A F Q H A A B Q S w M E F A A C A A g A R A x +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E Q M f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E D H 5 W y a 9 L 8 E 0 E A A C R C w A A E w A c A E Z v c m 1 1 b G F z L 1 N l Y 3 R p b 2 4 x L m 0 g o h g A K K A U A A A A A A A A A A A A A A A A A A A A A A A A A A A A l V Z t T y M 3 E P 6 O x H 9 Y 7 a m n I O U M C U i V 7 h S 1 v Q R 6 l I O L i O E + I B Q 5 u 0 P Y 1 m u v b C 8 k Q v z 3 j u 1 9 8 e a l U v l A 5 n l m / D L j e U a r I T G Z F N H M / w 6 + H B 4 c H u h n p i C N P s R 0 y t b f M m 2 k W v 9 2 u R R S w Y Q Z 0 K M n x j V 8 t P a F k v n o l + F w e D I 8 / X Q y / D Q 4 Q e A 8 V L b 8 a c X H 0 S j i Y A 4 P I v y b y V I l g M x f W g o y k U m Z g z C 9 n 7 A g Y y k M 2 r o X P x t T 6 M / H x 1 w u M 0 F e 9 C D h s k x J I v P P Z 2 e n Z 8 e g C l Z k x / s u a l Q J H 7 + j g 6 4 L w P v 8 O g H D M o 5 G 3 I 8 e v g F L Q e n R Q 6 l B C Z b D K E 5 B w O / h M R h X M K 1 f p U p H 8 c R 6 B 8 N T J F N m 2 I J p X H I / G 8 z H N n w + + T p P W M L m 7 O 8 5 S + Y / 7 l Y X 4 i p + f D w 6 6 v u M T c H W z / 6 W m L b P / y E g H 6 u 4 D z E W 4 A W U w U c w M q J s w c G W z h n E l t y m 1 A t W 9 q N Z w T N j Q B F n f F 3 f S P O c i W X v q B + J k v P 6 / / n K K H b P e A m a n C s l 1 V F z 5 i 3 Y E q T R W P I y F 7 o 9 0 D s q u r f z c v 2 3 t 9 g H D L A 2 M Y 3 f 3 9 u N z 1 c F E y m G 0 3 Z P z 9 1 C g n X 1 C 3 v b N 3 A 7 9 a O 3 2 O D r W f S U A U 9 1 / G 4 5 S m q W k p r f m 8 x g f z b B 7 W w W z W b / k c b g / + U x a B P 5 g 3 P 5 y k Q C b v 8 W L e A J e 9 a w l a O F K B n n w L D K 2 M W W G q d Q L J X U b t m Y Y 0 N m q T N l n m c I p K g Q 3 m Z N / T Z j W Q q j 1 m O Z u i 2 s I K b M L 5 t A W j q 9 a 4 9 Q k 1 A 5 C q a M 1 a F F 5 3 n B 5 R r A L 6 r R z e V Y u y s M N t k f 5 h l U Q K q d o W o z 1 B b L m a a w P x e X 9 C d b + g r 9 y e W C 8 V t 4 c q A u g D P O V w k v U + h W 1 H m w j L 4 p o / h y 4 v 7 P 8 B S z d q Y W 8 G o b B 7 X j M U 6 O e 1 D Z U w U p q D w T z F Q l v d Q m y 0 E / A 7 i K X M F 6 Z h T q 6 s I 2 y U 1 1 c W S d p K z 9 3 T 4 b l y z F I I d L f J P a W N R G W h t u z T W z D 1 6 9 / j W k T f r X m u L p M 8 P y w s O 7 A u c O z D I D 9 b P e + I v V L z v 1 a e H P p G o d N H 0 V 0 B D S + I 3 R L j B p m X Z A 7 Z o 6 h M c q E + y i S 4 y S g m 8 k i B 7 s 0 7 o F E a 1 y b o e j Q 8 r 2 k 2 + t K Z a t 6 j K U i 5 D e W F b r Z j J p s s a D D b S o F K n K a h u v w K w 8 6 v e p e v 3 u C g 1 b k j v t j 8 D 3 y F I X N c m 0 7 Q b H N p v + l O q f g r M E z 3 + x e V Q T p d t M I e 4 I F B 3 b E q W k I 1 K E r U w R d I T q c C B V i z t i p S S U K 6 K O Y C 1 u J G t B K F p K u r J t c V e N X b 7 R Y 0 O r P e F q O 7 w W M A I v Y U p C E V P S k T H C t k j 7 p V z 5 A j F T 4 h s Z f 1 t B I 9 i Q t G U 6 o r b E h q w t 1 R E 2 J b u l 7 f h G 3 J R s y h u Z W u D e X L R m 2 p r V 6 o 7 Q E Q Z S R 9 Q V u y W 2 5 U 7 J T X 3 h t j u m d e K B 7 B 2 o 6 x V K 3 6 F W / A F s 3 T s G g O P 3 j A D n C 4 a A w 8 E Y Q B w M A o u a U U B J M w y s u W x 2 C A c C o s 5 I Q B w M B Y u 2 x g J p l L U 1 G i j Z P R w o C Q 7 Y G h D h p 0 U u X 3 Z / J 1 n H r i 8 L V F D z w f J + d H i Q i X 2 b f f k X U E s B A i 0 A F A A C A A g A R A x + V h s k F L C l A A A A 9 g A A A B I A A A A A A A A A A A A A A A A A A A A A A E N v b m Z p Z y 9 Q Y W N r Y W d l L n h t b F B L A Q I t A B Q A A g A I A E Q M f l Y P y u m r p A A A A O k A A A A T A A A A A A A A A A A A A A A A A P E A A A B b Q 2 9 u d G V u d F 9 U e X B l c 1 0 u e G 1 s U E s B A i 0 A F A A C A A g A R A x + V s m v S / B N B A A A k Q s A A B M A A A A A A A A A A A A A A A A A 4 g E A A E Z v c m 1 1 b G F z L 1 N l Y 3 R p b 2 4 x L m 1 Q S w U G A A A A A A M A A w D C A A A A f A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G I A A A A A A A D y Y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F B h e U h p c 3 R v c n k l M 0 Z J Z 2 5 v c m V E Y X R l c y U z R G Z h b H N l J T I 2 R G F 0 Z U Z y b 2 0 l M 0 Q l M j U y M j I w M j M t M D I t M T A l M j U y M i U y N k R h d G V U b y U z R C U y N T I y M j A y M y 0 w M y 0 x M C U y N T I y J T I 2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S Z W N v d m V y e V R h c m d l d F N o Z W V 0 I i B W Y W x 1 Z T 0 i c 1 N o Z W V 0 M i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y M j M i I C 8 + P E V u d H J 5 I F R 5 c G U 9 I k Z p b G x U Y X J n Z X Q i I F Z h b H V l P S J z V F B h e U h p c 3 R v c n l f S W d u b 3 J l R G F 0 Z X N f Z m F s c 2 V f R G F 0 Z U Z y b 2 1 f X z I y M j A y M 1 8 w M l 8 x M F 8 y M l 9 E Y X R l V G 9 f X z I y M j A y M 1 8 w M 1 8 x M F 8 y M i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y 0 w M y 0 y O V Q y M j o z N D o w O S 4 z M z E 2 M T A y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V C 5 B b G x v d 2 F u Y 2 V z J n F 1 b 3 Q 7 L C Z x d W 9 0 O 1 Q u Q W x s b 3 d h b m N l c 2 J l Z m 9 y Z X R h e C Z x d W 9 0 O y w m c X V v d D t U L k F u b n V h b G x l Y X Z l c m F 0 Z S Z x d W 9 0 O y w m c X V v d D t U L k N k Z X B n c m 9 z c y Z x d W 9 0 O y w m c X V v d D t U L k N s Y X N z a W Q m c X V v d D s s J n F 1 b 3 Q 7 V C 5 D b 2 1 t a X N z a W 9 u J n F 1 b 3 Q 7 L C Z x d W 9 0 O 1 Q u Q 2 9 t c G F u e V R h e C Z x d W 9 0 O y w m c X V v d D t U L k N v d W 5 0 c n l D b 2 R l J n F 1 b 3 Q 7 L C Z x d W 9 0 O 1 Q u R G F 0 Z V B h a W Q m c X V v d D s s J n F 1 b 3 Q 7 V C 5 E Z W R 1 Y 3 R p b 2 5 z J n F 1 b 3 Q 7 L C Z x d W 9 0 O 1 Q u R G V s Z X R l Z C Z x d W 9 0 O y w m c X V v d D t U L k R l c G F y d G 1 l b n Q m c X V v d D s s J n F 1 b 3 Q 7 V C 5 F b X B s b 3 l l Z W l k J n F 1 b 3 Q 7 L C Z x d W 9 0 O 1 Q u R W 1 w b G 9 5 Z W V O S U N z Q 2 x h c 3 M x J n F 1 b 3 Q 7 L C Z x d W 9 0 O 1 Q u R W 1 w b G 9 5 Z W V O S U N z T 3 R o Z X I m c X V v d D s s J n F 1 b 3 Q 7 V C 5 F b X B s b 3 l l c k 5 J Q 3 N D b G F z c z E m c X V v d D s s J n F 1 b 3 Q 7 V C 5 F b X B s b 3 l l c k 5 J Q 3 N P d G h l c i Z x d W 9 0 O y w m c X V v d D t U L k V t c G 5 h b W U m c X V v d D s s J n F 1 b 3 Q 7 V C 5 F d H A m c X V v d D s s J n F 1 b 3 Q 7 V C 5 G S V R X Y W d l c y Z x d W 9 0 O y w m c X V v d D t U L k d s b 2 J h b F J l Z i Z x d W 9 0 O y w m c X V v d D t U L k d y b 3 N z J n F 1 b 3 Q 7 L C Z x d W 9 0 O 1 Q u R 3 J v c 3 N F e G N s d W R l Q W x s b 3 d h b m N l c y Z x d W 9 0 O y w m c X V v d D t U L k d y b 3 N z d G F 4 Y W J s Z S Z x d W 9 0 O y w m c X V v d D t U L k l E J n F 1 b 3 Q 7 L C Z x d W 9 0 O 1 Q u S V N F b X B 0 e S Z x d W 9 0 O y w m c X V v d D t U L k l z b m V 3 d H l w Z X B h e S Z x d W 9 0 O y w m c X V v d D t U L k l z U G F 5 V m V y a W Z 5 J n F 1 b 3 Q 7 L C Z x d W 9 0 O 1 Q u S X N U Z X J t a W 5 h d G l v b i Z x d W 9 0 O y w m c X V v d D t U L k l z d G l t Z X N o Z W V 0 J n F 1 b 3 Q 7 L C Z x d W 9 0 O 1 Q u S 2 V 5 U 3 R y a W 5 n R m l l b G R O Y W 1 l J n F 1 b 3 Q 7 L C Z x d W 9 0 O 1 Q u S 2 V 5 V m F s d W U m c X V v d D s s J n F 1 b 3 Q 7 V C 5 M Z W F 2 Z W x v Y W R p b m c m c X V v d D s s J n F 1 b 3 Q 7 V C 5 M d W 1 w Y S Z x d W 9 0 O y w m c X V v d D t U L k x 1 b X B i J n F 1 b 3 Q 7 L C Z x d W 9 0 O 1 Q u T H V t c G Q m c X V v d D s s J n F 1 b 3 Q 7 V C 5 M d W 1 w Z S Z x d W 9 0 O y w m c X V v d D t U L k 1 h b n V h b H R h e C Z x d W 9 0 O y w m c X V v d D t U L k 1 l Z F d h Z 2 V z J n F 1 b 3 Q 7 L C Z x d W 9 0 O 1 Q u T X N U a W 1 l U 3 R h b X A m c X V v d D s s J n F 1 b 3 Q 7 V C 5 N c 1 V w Z G F 0 Z V N p d G V D b 2 R l J n F 1 b 3 Q 7 L C Z x d W 9 0 O 1 Q u T m V 0 J n F 1 b 3 Q 7 L C Z x d W 9 0 O 1 Q u U G F p Z C Z x d W 9 0 O y w m c X V v d D t U L l B h e S Z x d W 9 0 O y w m c X V v d D t U L l B h e U R h d G U m c X V v d D s s J n F 1 b 3 Q 7 V C 5 Q Y X l J R C Z x d W 9 0 O y w m c X V v d D t U L l B h e W 5 v d G V z J n F 1 b 3 Q 7 L C Z x d W 9 0 O 1 Q u U G F 5 c G V y a W 9 k J n F 1 b 3 Q 7 L C Z x d W 9 0 O 1 Q u U G F 5 c G V y a W 9 k c y Z x d W 9 0 O y w m c X V v d D t U L l B h e V B l c m l v Z F N 0 Y X J 0 R G F 0 Z S Z x d W 9 0 O y w m c X V v d D t U L l B h e X N 1 c G V y b 2 5 s Z W F 2 Z W x v Y W R p b m c m c X V v d D s s J n F 1 b 3 Q 7 V C 5 Q Y X l 2 Z X J z a W 9 u J n F 1 b 3 Q 7 L C Z x d W 9 0 O 1 Q u U G F 5 e G 1 s Z G F 0 Y S Z x d W 9 0 O y w m c X V v d D t U L l B y Z X B h c m V k J n F 1 b 3 Q 7 L C Z x d W 9 0 O 1 Q u U H J p b n R l Z C Z x d W 9 0 O y w m c X V v d D t U L l J l Y 2 5 v J n F 1 b 3 Q 7 L C Z x d W 9 0 O 1 Q u U m V n a W 9 u J n F 1 b 3 Q 7 L C Z x d W 9 0 O 1 Q u U 2 9 j V 2 F n Z X M m c X V v d D s s J n F 1 b 3 Q 7 V C 5 T d G F 0 Z V d h Z 2 V z J n F 1 b 3 Q 7 L C Z x d W 9 0 O 1 Q u U 3 V u Z H J p Z X M m c X V v d D s s J n F 1 b 3 Q 7 V C 5 T d X B l c m F u b n V h d G l v b i Z x d W 9 0 O y w m c X V v d D t U L l R h e C Z x d W 9 0 O y w m c X V v d D t U L l V L V G F 4 Q 2 9 k Z V V z Z W Q m c X V v d D s s J n F 1 b 3 Q 7 V C 5 W Y W x p Z G F 0 a W 9 u R G l z Y W J s Z W Q m c X V v d D s s J n F 1 b 3 Q 7 V C 5 X Y W d l c y Z x d W 9 0 O y w m c X V v d D t U L l d v c m t w b G F j Z W d p d m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B b G x v d 2 F u Y 2 V z L D F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k F s b G 9 3 Y W 5 j Z X N i Z W Z v c m V 0 Y X g s M n 0 m c X V v d D s s J n F 1 b 3 Q 7 U 2 V j d G l v b j E v V F B h e U h p c 3 R v c n k / S W d u b 3 J l R G F 0 Z X M 9 Z m F s c 2 V c d T A w M j Z E Y X R l R n J v b T 0 l M j I y M D I z L T A y L T E w J T I y X H U w M D I 2 R G F 0 Z V R v P S U y M j I w M j M t M D M t M T A l M j J c d T A w M j Y v R X h w Y W 5 k Z W Q g V D E u e 1 Q u Q W 5 u d W F s b G V h d m V y Y X R l L D N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k N k Z X B n c m 9 z c y w 0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D b G F z c 2 l k L D V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k N v b W 1 p c 3 N p b 2 4 s N n 0 m c X V v d D s s J n F 1 b 3 Q 7 U 2 V j d G l v b j E v V F B h e U h p c 3 R v c n k / S W d u b 3 J l R G F 0 Z X M 9 Z m F s c 2 V c d T A w M j Z E Y X R l R n J v b T 0 l M j I y M D I z L T A y L T E w J T I y X H U w M D I 2 R G F 0 Z V R v P S U y M j I w M j M t M D M t M T A l M j J c d T A w M j Y v R X h w Y W 5 k Z W Q g V D E u e 1 Q u Q 2 9 t c G F u e V R h e C w 3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D b 3 V u d H J 5 Q 2 9 k Z S w 4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E Y X R l U G F p Z C w 5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E Z W R 1 Y 3 R p b 2 5 z L D E w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E Z W x l d G V k L D E x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E Z X B h c n R t Z W 5 0 L D E y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F b X B s b 3 l l Z W l k L D E z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F b X B s b 3 l l Z U 5 J Q 3 N D b G F z c z E s M T R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k V t c G x v e W V l T k l D c 0 9 0 a G V y L D E 1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F b X B s b 3 l l c k 5 J Q 3 N D b G F z c z E s M T Z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k V t c G x v e W V y T k l D c 0 9 0 a G V y L D E 3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F b X B u Y W 1 l L D E 4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F d H A s M T l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k Z J V F d h Z 2 V z L D I w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H b G 9 i Y W x S Z W Y s M j F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k d y b 3 N z L D I y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H c m 9 z c 0 V 4 Y 2 x 1 Z G V B b G x v d 2 F u Y 2 V z L D I z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H c m 9 z c 3 R h e G F i b G U s M j R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k l E L D I 1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J U 0 V t c H R 5 L D I 2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J c 2 5 l d 3 R 5 c G V w Y X k s M j d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k l z U G F 5 V m V y a W Z 5 L D I 4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J c 1 R l c m 1 p b m F 0 a W 9 u L D I 5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J c 3 R p b W V z a G V l d C w z M H 0 m c X V v d D s s J n F 1 b 3 Q 7 U 2 V j d G l v b j E v V F B h e U h p c 3 R v c n k / S W d u b 3 J l R G F 0 Z X M 9 Z m F s c 2 V c d T A w M j Z E Y X R l R n J v b T 0 l M j I y M D I z L T A y L T E w J T I y X H U w M D I 2 R G F 0 Z V R v P S U y M j I w M j M t M D M t M T A l M j J c d T A w M j Y v R X h w Y W 5 k Z W Q g V D E u e 1 Q u S 2 V 5 U 3 R y a W 5 n R m l l b G R O Y W 1 l L D M x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L Z X l W Y W x 1 Z S w z M n 0 m c X V v d D s s J n F 1 b 3 Q 7 U 2 V j d G l v b j E v V F B h e U h p c 3 R v c n k / S W d u b 3 J l R G F 0 Z X M 9 Z m F s c 2 V c d T A w M j Z E Y X R l R n J v b T 0 l M j I y M D I z L T A y L T E w J T I y X H U w M D I 2 R G F 0 Z V R v P S U y M j I w M j M t M D M t M T A l M j J c d T A w M j Y v R X h w Y W 5 k Z W Q g V D E u e 1 Q u T G V h d m V s b 2 F k a W 5 n L D M z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M d W 1 w Y S w z N H 0 m c X V v d D s s J n F 1 b 3 Q 7 U 2 V j d G l v b j E v V F B h e U h p c 3 R v c n k / S W d u b 3 J l R G F 0 Z X M 9 Z m F s c 2 V c d T A w M j Z E Y X R l R n J v b T 0 l M j I y M D I z L T A y L T E w J T I y X H U w M D I 2 R G F 0 Z V R v P S U y M j I w M j M t M D M t M T A l M j J c d T A w M j Y v R X h w Y W 5 k Z W Q g V D E u e 1 Q u T H V t c G I s M z V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k x 1 b X B k L D M 2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M d W 1 w Z S w z N 3 0 m c X V v d D s s J n F 1 b 3 Q 7 U 2 V j d G l v b j E v V F B h e U h p c 3 R v c n k / S W d u b 3 J l R G F 0 Z X M 9 Z m F s c 2 V c d T A w M j Z E Y X R l R n J v b T 0 l M j I y M D I z L T A y L T E w J T I y X H U w M D I 2 R G F 0 Z V R v P S U y M j I w M j M t M D M t M T A l M j J c d T A w M j Y v R X h w Y W 5 k Z W Q g V D E u e 1 Q u T W F u d W F s d G F 4 L D M 4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N Z W R X Y W d l c y w z O X 0 m c X V v d D s s J n F 1 b 3 Q 7 U 2 V j d G l v b j E v V F B h e U h p c 3 R v c n k / S W d u b 3 J l R G F 0 Z X M 9 Z m F s c 2 V c d T A w M j Z E Y X R l R n J v b T 0 l M j I y M D I z L T A y L T E w J T I y X H U w M D I 2 R G F 0 Z V R v P S U y M j I w M j M t M D M t M T A l M j J c d T A w M j Y v R X h w Y W 5 k Z W Q g V D E u e 1 Q u T X N U a W 1 l U 3 R h b X A s N D B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k 1 z V X B k Y X R l U 2 l 0 Z U N v Z G U s N D F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k 5 l d C w 0 M n 0 m c X V v d D s s J n F 1 b 3 Q 7 U 2 V j d G l v b j E v V F B h e U h p c 3 R v c n k / S W d u b 3 J l R G F 0 Z X M 9 Z m F s c 2 V c d T A w M j Z E Y X R l R n J v b T 0 l M j I y M D I z L T A y L T E w J T I y X H U w M D I 2 R G F 0 Z V R v P S U y M j I w M j M t M D M t M T A l M j J c d T A w M j Y v R X h w Y W 5 k Z W Q g V D E u e 1 Q u U G F p Z C w 0 M 3 0 m c X V v d D s s J n F 1 b 3 Q 7 U 2 V j d G l v b j E v V F B h e U h p c 3 R v c n k / S W d u b 3 J l R G F 0 Z X M 9 Z m F s c 2 V c d T A w M j Z E Y X R l R n J v b T 0 l M j I y M D I z L T A y L T E w J T I y X H U w M D I 2 R G F 0 Z V R v P S U y M j I w M j M t M D M t M T A l M j J c d T A w M j Y v R X h w Y W 5 k Z W Q g V D E u e 1 Q u U G F 5 L D Q 0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Q Y X l E Y X R l L D Q 1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Q Y X l J R C w 0 N n 0 m c X V v d D s s J n F 1 b 3 Q 7 U 2 V j d G l v b j E v V F B h e U h p c 3 R v c n k / S W d u b 3 J l R G F 0 Z X M 9 Z m F s c 2 V c d T A w M j Z E Y X R l R n J v b T 0 l M j I y M D I z L T A y L T E w J T I y X H U w M D I 2 R G F 0 Z V R v P S U y M j I w M j M t M D M t M T A l M j J c d T A w M j Y v R X h w Y W 5 k Z W Q g V D E u e 1 Q u U G F 5 b m 9 0 Z X M s N D d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l B h e X B l c m l v Z C w 0 O H 0 m c X V v d D s s J n F 1 b 3 Q 7 U 2 V j d G l v b j E v V F B h e U h p c 3 R v c n k / S W d u b 3 J l R G F 0 Z X M 9 Z m F s c 2 V c d T A w M j Z E Y X R l R n J v b T 0 l M j I y M D I z L T A y L T E w J T I y X H U w M D I 2 R G F 0 Z V R v P S U y M j I w M j M t M D M t M T A l M j J c d T A w M j Y v R X h w Y W 5 k Z W Q g V D E u e 1 Q u U G F 5 c G V y a W 9 k c y w 0 O X 0 m c X V v d D s s J n F 1 b 3 Q 7 U 2 V j d G l v b j E v V F B h e U h p c 3 R v c n k / S W d u b 3 J l R G F 0 Z X M 9 Z m F s c 2 V c d T A w M j Z E Y X R l R n J v b T 0 l M j I y M D I z L T A y L T E w J T I y X H U w M D I 2 R G F 0 Z V R v P S U y M j I w M j M t M D M t M T A l M j J c d T A w M j Y v R X h w Y W 5 k Z W Q g V D E u e 1 Q u U G F 5 U G V y a W 9 k U 3 R h c n R E Y X R l L D U w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Q Y X l z d X B l c m 9 u b G V h d m V s b 2 F k a W 5 n L D U x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Q Y X l 2 Z X J z a W 9 u L D U y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Q Y X l 4 b W x k Y X R h L D U z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Q c m V w Y X J l Z C w 1 N H 0 m c X V v d D s s J n F 1 b 3 Q 7 U 2 V j d G l v b j E v V F B h e U h p c 3 R v c n k / S W d u b 3 J l R G F 0 Z X M 9 Z m F s c 2 V c d T A w M j Z E Y X R l R n J v b T 0 l M j I y M D I z L T A y L T E w J T I y X H U w M D I 2 R G F 0 Z V R v P S U y M j I w M j M t M D M t M T A l M j J c d T A w M j Y v R X h w Y W 5 k Z W Q g V D E u e 1 Q u U H J p b n R l Z C w 1 N X 0 m c X V v d D s s J n F 1 b 3 Q 7 U 2 V j d G l v b j E v V F B h e U h p c 3 R v c n k / S W d u b 3 J l R G F 0 Z X M 9 Z m F s c 2 V c d T A w M j Z E Y X R l R n J v b T 0 l M j I y M D I z L T A y L T E w J T I y X H U w M D I 2 R G F 0 Z V R v P S U y M j I w M j M t M D M t M T A l M j J c d T A w M j Y v R X h w Y W 5 k Z W Q g V D E u e 1 Q u U m V j b m 8 s N T Z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l J l Z 2 l v b i w 1 N 3 0 m c X V v d D s s J n F 1 b 3 Q 7 U 2 V j d G l v b j E v V F B h e U h p c 3 R v c n k / S W d u b 3 J l R G F 0 Z X M 9 Z m F s c 2 V c d T A w M j Z E Y X R l R n J v b T 0 l M j I y M D I z L T A y L T E w J T I y X H U w M D I 2 R G F 0 Z V R v P S U y M j I w M j M t M D M t M T A l M j J c d T A w M j Y v R X h w Y W 5 k Z W Q g V D E u e 1 Q u U 2 9 j V 2 F n Z X M s N T h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l N 0 Y X R l V 2 F n Z X M s N T l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l N 1 b m R y a W V z L D Y w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T d X B l c m F u b n V h d G l v b i w 2 M X 0 m c X V v d D s s J n F 1 b 3 Q 7 U 2 V j d G l v b j E v V F B h e U h p c 3 R v c n k / S W d u b 3 J l R G F 0 Z X M 9 Z m F s c 2 V c d T A w M j Z E Y X R l R n J v b T 0 l M j I y M D I z L T A y L T E w J T I y X H U w M D I 2 R G F 0 Z V R v P S U y M j I w M j M t M D M t M T A l M j J c d T A w M j Y v R X h w Y W 5 k Z W Q g V D E u e 1 Q u V G F 4 L D Y y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V S 1 R h e E N v Z G V V c 2 V k L D Y z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W Y W x p Z G F 0 a W 9 u R G l z Y W J s Z W Q s N j R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l d h Z 2 V z L D Y 1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X b 3 J r c G x h Y 2 V n a X Z p b m c s N j Z 9 J n F 1 b 3 Q 7 X S w m c X V v d D t D b 2 x 1 b W 5 D b 3 V u d C Z x d W 9 0 O z o 2 N i w m c X V v d D t L Z X l D b 2 x 1 b W 5 O Y W 1 l c y Z x d W 9 0 O z p b X S w m c X V v d D t D b 2 x 1 b W 5 J Z G V u d G l 0 a W V z J n F 1 b 3 Q 7 O l s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B b G x v d 2 F u Y 2 V z L D F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k F s b G 9 3 Y W 5 j Z X N i Z W Z v c m V 0 Y X g s M n 0 m c X V v d D s s J n F 1 b 3 Q 7 U 2 V j d G l v b j E v V F B h e U h p c 3 R v c n k / S W d u b 3 J l R G F 0 Z X M 9 Z m F s c 2 V c d T A w M j Z E Y X R l R n J v b T 0 l M j I y M D I z L T A y L T E w J T I y X H U w M D I 2 R G F 0 Z V R v P S U y M j I w M j M t M D M t M T A l M j J c d T A w M j Y v R X h w Y W 5 k Z W Q g V D E u e 1 Q u Q W 5 u d W F s b G V h d m V y Y X R l L D N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k N k Z X B n c m 9 z c y w 0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D b G F z c 2 l k L D V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k N v b W 1 p c 3 N p b 2 4 s N n 0 m c X V v d D s s J n F 1 b 3 Q 7 U 2 V j d G l v b j E v V F B h e U h p c 3 R v c n k / S W d u b 3 J l R G F 0 Z X M 9 Z m F s c 2 V c d T A w M j Z E Y X R l R n J v b T 0 l M j I y M D I z L T A y L T E w J T I y X H U w M D I 2 R G F 0 Z V R v P S U y M j I w M j M t M D M t M T A l M j J c d T A w M j Y v R X h w Y W 5 k Z W Q g V D E u e 1 Q u Q 2 9 t c G F u e V R h e C w 3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D b 3 V u d H J 5 Q 2 9 k Z S w 4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E Y X R l U G F p Z C w 5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E Z W R 1 Y 3 R p b 2 5 z L D E w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E Z W x l d G V k L D E x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E Z X B h c n R t Z W 5 0 L D E y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F b X B s b 3 l l Z W l k L D E z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F b X B s b 3 l l Z U 5 J Q 3 N D b G F z c z E s M T R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k V t c G x v e W V l T k l D c 0 9 0 a G V y L D E 1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F b X B s b 3 l l c k 5 J Q 3 N D b G F z c z E s M T Z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k V t c G x v e W V y T k l D c 0 9 0 a G V y L D E 3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F b X B u Y W 1 l L D E 4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F d H A s M T l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k Z J V F d h Z 2 V z L D I w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H b G 9 i Y W x S Z W Y s M j F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k d y b 3 N z L D I y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H c m 9 z c 0 V 4 Y 2 x 1 Z G V B b G x v d 2 F u Y 2 V z L D I z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H c m 9 z c 3 R h e G F i b G U s M j R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k l E L D I 1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J U 0 V t c H R 5 L D I 2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J c 2 5 l d 3 R 5 c G V w Y X k s M j d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k l z U G F 5 V m V y a W Z 5 L D I 4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J c 1 R l c m 1 p b m F 0 a W 9 u L D I 5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J c 3 R p b W V z a G V l d C w z M H 0 m c X V v d D s s J n F 1 b 3 Q 7 U 2 V j d G l v b j E v V F B h e U h p c 3 R v c n k / S W d u b 3 J l R G F 0 Z X M 9 Z m F s c 2 V c d T A w M j Z E Y X R l R n J v b T 0 l M j I y M D I z L T A y L T E w J T I y X H U w M D I 2 R G F 0 Z V R v P S U y M j I w M j M t M D M t M T A l M j J c d T A w M j Y v R X h w Y W 5 k Z W Q g V D E u e 1 Q u S 2 V 5 U 3 R y a W 5 n R m l l b G R O Y W 1 l L D M x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L Z X l W Y W x 1 Z S w z M n 0 m c X V v d D s s J n F 1 b 3 Q 7 U 2 V j d G l v b j E v V F B h e U h p c 3 R v c n k / S W d u b 3 J l R G F 0 Z X M 9 Z m F s c 2 V c d T A w M j Z E Y X R l R n J v b T 0 l M j I y M D I z L T A y L T E w J T I y X H U w M D I 2 R G F 0 Z V R v P S U y M j I w M j M t M D M t M T A l M j J c d T A w M j Y v R X h w Y W 5 k Z W Q g V D E u e 1 Q u T G V h d m V s b 2 F k a W 5 n L D M z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M d W 1 w Y S w z N H 0 m c X V v d D s s J n F 1 b 3 Q 7 U 2 V j d G l v b j E v V F B h e U h p c 3 R v c n k / S W d u b 3 J l R G F 0 Z X M 9 Z m F s c 2 V c d T A w M j Z E Y X R l R n J v b T 0 l M j I y M D I z L T A y L T E w J T I y X H U w M D I 2 R G F 0 Z V R v P S U y M j I w M j M t M D M t M T A l M j J c d T A w M j Y v R X h w Y W 5 k Z W Q g V D E u e 1 Q u T H V t c G I s M z V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k x 1 b X B k L D M 2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M d W 1 w Z S w z N 3 0 m c X V v d D s s J n F 1 b 3 Q 7 U 2 V j d G l v b j E v V F B h e U h p c 3 R v c n k / S W d u b 3 J l R G F 0 Z X M 9 Z m F s c 2 V c d T A w M j Z E Y X R l R n J v b T 0 l M j I y M D I z L T A y L T E w J T I y X H U w M D I 2 R G F 0 Z V R v P S U y M j I w M j M t M D M t M T A l M j J c d T A w M j Y v R X h w Y W 5 k Z W Q g V D E u e 1 Q u T W F u d W F s d G F 4 L D M 4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N Z W R X Y W d l c y w z O X 0 m c X V v d D s s J n F 1 b 3 Q 7 U 2 V j d G l v b j E v V F B h e U h p c 3 R v c n k / S W d u b 3 J l R G F 0 Z X M 9 Z m F s c 2 V c d T A w M j Z E Y X R l R n J v b T 0 l M j I y M D I z L T A y L T E w J T I y X H U w M D I 2 R G F 0 Z V R v P S U y M j I w M j M t M D M t M T A l M j J c d T A w M j Y v R X h w Y W 5 k Z W Q g V D E u e 1 Q u T X N U a W 1 l U 3 R h b X A s N D B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k 1 z V X B k Y X R l U 2 l 0 Z U N v Z G U s N D F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k 5 l d C w 0 M n 0 m c X V v d D s s J n F 1 b 3 Q 7 U 2 V j d G l v b j E v V F B h e U h p c 3 R v c n k / S W d u b 3 J l R G F 0 Z X M 9 Z m F s c 2 V c d T A w M j Z E Y X R l R n J v b T 0 l M j I y M D I z L T A y L T E w J T I y X H U w M D I 2 R G F 0 Z V R v P S U y M j I w M j M t M D M t M T A l M j J c d T A w M j Y v R X h w Y W 5 k Z W Q g V D E u e 1 Q u U G F p Z C w 0 M 3 0 m c X V v d D s s J n F 1 b 3 Q 7 U 2 V j d G l v b j E v V F B h e U h p c 3 R v c n k / S W d u b 3 J l R G F 0 Z X M 9 Z m F s c 2 V c d T A w M j Z E Y X R l R n J v b T 0 l M j I y M D I z L T A y L T E w J T I y X H U w M D I 2 R G F 0 Z V R v P S U y M j I w M j M t M D M t M T A l M j J c d T A w M j Y v R X h w Y W 5 k Z W Q g V D E u e 1 Q u U G F 5 L D Q 0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Q Y X l E Y X R l L D Q 1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Q Y X l J R C w 0 N n 0 m c X V v d D s s J n F 1 b 3 Q 7 U 2 V j d G l v b j E v V F B h e U h p c 3 R v c n k / S W d u b 3 J l R G F 0 Z X M 9 Z m F s c 2 V c d T A w M j Z E Y X R l R n J v b T 0 l M j I y M D I z L T A y L T E w J T I y X H U w M D I 2 R G F 0 Z V R v P S U y M j I w M j M t M D M t M T A l M j J c d T A w M j Y v R X h w Y W 5 k Z W Q g V D E u e 1 Q u U G F 5 b m 9 0 Z X M s N D d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l B h e X B l c m l v Z C w 0 O H 0 m c X V v d D s s J n F 1 b 3 Q 7 U 2 V j d G l v b j E v V F B h e U h p c 3 R v c n k / S W d u b 3 J l R G F 0 Z X M 9 Z m F s c 2 V c d T A w M j Z E Y X R l R n J v b T 0 l M j I y M D I z L T A y L T E w J T I y X H U w M D I 2 R G F 0 Z V R v P S U y M j I w M j M t M D M t M T A l M j J c d T A w M j Y v R X h w Y W 5 k Z W Q g V D E u e 1 Q u U G F 5 c G V y a W 9 k c y w 0 O X 0 m c X V v d D s s J n F 1 b 3 Q 7 U 2 V j d G l v b j E v V F B h e U h p c 3 R v c n k / S W d u b 3 J l R G F 0 Z X M 9 Z m F s c 2 V c d T A w M j Z E Y X R l R n J v b T 0 l M j I y M D I z L T A y L T E w J T I y X H U w M D I 2 R G F 0 Z V R v P S U y M j I w M j M t M D M t M T A l M j J c d T A w M j Y v R X h w Y W 5 k Z W Q g V D E u e 1 Q u U G F 5 U G V y a W 9 k U 3 R h c n R E Y X R l L D U w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Q Y X l z d X B l c m 9 u b G V h d m V s b 2 F k a W 5 n L D U x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Q Y X l 2 Z X J z a W 9 u L D U y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Q Y X l 4 b W x k Y X R h L D U z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Q c m V w Y X J l Z C w 1 N H 0 m c X V v d D s s J n F 1 b 3 Q 7 U 2 V j d G l v b j E v V F B h e U h p c 3 R v c n k / S W d u b 3 J l R G F 0 Z X M 9 Z m F s c 2 V c d T A w M j Z E Y X R l R n J v b T 0 l M j I y M D I z L T A y L T E w J T I y X H U w M D I 2 R G F 0 Z V R v P S U y M j I w M j M t M D M t M T A l M j J c d T A w M j Y v R X h w Y W 5 k Z W Q g V D E u e 1 Q u U H J p b n R l Z C w 1 N X 0 m c X V v d D s s J n F 1 b 3 Q 7 U 2 V j d G l v b j E v V F B h e U h p c 3 R v c n k / S W d u b 3 J l R G F 0 Z X M 9 Z m F s c 2 V c d T A w M j Z E Y X R l R n J v b T 0 l M j I y M D I z L T A y L T E w J T I y X H U w M D I 2 R G F 0 Z V R v P S U y M j I w M j M t M D M t M T A l M j J c d T A w M j Y v R X h w Y W 5 k Z W Q g V D E u e 1 Q u U m V j b m 8 s N T Z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l J l Z 2 l v b i w 1 N 3 0 m c X V v d D s s J n F 1 b 3 Q 7 U 2 V j d G l v b j E v V F B h e U h p c 3 R v c n k / S W d u b 3 J l R G F 0 Z X M 9 Z m F s c 2 V c d T A w M j Z E Y X R l R n J v b T 0 l M j I y M D I z L T A y L T E w J T I y X H U w M D I 2 R G F 0 Z V R v P S U y M j I w M j M t M D M t M T A l M j J c d T A w M j Y v R X h w Y W 5 k Z W Q g V D E u e 1 Q u U 2 9 j V 2 F n Z X M s N T h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l N 0 Y X R l V 2 F n Z X M s N T l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l N 1 b m R y a W V z L D Y w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T d X B l c m F u b n V h d G l v b i w 2 M X 0 m c X V v d D s s J n F 1 b 3 Q 7 U 2 V j d G l v b j E v V F B h e U h p c 3 R v c n k / S W d u b 3 J l R G F 0 Z X M 9 Z m F s c 2 V c d T A w M j Z E Y X R l R n J v b T 0 l M j I y M D I z L T A y L T E w J T I y X H U w M D I 2 R G F 0 Z V R v P S U y M j I w M j M t M D M t M T A l M j J c d T A w M j Y v R X h w Y W 5 k Z W Q g V D E u e 1 Q u V G F 4 L D Y y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V S 1 R h e E N v Z G V V c 2 V k L D Y z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W Y W x p Z G F 0 a W 9 u R G l z Y W J s Z W Q s N j R 9 J n F 1 b 3 Q 7 L C Z x d W 9 0 O 1 N l Y 3 R p b 2 4 x L 1 R Q Y X l I a X N 0 b 3 J 5 P 0 l n b m 9 y Z U R h d G V z P W Z h b H N l X H U w M D I 2 R G F 0 Z U Z y b 2 0 9 J T I y M j A y M y 0 w M i 0 x M C U y M l x 1 M D A y N k R h d G V U b z 0 l M j I y M D I z L T A z L T E w J T I y X H U w M D I 2 L 0 V 4 c G F u Z G V k I F Q x L n t U L l d h Z 2 V z L D Y 1 f S Z x d W 9 0 O y w m c X V v d D t T Z W N 0 a W 9 u M S 9 U U G F 5 S G l z d G 9 y e T 9 J Z 2 5 v c m V E Y X R l c z 1 m Y W x z Z V x 1 M D A y N k R h d G V G c m 9 t P S U y M j I w M j M t M D I t M T A l M j J c d T A w M j Z E Y X R l V G 8 9 J T I y M j A y M y 0 w M y 0 x M C U y M l x 1 M D A y N i 9 F e H B h b m R l Z C B U M S 5 7 V C 5 X b 3 J r c G x h Y 2 V n a X Z p b m c s N j Z 9 J n F 1 b 3 Q 7 X S w m c X V v d D t S Z W x h d G l v b n N o a X B J b m Z v J n F 1 b 3 Q 7 O l t d f S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l F 1 Z X J 5 S U Q i I F Z h b H V l P S J z Y m Q 1 Y W F i Z W E t M z I x Z S 0 0 N D l m L W E y M 2 Q t N W Y 3 N T U 1 Z j g w M D A y I i A v P j w v U 3 R h Y m x l R W 5 0 c m l l c z 4 8 L 0 l 0 Z W 0 + P E l 0 Z W 0 + P E l 0 Z W 1 M b 2 N h d G l v b j 4 8 S X R l b V R 5 c G U + R m 9 y b X V s Y T w v S X R l b V R 5 c G U + P E l 0 Z W 1 Q Y X R o P l N l Y 3 R p b 2 4 x L 1 R Q Y X l I a X N 0 b 3 J 5 J T N G S W d u b 3 J l R G F 0 Z X M l M 0 R m Y W x z Z S U y N k R h d G V G c m 9 t J T N E J T I 1 M j I y M D I z L T A y L T E w J T I 1 M j I l M j Z E Y X R l V G 8 l M 0 Q l M j U y M j I w M j M t M D M t M T A l M j U y M i U y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G F 5 S G l z d G 9 y e S U z R k l n b m 9 y Z U R h d G V z J T N E Z m F s c 2 U l M j Z E Y X R l R n J v b S U z R C U y N T I y M j A y M y 0 w M i 0 x M C U y N T I y J T I 2 R G F 0 Z V R v J T N E J T I 1 M j I y M D I z L T A z L T E w J T I 1 M j I l M j Y v d H B h e W h p c 3 R v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G F 5 S G l z d G 9 y e S U z R k l n b m 9 y Z U R h d G V z J T N E Z m F s c 2 U l M j Z E Y X R l R n J v b S U z R C U y N T I y M j A y M y 0 w M i 0 x M C U y N T I y J T I 2 R G F 0 Z V R v J T N E J T I 1 M j I y M D I z L T A z L T E w J T I 1 M j I l M j Y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Y X l I a X N 0 b 3 J 5 J T N G S W d u b 3 J l R G F 0 Z X M l M 0 R m Y W x z Z S U y N k R h d G V G c m 9 t J T N E J T I 1 M j I y M D I z L T A y L T E w J T I 1 M j I l M j Z E Y X R l V G 8 l M 0 Q l M j U y M j I w M j M t M D M t M T A l M j U y M i U y N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Y X l I a X N 0 b 3 J 5 J T N G S W d u b 3 J l R G F 0 Z X M l M 0 R m Y W x z Z S U y N k R h d G V G c m 9 t J T N E J T I 1 M j I y M D I z L T A y L T E w J T I 1 M j I l M j Z E Y X R l V G 8 l M 0 Q l M j U y M j I w M j M t M D M t M T A l M j U y M i U y N i 9 F e H B h b m R l Z C U y M F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G F 5 S G l z d G 9 y e S U z R k l n b m 9 y Z U R h d G V z J T N E Z m F s c 2 U l M j Z E Y X R l R n J v b S U z R C U y N T I y M j A y M y 0 w M i 0 x M C U y N T I y J T I 2 R G F 0 Z V R v J T N E J T I 1 M j I y M D I z L T A z L T E w J T I 1 M j I l M j Y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h e U h p c 3 R v c n k l M 0 Z J Z 2 5 v c m V E Y X R l c y U z R G Z h b H N l J T I 2 R G F 0 Z U Z y b 2 0 l M 0 Q l M j U y M j I w M j M t M D I t M T A l M j U y M i U y N k R h d G V U b y U z R C U y N T I y M j A y M y 0 w M y 0 x M C U y N T I y J T I 2 L 0 V 4 c G F u Z G V k J T I w V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G F 5 S G l z d G 9 y e S U z R k l n b m 9 y Z U R h d G V z J T N E Z m F s c 2 U l M j Z E Y X R l R n J v b S U z R C U y N T I y M j A y M y 0 w M i 0 x M C U y N T I y J T I 2 R G F 0 Z V R v J T N E J T I 1 M j I y M D I z L T A z L T E w J T I 1 M j I l M j Y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A n + 4 b G g w k 2 m i k 1 H q D e v S g A A A A A C A A A A A A A Q Z g A A A A E A A C A A A A D Z n O 3 V A s P v 1 i P l y V + w S J p g Q 0 m i k a r M v 8 a L w 1 9 C 5 / m V 3 A A A A A A O g A A A A A I A A C A A A A D 5 U S g 6 f R L X J x f e J d G j R 0 4 m F + y f f E 9 x r g M z / n l 0 u C m c t F A A A A C I P T l I x O o W w k W R o r o h P Q f s I 4 6 r E 6 5 j V 6 x 7 U l H 4 k I 1 P L 2 q s Z 7 y q O h e B j n 2 g r a T 1 5 i T n 0 f f i Q U O T R x l u 9 P p Y K v f o e B 9 6 3 l I 3 b T s g 2 U p K h s o N c 0 A A A A C 9 I P f S v k b b 0 b o L B x 8 F O P E U n g J w v t T 5 Y t l Z 5 7 L 5 0 j N i B 9 B 1 5 L M Z b I u a w q V m T 1 T u g I 5 p G f X y i N x q r 9 h 2 j x 0 / q q n L < / D a t a M a s h u p > 
</file>

<file path=customXml/itemProps1.xml><?xml version="1.0" encoding="utf-8"?>
<ds:datastoreItem xmlns:ds="http://schemas.openxmlformats.org/officeDocument/2006/customXml" ds:itemID="{0FAD19D1-8AE2-4D88-B16F-9BD33A8DCA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 History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2015-06-05T18:17:20Z</dcterms:created>
  <dcterms:modified xsi:type="dcterms:W3CDTF">2023-03-29T22:41:34Z</dcterms:modified>
</cp:coreProperties>
</file>